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fcogovuk.sharepoint.com/teams/IraqTeam_68865/Shared Documents/Programmes/ICED/Macro - PFRC/Programme management &amp; Content/Programme Docs/MEL FY2526 - LONG TERM intervention/"/>
    </mc:Choice>
  </mc:AlternateContent>
  <xr:revisionPtr revIDLastSave="36" documentId="8_{596BAA84-44A8-4140-9220-72668C15068C}" xr6:coauthVersionLast="47" xr6:coauthVersionMax="47" xr10:uidLastSave="{3809FEBA-9E07-4108-95EA-8337CBBD5AF8}"/>
  <bookViews>
    <workbookView xWindow="-120" yWindow="-16320" windowWidth="29040" windowHeight="15720" xr2:uid="{00000000-000D-0000-FFFF-FFFF00000000}"/>
  </bookViews>
  <sheets>
    <sheet name="Logframe" sheetId="1" r:id="rId1"/>
    <sheet name="Definitions" sheetId="5" r:id="rId2"/>
    <sheet name="Change frame" sheetId="3" r:id="rId3"/>
    <sheet name="Social value cumulative" sheetId="6" state="hidden" r:id="rId4"/>
    <sheet name="Guidance Notes" sheetId="4" r:id="rId5"/>
  </sheets>
  <definedNames>
    <definedName name="_xlnm.Print_Area" localSheetId="0">Logframe!$A$4:$I$111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6" l="1"/>
  <c r="F5" i="6"/>
  <c r="K3" i="6"/>
  <c r="K4" i="6"/>
  <c r="K2" i="6"/>
  <c r="F3" i="6"/>
  <c r="F4" i="6"/>
  <c r="F2" i="6"/>
</calcChain>
</file>

<file path=xl/sharedStrings.xml><?xml version="1.0" encoding="utf-8"?>
<sst xmlns="http://schemas.openxmlformats.org/spreadsheetml/2006/main" count="716" uniqueCount="268">
  <si>
    <r>
      <t xml:space="preserve">Please refer to the </t>
    </r>
    <r>
      <rPr>
        <b/>
        <sz val="12"/>
        <rFont val="Arial"/>
        <family val="2"/>
      </rPr>
      <t>Definitions</t>
    </r>
    <r>
      <rPr>
        <sz val="12"/>
        <rFont val="Arial"/>
        <family val="2"/>
      </rPr>
      <t xml:space="preserve"> and Guidance Notes on separate worksheets</t>
    </r>
  </si>
  <si>
    <t>Blue denotes standard PFRC indicator</t>
  </si>
  <si>
    <t>Italics denotes that this work is at the concept stage: full indicators and description will be included after concept approval</t>
  </si>
  <si>
    <t>PROJECT TITLE: Iraq Catalytic Economic Diversification - Public Financial Management</t>
  </si>
  <si>
    <t>IMPACT</t>
  </si>
  <si>
    <t>Impact Indicator 1</t>
  </si>
  <si>
    <t> </t>
  </si>
  <si>
    <t>Baseline (March '24)</t>
  </si>
  <si>
    <t xml:space="preserve">Q1 (to end June 25) </t>
  </si>
  <si>
    <t xml:space="preserve">Q2 (to end Sept 25) </t>
  </si>
  <si>
    <t>Q3 (to end Dec 25)</t>
  </si>
  <si>
    <t>Target (to end March 2026)</t>
  </si>
  <si>
    <t xml:space="preserve">Improved economic governance and public financial management 
</t>
  </si>
  <si>
    <t xml:space="preserve">Evidence of improved efficiency in customs processes
</t>
  </si>
  <si>
    <t>Planned</t>
  </si>
  <si>
    <t xml:space="preserve">No formal MoF/GCC commitment to utilising risk-based approaches, which negatively impacts clearance times  </t>
  </si>
  <si>
    <t xml:space="preserve">MoF communicates publicly its formal commitment to roll out approved risk-based strategy and action plan to border points/crossings
Case study assessing improvement in clearance times at the pilot checkpoint </t>
  </si>
  <si>
    <t>Achieved</t>
  </si>
  <si>
    <t>Source</t>
  </si>
  <si>
    <t>Verified by GCC and MEL adviser</t>
  </si>
  <si>
    <t xml:space="preserve">Impact Indicator 2
</t>
  </si>
  <si>
    <t xml:space="preserve">Improved practices are implemented across a larger number of CFPG projects, and poverty reduction targeting and impact increase
</t>
  </si>
  <si>
    <t xml:space="preserve">0 improved practices in place </t>
  </si>
  <si>
    <t xml:space="preserve">Case study assessing improved practices in poverty reduction targeting and impact </t>
  </si>
  <si>
    <t>Verified by CFPG and MEL adviser</t>
  </si>
  <si>
    <t xml:space="preserve">Impact Indicator 3
</t>
  </si>
  <si>
    <t>IFD-supported investment in non-oil sectors</t>
  </si>
  <si>
    <t>USD 2m</t>
  </si>
  <si>
    <t>USD 25m</t>
  </si>
  <si>
    <t>Verified by IFD and MEL adviser</t>
  </si>
  <si>
    <t>OUTCOME 1: PFM</t>
  </si>
  <si>
    <t>Outcome Indicator 1.1</t>
  </si>
  <si>
    <t>Assumptions</t>
  </si>
  <si>
    <t xml:space="preserve">Government expenditure is effectively and transparently managed to focus on development objectives through the adoption of robust expenditure control systems and accountability mechanisms.
</t>
  </si>
  <si>
    <t>Investment commenced/ completed in line with IFD Investment Policy Statement</t>
  </si>
  <si>
    <t>IFD Investment Policy Statement submitted to IFD Board</t>
  </si>
  <si>
    <t>IFD Investment Policy Statement approved by IFD Board</t>
  </si>
  <si>
    <t>Mega Firms Governance structure approved by IFD</t>
  </si>
  <si>
    <t xml:space="preserve">Case study showing Investment Policy Statement, private sector engagement tools and megafirms tools are being utilised by IFD staff </t>
  </si>
  <si>
    <t>Outcome Indicator 1.2</t>
  </si>
  <si>
    <t xml:space="preserve">IFD governed and operating in line with international good standards  
</t>
  </si>
  <si>
    <t xml:space="preserve">Draft governance manual shared with IFD </t>
  </si>
  <si>
    <t>Draft governance structure/framework submitted to IFD Board</t>
  </si>
  <si>
    <t>Draft governance structure/framework approved  by IFD Board</t>
  </si>
  <si>
    <t xml:space="preserve">SOPs adopted and implemented </t>
  </si>
  <si>
    <t>Outcome Indicator 1.3</t>
  </si>
  <si>
    <t xml:space="preserve">CFPG governed and operating in line with international good standards  
</t>
  </si>
  <si>
    <t>PMO endorses project and approves its launch</t>
  </si>
  <si>
    <t xml:space="preserve">Case study showing three major recommendations to enhance project lifecycle management, in connection with the pilot project, are adopted by CFPG </t>
  </si>
  <si>
    <t>Outcome Indicator 4</t>
  </si>
  <si>
    <t>New Kurdistan Regional Government debt reforms implemented</t>
  </si>
  <si>
    <t>Outcome Indicator 1.4</t>
  </si>
  <si>
    <t>New Kurdistan Regional Government fiscal reforms implemented</t>
  </si>
  <si>
    <t>Virtual Fiscal Policy Unit established</t>
  </si>
  <si>
    <t>Verified by FPU and MEL Adviser</t>
  </si>
  <si>
    <t>Outcome Indicator 1.5</t>
  </si>
  <si>
    <t># strengthened processes/ systems in use/ operational
# organisational performance statistics showing progress
For each, a qualitative analysis (integrating GESI analysis) of actual/ expected consequences of take-up/ change.</t>
  </si>
  <si>
    <t>(see definitions W/S)
2 strengthened processes/ systems in use/ operational 
1 organisational performance statistic showing progress
1 case study on how the tools and capacity are being used</t>
  </si>
  <si>
    <t xml:space="preserve">Case study </t>
  </si>
  <si>
    <t>OUTCOME 2: Revenue</t>
  </si>
  <si>
    <t>Outcome Indicator 2.1</t>
  </si>
  <si>
    <t xml:space="preserve">Iraqi revenue institutions adopt selected good practices to increase and diversify the revenue base. </t>
  </si>
  <si>
    <t>Customs performance 
Pilot implementation of risk-based approaches at checkpoint</t>
  </si>
  <si>
    <t>Risk-based approaches not being used</t>
  </si>
  <si>
    <t xml:space="preserve">Case study showing pilot checkpoint is assessing implemention of risk-based approaches </t>
  </si>
  <si>
    <t>Outcome Indicator 2.2</t>
  </si>
  <si>
    <t xml:space="preserve">Customs capacity: functional strategies, operational plans and risk management framework implemented integrating good customs practice </t>
  </si>
  <si>
    <t>None implemented</t>
  </si>
  <si>
    <t xml:space="preserve">2 implemented </t>
  </si>
  <si>
    <t>Outcome Indicator 2.3</t>
  </si>
  <si>
    <t># strengthened process/ system in use/ operational
For each, a qualitative analysis (integrating GESI analysis) of actual/ expected consequences of take-up/ change.</t>
  </si>
  <si>
    <t>(see definitions W/S)
2 strengthened processes/systems in use/ operational 
1 organisational performance statistic showing progress
1 case study on how the tools and capacity are being used</t>
  </si>
  <si>
    <t>OUTPUT 1</t>
  </si>
  <si>
    <t>Output Indicator 1.1</t>
  </si>
  <si>
    <r>
      <rPr>
        <b/>
        <sz val="9"/>
        <color rgb="FF000000"/>
        <rFont val="Arial"/>
        <family val="2"/>
      </rPr>
      <t>Organisational capacity</t>
    </r>
    <r>
      <rPr>
        <sz val="9"/>
        <color rgb="FF000000"/>
        <rFont val="Arial"/>
        <family val="2"/>
      </rPr>
      <t>: Tools, strategies, guidelines are co-developed and shared with prepared/ briefed counterpart organisations for effective performance of key functions</t>
    </r>
  </si>
  <si>
    <t xml:space="preserve">Iraq Fund for Development: 
# tools  co-developed (e.g. frameworks, guidelines, analyses, diagnostics, methodologies, roadmaps, plans)
% of which that integrate GESI analyses/ tools
Qualitative feedback on counterpart satisfaction </t>
  </si>
  <si>
    <t xml:space="preserve">Draft operational compliance manuals developed (Procurement, Finance, and HR Manual)
Draft IFD Policy Statement developed
Governance manual submitted to the Board 
</t>
  </si>
  <si>
    <t>Operational compliance manuals submitted to IFD 
Concept paper on investment modalities drafted"</t>
  </si>
  <si>
    <t xml:space="preserve">Updated Procurement Manual 
Messaging on key IFD objectives, tailored for relevant stakeholders 
C&amp;E strategy 
Approved Finance Manual 
Megafirms package </t>
  </si>
  <si>
    <t xml:space="preserve">Updated HR Manual 
Accrual-based accounting SOPs 
Procurement SOPs
Private sector engagement package </t>
  </si>
  <si>
    <t xml:space="preserve">Security situation is stable enough for in-country work to be effective
Political will of IFD is strong enough for it to implement recommended approaches and approve statements, policies and frameworks
IFD brings on board the required capacity, skills, resources, policies and procedures in Investment capacity and management
Technical staff are receptive to the intervention 
IFD can mobilise resources to adequately support new specialised staff in investment management
IFD staff remain in place for sufficient time to develop new knowledge and skills
There is sufficient data to measure IFD adoption of ICED recommendations and increased knowledge/skills of IFD staff </t>
  </si>
  <si>
    <t>Output Indicator 1.2</t>
  </si>
  <si>
    <t xml:space="preserve">GCC: 
# tools  co-developed (e.g. frameworks, guidelines, analyses, diagnostics, methodologies, roadmaps, plans)
% of which that integrate GESI analyses/ tools
Qualitative feedback on counterpart satisfaction </t>
  </si>
  <si>
    <t>Basic ASYCUDA system in place</t>
  </si>
  <si>
    <t xml:space="preserve">
</t>
  </si>
  <si>
    <t xml:space="preserve">Risk management strategy co-developed with GCC 
Risk management action plan co-developed with GCC </t>
  </si>
  <si>
    <t xml:space="preserve">Risk management unit standard operating procedures co-developed with GCC 
Co-development of ‘good practice guides’ in customs border controls </t>
  </si>
  <si>
    <t>Output Indicator 1.3</t>
  </si>
  <si>
    <r>
      <rPr>
        <b/>
        <sz val="9"/>
        <color rgb="FF000000"/>
        <rFont val="Arial"/>
        <family val="2"/>
      </rPr>
      <t xml:space="preserve">CFPG
</t>
    </r>
    <r>
      <rPr>
        <sz val="9"/>
        <color rgb="FF000000"/>
        <rFont val="Arial"/>
        <family val="2"/>
      </rPr>
      <t xml:space="preserve"># tools  co-developed (e.g. frameworks, guidelines, analyses, diagnostics, methodologies, roadmaps, plans)
% of which that integrate GESI analyses/ tools
Qualitative feedback on counterpart satisfaction </t>
    </r>
  </si>
  <si>
    <t xml:space="preserve">Strategic workplan developed
</t>
  </si>
  <si>
    <t xml:space="preserve">Project lifecycle analysis diagnostic report 
Recommended reforms including improved project management processes and tools </t>
  </si>
  <si>
    <t>Proposal for reform scale up across CGPF project portfolio</t>
  </si>
  <si>
    <t xml:space="preserve">Security situation is stable enough for in-country work to be effective 
There is clarity on the level of ICED engagement required  
Political will of CFPG is strong enough for it to implement recommended approaches and practices 
CFPG brings on board the required capacity, skills, resources, policies and procedures  
Technical staff are receptive to the intervention  
CFPG can mobilise resources to adequately support new specialised staff  
CFPG staff remain in place for sufficient time to develop new knowledge and skills 
There is sufficient data to measure CFPG adoption of ICED recommendations and increased knowledge/skills of CFPG staff </t>
  </si>
  <si>
    <t>Output Indicator 1.4</t>
  </si>
  <si>
    <r>
      <rPr>
        <b/>
        <sz val="9"/>
        <rFont val="Arial"/>
        <family val="2"/>
      </rPr>
      <t>KRG</t>
    </r>
    <r>
      <rPr>
        <sz val="9"/>
        <rFont val="Arial"/>
        <family val="2"/>
      </rPr>
      <t xml:space="preserve">:
# tools  co-developed (e.g. frameworks, guidelines, analyses, diagnostics, methodologies, roadmaps, plans)
% of which that integrate GESI analyses/ tools
Qualitative feedback on counterpart satisfaction </t>
    </r>
  </si>
  <si>
    <t>Data dashboard developed
Fiscal overview for KRG
FPU roles and responsibilities defined</t>
  </si>
  <si>
    <t>OUTPUT 2</t>
  </si>
  <si>
    <t>Output Indicator 2.1</t>
  </si>
  <si>
    <t>Individual capacity: Staff in counterpart organisations have enhanced technical skills knowledge and professional capabilities to effectively perform key functions</t>
  </si>
  <si>
    <t>IFD: 
- % capacity development goals in critical functional areas achieved
- knowledge score (before and after)
- level of counterpart satisfaction
All disaggregated by participant – age, seniority, gender, disability etc.</t>
  </si>
  <si>
    <t>No IFD staff trained</t>
  </si>
  <si>
    <t xml:space="preserve">75% of the following capacity development goals achieved for finance department staff (8 staff):cash based accounting, petty cash management  
</t>
  </si>
  <si>
    <t xml:space="preserve">75% of the following capacity development goals achieved for finance department staff (8 staff):cash based accounting, petty cash management and budget reconciliation 
</t>
  </si>
  <si>
    <t>Practical training on SOPs 
Development of induction training for future staff on application of megafirms package documents 
Training on accrual-based accounting 
Development of online training for future staff on application of private sector engagement package documents 
80% of counterpart staff are satisfied with the capacity development support given.</t>
  </si>
  <si>
    <t>Verified by IFD and MEL Adviser, including through surveys where trainees identify as having improved knowledge</t>
  </si>
  <si>
    <t>Output Indicator 2.2</t>
  </si>
  <si>
    <t xml:space="preserve">GCC
- % capacity development goals in critical functional areas achieved (this will include ASYCUDA)
- knowledge score (before and after)
- level of counterpart satisfaction
All disaggregated by participant – age, seniority, gender, disability etc. </t>
  </si>
  <si>
    <t>Very limited knowledge of risk management practices</t>
  </si>
  <si>
    <t xml:space="preserve">Senior management risk management training delivered 
 </t>
  </si>
  <si>
    <t xml:space="preserve"> </t>
  </si>
  <si>
    <t xml:space="preserve">Delivery of a minimum of 5 risk management trainings to GCC (20 trainees in each case), and possibly to other border/tax agencies and commercial sector 
Delivery of ‘on the job’ training in at least one checkpoint 
60% of trainees self-identify as having improved knowledge/skills in relation to on the job training at a checkpoint 
60% of trainees self-identify as having improved knowledge/skills in relation to risk management </t>
  </si>
  <si>
    <t>Verified by GCC and MEL adviser, including through surveys where trainees identify as having improved knowledge</t>
  </si>
  <si>
    <t>Output Indicator 2.3</t>
  </si>
  <si>
    <r>
      <rPr>
        <b/>
        <sz val="9"/>
        <color rgb="FF000000"/>
        <rFont val="Arial"/>
        <family val="2"/>
      </rPr>
      <t>CFPG</t>
    </r>
    <r>
      <rPr>
        <sz val="9"/>
        <color rgb="FF000000"/>
        <rFont val="Arial"/>
        <family val="2"/>
      </rPr>
      <t xml:space="preserve"> 
- % capacity development goals in critical functional areas achieved
- knowledge score (before and after)
- level of counterpart satisfaction
All disaggregated by participant – age, seniority, gender, disability etc. </t>
    </r>
  </si>
  <si>
    <t>No CFPG staff trained</t>
  </si>
  <si>
    <t>60% of trained/mentored staff self-identify as having improved knowledge/skills</t>
  </si>
  <si>
    <t>Verified by CFPG and MEL adviser, including through surveys where trainees identify as having improved knowledge</t>
  </si>
  <si>
    <t>Output Indicator 2.4</t>
  </si>
  <si>
    <r>
      <rPr>
        <b/>
        <sz val="9"/>
        <rFont val="Arial"/>
        <family val="2"/>
      </rPr>
      <t xml:space="preserve">KRG
</t>
    </r>
    <r>
      <rPr>
        <sz val="9"/>
        <rFont val="Arial"/>
        <family val="2"/>
      </rPr>
      <t xml:space="preserve">- % capacity development goals in critical functional areas achieved
- knowledge score (before and after) </t>
    </r>
  </si>
  <si>
    <t xml:space="preserve">OUTPUT 3 </t>
  </si>
  <si>
    <t>Output Indicator 3.1</t>
  </si>
  <si>
    <t xml:space="preserve">Adaptive intervention management practices deliver high quality TA and deliverables 
</t>
  </si>
  <si>
    <r>
      <rPr>
        <b/>
        <sz val="9"/>
        <rFont val="Arial"/>
        <family val="2"/>
      </rPr>
      <t>Evidence of reflection and learning</t>
    </r>
    <r>
      <rPr>
        <sz val="9"/>
        <rFont val="Arial"/>
        <family val="2"/>
      </rPr>
      <t xml:space="preserve"> (including PECA)  informing project decisions 
# (cumulative) of case studies analysing how decisions informed by evidence and learning generated by the MEL processes. </t>
    </r>
  </si>
  <si>
    <t>1 (post inception reflection)</t>
  </si>
  <si>
    <t xml:space="preserve">Good data available to measure performance </t>
  </si>
  <si>
    <t>Reflection session documentation and updated given in quarterly reports</t>
  </si>
  <si>
    <t>Output Indicator 3.2</t>
  </si>
  <si>
    <t xml:space="preserve">Social Value: 
#, % and £ (cumulative) of person days delivered by women
#, % and £ (cumulative) of person days delivered by disabled people 
#, % and £ (cumulative) of person days delivered by Iraqi consultants
</t>
  </si>
  <si>
    <t>Women
- Number of days: 11
- % of total days: 8.85%
- Total Expenditure: £7361.63
Declared Disability
- Number of days: 0
- % of total days: 0%
- Total Expenditure :£0
Iraqi Nationals
- Number of days: 47.875
- % of total days: 17.13%
- Total Expenditure: £14,244.88</t>
  </si>
  <si>
    <t>Women
- Number of days: 38.5
- % of total days: 5.61%
- Total Expenditure: £44,012.37
Declared Disability
- Number of days: 0
- % of total days: 0%
- Total Expenditure: £0
Iraqi Nationals
- Number of days: 96.5
- % of total days: 4.54%
- Total Expenditure: £35,880.12</t>
  </si>
  <si>
    <t xml:space="preserve">Women
- Number of days: 66.5
- % of total days: 15.68%
- Total Expenditure:  £58,545.00 
Declared Disability
- Number of days: 0
- % of total days: 0
- Total Expenditure: 0
Iraqi Nationals
- Number of days: 114.5
- % of total days: 27.00%
- Total Expenditure: £38,496 </t>
  </si>
  <si>
    <t xml:space="preserve">Women
- Number of days: 34.5
- % of total days: 11.54%
- Total Expenditure:  £38,484.00 
Declared Disability
- Number of days: 0
- % of total days: 0
- Total Expenditure: 0
Iraqi Nationals
- Number of days: 83
- % of total days: 27.76%
- Total Expenditure:  £24,620.00 </t>
  </si>
  <si>
    <t xml:space="preserve">Women and people with disabilities are available for engagement </t>
  </si>
  <si>
    <t>Activity Based Budget (ABB)</t>
  </si>
  <si>
    <t>Impact</t>
  </si>
  <si>
    <t>Outcomes</t>
  </si>
  <si>
    <t>From list of standard systems across PFRC intiatives</t>
  </si>
  <si>
    <t>strengthened systems</t>
  </si>
  <si>
    <r>
      <t>1.</t>
    </r>
    <r>
      <rPr>
        <sz val="7"/>
        <rFont val="Times New Roman"/>
        <family val="1"/>
      </rPr>
      <t> </t>
    </r>
    <r>
      <rPr>
        <sz val="11"/>
        <rFont val="Aptos"/>
        <family val="2"/>
      </rPr>
      <t>Procurement, Capital Investment Planning and Appraisal
2. Fiscal Risk Management &amp; Debt Management</t>
    </r>
  </si>
  <si>
    <t xml:space="preserve">organisational performance statistics </t>
  </si>
  <si>
    <t>IFD-supported investment in non-oil sectors (from impact indicators)</t>
  </si>
  <si>
    <t>Outputs</t>
  </si>
  <si>
    <t>indicator 2.1, quarter 3</t>
  </si>
  <si>
    <t>Critical functional areas: financial statement, budget preparation, financial controls, compliance, financial analysis and reporting  and procurement</t>
  </si>
  <si>
    <t>indicator 2.1, quarter 4</t>
  </si>
  <si>
    <t>Critical functional areas: Financial Statement Analysis &amp; Valuation, Legal/ Regulatory Compliance, Due Diligence, Operational/ Market Due Diligence, and Deal Structuring &amp; Negotiation.</t>
  </si>
  <si>
    <t>Use this change log to record all changes to the logframe over the life of the project.</t>
  </si>
  <si>
    <t>ID</t>
  </si>
  <si>
    <t>LOGFRAME SECTION</t>
  </si>
  <si>
    <t>DETAILS OF CHANGE</t>
  </si>
  <si>
    <t>AUTHOR</t>
  </si>
  <si>
    <t>DATE</t>
  </si>
  <si>
    <r>
      <t xml:space="preserve">Baseline added: </t>
    </r>
    <r>
      <rPr>
        <i/>
        <sz val="10"/>
        <rFont val="Arial"/>
        <family val="2"/>
      </rPr>
      <t xml:space="preserve">No formal MoF/GCC commitment to utilising risk-based approaches, which negatively impacts clearance times </t>
    </r>
    <r>
      <rPr>
        <sz val="10"/>
        <rFont val="Arial"/>
        <family val="2"/>
      </rPr>
      <t xml:space="preserve"> </t>
    </r>
  </si>
  <si>
    <t xml:space="preserve">Paul Davies </t>
  </si>
  <si>
    <t>November 12, 2025</t>
  </si>
  <si>
    <r>
      <t xml:space="preserve">March 2026 milestone added: </t>
    </r>
    <r>
      <rPr>
        <i/>
        <sz val="10"/>
        <rFont val="Arial"/>
        <family val="2"/>
      </rPr>
      <t xml:space="preserve">MoF communicates publicly its formal commitment to roll out approved risk-based strategy and action plan to border points/crossings
Case study assessing improvement in clearance times at the pilot checkpoint </t>
    </r>
  </si>
  <si>
    <t>Impact Indicator 2/3</t>
  </si>
  <si>
    <r>
      <t>Impact Indicator 2 is now Impact Indicator 3, a new Indicator is now Indicator 2: '</t>
    </r>
    <r>
      <rPr>
        <i/>
        <sz val="10"/>
        <rFont val="Arial"/>
        <family val="2"/>
      </rPr>
      <t xml:space="preserve">Improved practices are implemented across a larger number of CFPG projects, and poverty reduction targeting and impact increase, </t>
    </r>
    <r>
      <rPr>
        <sz val="10"/>
        <rFont val="Arial"/>
        <family val="2"/>
      </rPr>
      <t xml:space="preserve">with a March 2026 milestone of: </t>
    </r>
    <r>
      <rPr>
        <i/>
        <sz val="10"/>
        <rFont val="Arial"/>
        <family val="2"/>
      </rPr>
      <t xml:space="preserve">Case study assessing improved practices in poverty reduction targeting and impact </t>
    </r>
  </si>
  <si>
    <t xml:space="preserve">Outcome Indicators </t>
  </si>
  <si>
    <t xml:space="preserve">Numbering changed to 1.1, 1.2, 2.1, 2.2 etc for ease of reference with the Outcome in question. </t>
  </si>
  <si>
    <r>
      <t xml:space="preserve">Was previously Outcome Indicator 1. End Dec 2025 milestone change from: </t>
    </r>
    <r>
      <rPr>
        <i/>
        <sz val="10"/>
        <rFont val="Arial"/>
        <family val="2"/>
      </rPr>
      <t xml:space="preserve">IFD Investment Manual approved by IFD </t>
    </r>
    <r>
      <rPr>
        <sz val="10"/>
        <rFont val="Arial"/>
        <family val="2"/>
      </rPr>
      <t xml:space="preserve">to: </t>
    </r>
    <r>
      <rPr>
        <i/>
        <sz val="10"/>
        <rFont val="Arial"/>
        <family val="2"/>
      </rPr>
      <t>Mega Firms Governance structure approved by IFD</t>
    </r>
  </si>
  <si>
    <r>
      <t xml:space="preserve">End March 2026 milestone changed from: </t>
    </r>
    <r>
      <rPr>
        <i/>
        <sz val="10"/>
        <rFont val="Arial"/>
        <family val="2"/>
      </rPr>
      <t xml:space="preserve">SOPs adopted/ implemented and are guiding investments </t>
    </r>
    <r>
      <rPr>
        <sz val="10"/>
        <rFont val="Arial"/>
        <family val="2"/>
      </rPr>
      <t xml:space="preserve">to: </t>
    </r>
    <r>
      <rPr>
        <i/>
        <sz val="10"/>
        <rFont val="Arial"/>
        <family val="2"/>
      </rPr>
      <t>Case study showing Investment Policy Statement, private sector engagement tools and megafirms tools are being utilised by IFD staff</t>
    </r>
    <r>
      <rPr>
        <sz val="10"/>
        <rFont val="Arial"/>
        <family val="2"/>
      </rPr>
      <t xml:space="preserve"> </t>
    </r>
  </si>
  <si>
    <r>
      <t xml:space="preserve">Changed from: </t>
    </r>
    <r>
      <rPr>
        <i/>
        <sz val="10"/>
        <rFont val="Arial"/>
        <family val="2"/>
      </rPr>
      <t xml:space="preserve">RFPG governed and operating in line with international good standards </t>
    </r>
    <r>
      <rPr>
        <sz val="10"/>
        <rFont val="Arial"/>
        <family val="2"/>
      </rPr>
      <t xml:space="preserve">to: </t>
    </r>
    <r>
      <rPr>
        <i/>
        <sz val="10"/>
        <rFont val="Arial"/>
        <family val="2"/>
      </rPr>
      <t xml:space="preserve">CFPG governed and operating in line with international good standards. </t>
    </r>
    <r>
      <rPr>
        <sz val="10"/>
        <rFont val="Arial"/>
        <family val="2"/>
      </rPr>
      <t xml:space="preserve">End September 2025 Milestone added: </t>
    </r>
    <r>
      <rPr>
        <i/>
        <sz val="10"/>
        <rFont val="Arial"/>
        <family val="2"/>
      </rPr>
      <t xml:space="preserve">PMO endorses project and approves its launch; </t>
    </r>
    <r>
      <rPr>
        <sz val="10"/>
        <rFont val="Arial"/>
        <family val="2"/>
      </rPr>
      <t xml:space="preserve">End March 2026 milestone added: </t>
    </r>
    <r>
      <rPr>
        <i/>
        <sz val="10"/>
        <rFont val="Arial"/>
        <family val="2"/>
      </rPr>
      <t>Case study showing three major recommendations to enhance project lifecycle management, in connection with the pilot project, are adopted by CFPG</t>
    </r>
    <r>
      <rPr>
        <sz val="10"/>
        <rFont val="Arial"/>
        <family val="2"/>
      </rPr>
      <t xml:space="preserve"> </t>
    </r>
  </si>
  <si>
    <r>
      <t xml:space="preserve">Now one indicator replacing indicators 4 and 5. Baseline changed from: </t>
    </r>
    <r>
      <rPr>
        <i/>
        <sz val="10"/>
        <rFont val="Arial"/>
        <family val="2"/>
      </rPr>
      <t xml:space="preserve">Initial training on good practice in debt management held </t>
    </r>
    <r>
      <rPr>
        <sz val="10"/>
        <rFont val="Arial"/>
        <family val="2"/>
      </rPr>
      <t>to:</t>
    </r>
    <r>
      <rPr>
        <i/>
        <sz val="10"/>
        <rFont val="Arial"/>
        <family val="2"/>
      </rPr>
      <t xml:space="preserve"> Virtual Fiscal Policy Unit established; </t>
    </r>
    <r>
      <rPr>
        <sz val="10"/>
        <rFont val="Arial"/>
        <family val="2"/>
      </rPr>
      <t xml:space="preserve">End Dec 2025 milestone removed </t>
    </r>
  </si>
  <si>
    <t>This is the old Indicator 6</t>
  </si>
  <si>
    <r>
      <t xml:space="preserve">This is the old indicator 1 for Outcome 1. Indicator changed from: </t>
    </r>
    <r>
      <rPr>
        <i/>
        <sz val="10"/>
        <rFont val="Arial"/>
        <family val="2"/>
      </rPr>
      <t>Customs performance (clearance times; enforcement rates)</t>
    </r>
    <r>
      <rPr>
        <sz val="10"/>
        <rFont val="Arial"/>
        <family val="2"/>
      </rPr>
      <t xml:space="preserve"> to: </t>
    </r>
    <r>
      <rPr>
        <i/>
        <sz val="10"/>
        <rFont val="Arial"/>
        <family val="2"/>
      </rPr>
      <t>Customs performance, Pilot implementation of risk-based approaches at checkpoint</t>
    </r>
    <r>
      <rPr>
        <sz val="10"/>
        <rFont val="Arial"/>
        <family val="2"/>
      </rPr>
      <t xml:space="preserve">. Basline added:Risk-based approaches not being used End March 2026 milestone added: Case study showing pilot checkpoint is assessing implemention of risk-based approaches </t>
    </r>
  </si>
  <si>
    <t xml:space="preserve">Outcome Indicator 2.2 </t>
  </si>
  <si>
    <r>
      <t xml:space="preserve">This is the old indicator 2 for Outcome 2. Baseline added: </t>
    </r>
    <r>
      <rPr>
        <i/>
        <sz val="10"/>
        <rFont val="Arial"/>
        <family val="2"/>
      </rPr>
      <t>None implemented</t>
    </r>
    <r>
      <rPr>
        <sz val="10"/>
        <rFont val="Arial"/>
        <family val="2"/>
      </rPr>
      <t xml:space="preserve">. End March 2026 indicator added: </t>
    </r>
    <r>
      <rPr>
        <i/>
        <sz val="10"/>
        <rFont val="Arial"/>
        <family val="2"/>
      </rPr>
      <t xml:space="preserve">2 implemented </t>
    </r>
  </si>
  <si>
    <r>
      <t xml:space="preserve">This is the old indicator 3 for Outcome 2. End March 2026 milestone added: </t>
    </r>
    <r>
      <rPr>
        <i/>
        <sz val="10"/>
        <rFont val="Arial"/>
        <family val="2"/>
      </rPr>
      <t xml:space="preserve">2 strengthened processes/systems in use/ operational, 
1 organisational performance statistic showing progress, 
1 case study on how the tools and capacity are being used </t>
    </r>
  </si>
  <si>
    <t>Output Indicactor 1.1</t>
  </si>
  <si>
    <r>
      <t>End December 2025 milestone changed from: S</t>
    </r>
    <r>
      <rPr>
        <i/>
        <sz val="10"/>
        <rFont val="Arial"/>
        <family val="2"/>
      </rPr>
      <t>OPs for financial and Procurement procedures developed; Corporate Governance Guidelines for Mega Firms and their Subsidiaries &amp; SPV developed</t>
    </r>
    <r>
      <rPr>
        <sz val="10"/>
        <rFont val="Arial"/>
        <family val="2"/>
      </rPr>
      <t xml:space="preserve"> to: </t>
    </r>
    <r>
      <rPr>
        <i/>
        <sz val="10"/>
        <rFont val="Arial"/>
        <family val="2"/>
      </rPr>
      <t>Updated Procurement Manual, Messaging on key IFD objectives, tailored for relevant stakeholders, C&amp;E strategy, Approved Finance Manual, Megafirms package</t>
    </r>
    <r>
      <rPr>
        <sz val="10"/>
        <rFont val="Arial"/>
        <family val="2"/>
      </rPr>
      <t xml:space="preserve">. End March 2026 milestone changed from: </t>
    </r>
    <r>
      <rPr>
        <i/>
        <sz val="10"/>
        <rFont val="Arial"/>
        <family val="2"/>
      </rPr>
      <t xml:space="preserve">SOPs for financial and Procurement procedures finalized, Corporate Governance Guidelines for Mega Firms and their Subsidiaries &amp; SPVs finalised, Investment Manual developed, 75% of counterparts express satisfaction (or higher) on quality of tools </t>
    </r>
    <r>
      <rPr>
        <sz val="10"/>
        <rFont val="Arial"/>
        <family val="2"/>
      </rPr>
      <t xml:space="preserve">to: </t>
    </r>
    <r>
      <rPr>
        <i/>
        <sz val="10"/>
        <rFont val="Arial"/>
        <family val="2"/>
      </rPr>
      <t xml:space="preserve">Updated HR Manual, Accrual-based accounting SOPs, Procurement SOPs, Private sector engagement package </t>
    </r>
  </si>
  <si>
    <r>
      <t xml:space="preserve">End December 2025 milestone changed added: </t>
    </r>
    <r>
      <rPr>
        <i/>
        <sz val="10"/>
        <rFont val="Arial"/>
        <family val="2"/>
      </rPr>
      <t xml:space="preserve">Risk management strategy co-developed with GCC, Risk management action plan co-developed with GCC. </t>
    </r>
    <r>
      <rPr>
        <sz val="10"/>
        <rFont val="Arial"/>
        <family val="2"/>
      </rPr>
      <t xml:space="preserve">End March 2026 milestone added:  </t>
    </r>
    <r>
      <rPr>
        <i/>
        <sz val="10"/>
        <rFont val="Arial"/>
        <family val="2"/>
      </rPr>
      <t xml:space="preserve">Risk management unit standard operating procedures co-developed with GCC, Co-development of ‘good practice guides’ in customs border controls </t>
    </r>
  </si>
  <si>
    <r>
      <rPr>
        <i/>
        <sz val="10"/>
        <rFont val="Arial"/>
        <family val="2"/>
      </rPr>
      <t xml:space="preserve">RFPG </t>
    </r>
    <r>
      <rPr>
        <sz val="10"/>
        <rFont val="Arial"/>
        <family val="2"/>
      </rPr>
      <t xml:space="preserve">changed to </t>
    </r>
    <r>
      <rPr>
        <i/>
        <sz val="10"/>
        <rFont val="Arial"/>
        <family val="2"/>
      </rPr>
      <t xml:space="preserve">CFPG. </t>
    </r>
    <r>
      <rPr>
        <sz val="10"/>
        <rFont val="Arial"/>
        <family val="2"/>
      </rPr>
      <t xml:space="preserve">End December 2025 milestone added: </t>
    </r>
    <r>
      <rPr>
        <i/>
        <sz val="10"/>
        <rFont val="Arial"/>
        <family val="2"/>
      </rPr>
      <t xml:space="preserve">Project lifecycle analysis diagnostic report, Recommended reforms including improved project management processes and tools. </t>
    </r>
    <r>
      <rPr>
        <sz val="10"/>
        <rFont val="Arial"/>
        <family val="2"/>
      </rPr>
      <t xml:space="preserve">End March 2026 milestone added: </t>
    </r>
    <r>
      <rPr>
        <i/>
        <sz val="10"/>
        <rFont val="Arial"/>
        <family val="2"/>
      </rPr>
      <t>Proposal for reform scale up across CGPF project portfolio</t>
    </r>
  </si>
  <si>
    <r>
      <t xml:space="preserve">Baseline changed from: </t>
    </r>
    <r>
      <rPr>
        <i/>
        <sz val="10"/>
        <rFont val="Arial"/>
        <family val="2"/>
      </rPr>
      <t xml:space="preserve">Data dashboard developed / fiscal overview for KRG, Roles and responsibilities defined (for FPU) </t>
    </r>
    <r>
      <rPr>
        <sz val="10"/>
        <rFont val="Arial"/>
        <family val="2"/>
      </rPr>
      <t xml:space="preserve">to: </t>
    </r>
    <r>
      <rPr>
        <i/>
        <sz val="10"/>
        <rFont val="Arial"/>
        <family val="2"/>
      </rPr>
      <t xml:space="preserve">Data dashboard developed, Fiscal overview for KRG, FPU roles and responsibilities defined. </t>
    </r>
    <r>
      <rPr>
        <sz val="10"/>
        <rFont val="Arial"/>
        <family val="2"/>
      </rPr>
      <t xml:space="preserve">End December 2025 milestone added: Close out completed including 
- GDP forecast developed
- prototype debt management manual developed
- guidance on UN DMFAS licensing developed
- data dashboard finalised
- fiscal note finalised </t>
    </r>
  </si>
  <si>
    <r>
      <t xml:space="preserve">End of December 2025 milestone removed. End of March 2026 milestone changed from: </t>
    </r>
    <r>
      <rPr>
        <i/>
        <sz val="10"/>
        <rFont val="Arial"/>
        <family val="2"/>
      </rPr>
      <t>75% of capacity development goals in critical functional areas achieved for finance department staff (8 staff), 80% of counterpart staff are satisfied with the capacity development support given</t>
    </r>
    <r>
      <rPr>
        <sz val="10"/>
        <rFont val="Arial"/>
        <family val="2"/>
      </rPr>
      <t xml:space="preserve"> to: </t>
    </r>
    <r>
      <rPr>
        <i/>
        <sz val="10"/>
        <rFont val="Arial"/>
        <family val="2"/>
      </rPr>
      <t xml:space="preserve">Practical training on SOPs, Development of induction training for future staff on application of megafirms package documents, Training on accrual-based accounting, Development of online training for future staff on application of private sector engagement package documents, 80% of counterpart staff are satisfied with the capacity development support given. </t>
    </r>
  </si>
  <si>
    <r>
      <t xml:space="preserve">Basline added: </t>
    </r>
    <r>
      <rPr>
        <i/>
        <sz val="10"/>
        <rFont val="Arial"/>
        <family val="2"/>
      </rPr>
      <t>Very limited knowledge of risk management practices</t>
    </r>
    <r>
      <rPr>
        <sz val="10"/>
        <rFont val="Arial"/>
        <family val="2"/>
      </rPr>
      <t xml:space="preserve">. End September 2025 milestone added: </t>
    </r>
    <r>
      <rPr>
        <i/>
        <sz val="10"/>
        <rFont val="Arial"/>
        <family val="2"/>
      </rPr>
      <t xml:space="preserve">Very limited knowledge of risk management practices. </t>
    </r>
    <r>
      <rPr>
        <sz val="10"/>
        <rFont val="Arial"/>
        <family val="2"/>
      </rPr>
      <t xml:space="preserve">End March 2026 milestone added: </t>
    </r>
    <r>
      <rPr>
        <i/>
        <sz val="10"/>
        <rFont val="Arial"/>
        <family val="2"/>
      </rPr>
      <t xml:space="preserve">Delivery of a minimum of 5 risk management trainings to GCC (20 trainees in each case), and possibly to other border/tax agencies and commercial sector, Delivery of ‘on the job’ training in at least one checkpoint, 60% of trainees self-identify as having improved knowledge/skills in relation to on the job training at a checkpoint, 60% of trainees self-identify as having improved knowledge/skills in relation to risk management   </t>
    </r>
  </si>
  <si>
    <t xml:space="preserve">Output Indicator 2.3 </t>
  </si>
  <si>
    <r>
      <t xml:space="preserve">RFPG </t>
    </r>
    <r>
      <rPr>
        <sz val="10"/>
        <rFont val="Arial"/>
        <family val="2"/>
      </rPr>
      <t>changed to</t>
    </r>
    <r>
      <rPr>
        <i/>
        <sz val="10"/>
        <rFont val="Arial"/>
        <family val="2"/>
      </rPr>
      <t xml:space="preserve"> CFPG. </t>
    </r>
    <r>
      <rPr>
        <sz val="10"/>
        <rFont val="Arial"/>
        <family val="2"/>
      </rPr>
      <t xml:space="preserve">Baseline added: </t>
    </r>
    <r>
      <rPr>
        <i/>
        <sz val="10"/>
        <rFont val="Arial"/>
        <family val="2"/>
      </rPr>
      <t xml:space="preserve">No CFPG staff trained. </t>
    </r>
    <r>
      <rPr>
        <sz val="10"/>
        <rFont val="Arial"/>
        <family val="2"/>
      </rPr>
      <t xml:space="preserve">End March 2026 milestone added: </t>
    </r>
    <r>
      <rPr>
        <i/>
        <sz val="10"/>
        <rFont val="Arial"/>
        <family val="2"/>
      </rPr>
      <t>60% of trained/mentored staff self-identify as having improved knowledge/skills</t>
    </r>
  </si>
  <si>
    <t xml:space="preserve">Output Indicator 2.4 </t>
  </si>
  <si>
    <t xml:space="preserve">Baseline and milestones removed </t>
  </si>
  <si>
    <t>Detailed milestones added</t>
  </si>
  <si>
    <t xml:space="preserve">Assumptions </t>
  </si>
  <si>
    <t>Much more detailed and tailored assumptions added to Outcomes and Outputs</t>
  </si>
  <si>
    <t xml:space="preserve">Days </t>
  </si>
  <si>
    <t>£</t>
  </si>
  <si>
    <t xml:space="preserve">Women </t>
  </si>
  <si>
    <t xml:space="preserve">Disabled people </t>
  </si>
  <si>
    <t>Iraqi nationals</t>
  </si>
  <si>
    <t>Logframe Template Guide</t>
  </si>
  <si>
    <t>The logframe objectives (impact, outcomes, outputs) need to align with the Theory of Change</t>
  </si>
  <si>
    <t>PROJECT TITLE</t>
  </si>
  <si>
    <t>The name of the programme to which this logframe applies, from the business case</t>
  </si>
  <si>
    <t>Long term goal to which the project will contribute towards achieving. When drafting the impact statement, consider how your project fits with other efforts from FCDO  and partners to achieve the impact, ie is your project nested within a broader undertaking?
This will often be the Impact indicator from the Theory of Change in the Business Case.</t>
  </si>
  <si>
    <t>OUTCOME</t>
  </si>
  <si>
    <t xml:space="preserve">The outcome should link through to the outcome level in the programme Theory of Change as stated in the Business Case.
The outcome of your project identifies what will change, who will benefit and how it will contribute to reducing poverty, including contributions to the Sustainable Development Goals (SDGs) or Climate Change. </t>
  </si>
  <si>
    <t>Ongoing monitoring of progress against outcome milestones takes place as an assessment of whether you expect to achieve the Outcome by the end of the programme in the programme Annual Reviews. An assessment of whether your project achieved the Outcome will be included in the Project Completion Review (PCR) based on the target milestone for the programme completion.</t>
  </si>
  <si>
    <t>OUTPUTS</t>
  </si>
  <si>
    <t>Outputs are the specific, direct deliverables of your project.  These will provide the conditions necessary to achieve the Outcome. The logic of the chain from Output to Outcome therefore needs to be clear. Outputs should reflect the Theory of Change as set out in the Business Case for the programme.</t>
  </si>
  <si>
    <t xml:space="preserve"> Progress towards the outputs will be assessed and scored at the Annual Review, using output indicators and milestones. Achievement of the outputs will be assessed at project completion, using output indicators and targets.</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</si>
  <si>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</si>
  <si>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</si>
  <si>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</si>
  <si>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</si>
  <si>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1. Promote a more considered approach to the choice of Outputs at project design stage; and</t>
  </si>
  <si>
    <t>2. 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</si>
  <si>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</si>
  <si>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</si>
  <si>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</si>
  <si>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</si>
  <si>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</si>
  <si>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</si>
  <si>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</si>
  <si>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t>Specific</t>
    </r>
    <r>
      <rPr>
        <sz val="10"/>
        <color rgb="FF000000"/>
        <rFont val="Arial"/>
        <family val="2"/>
      </rPr>
      <t xml:space="preserve"> – what will be measured? And how?</t>
    </r>
  </si>
  <si>
    <r>
      <t xml:space="preserve">Measurable - </t>
    </r>
    <r>
      <rPr>
        <sz val="10"/>
        <color rgb="FF000000"/>
        <rFont val="Arial"/>
        <family val="2"/>
      </rPr>
      <t xml:space="preserve">data can be collected </t>
    </r>
  </si>
  <si>
    <r>
      <t>Relevant</t>
    </r>
    <r>
      <rPr>
        <sz val="10"/>
        <color rgb="FF000000"/>
        <rFont val="Arial"/>
        <family val="2"/>
      </rPr>
      <t xml:space="preserve">  - to the results chain</t>
    </r>
  </si>
  <si>
    <r>
      <t>Useful</t>
    </r>
    <r>
      <rPr>
        <sz val="10"/>
        <color rgb="FF000000"/>
        <rFont val="Arial"/>
        <family val="2"/>
      </rPr>
      <t xml:space="preserve"> – for management decision making</t>
    </r>
  </si>
  <si>
    <t>Does not include any element of the target</t>
  </si>
  <si>
    <r>
      <t xml:space="preserve">Can be </t>
    </r>
    <r>
      <rPr>
        <b/>
        <sz val="10"/>
        <color rgb="FF000000"/>
        <rFont val="Arial"/>
        <family val="2"/>
      </rPr>
      <t>disaggregated</t>
    </r>
    <r>
      <rPr>
        <sz val="10"/>
        <color rgb="FF000000"/>
        <rFont val="Arial"/>
        <family val="2"/>
      </rPr>
      <t xml:space="preserve"> if relevant (especially when the indicator relates to number of beneficiaries reached with an intervention) </t>
    </r>
  </si>
  <si>
    <r>
      <t xml:space="preserve">A mix of </t>
    </r>
    <r>
      <rPr>
        <b/>
        <sz val="10"/>
        <color rgb="FF000000"/>
        <rFont val="Arial"/>
        <family val="2"/>
      </rPr>
      <t>qualitative</t>
    </r>
    <r>
      <rPr>
        <sz val="10"/>
        <color rgb="FF000000"/>
        <rFont val="Arial"/>
        <family val="2"/>
      </rPr>
      <t xml:space="preserve"> and </t>
    </r>
    <r>
      <rPr>
        <b/>
        <sz val="10"/>
        <color rgb="FF000000"/>
        <rFont val="Arial"/>
        <family val="2"/>
      </rPr>
      <t>quantitative</t>
    </r>
  </si>
  <si>
    <r>
      <t>Already defined -</t>
    </r>
    <r>
      <rPr>
        <sz val="10"/>
        <color rgb="FF000000"/>
        <rFont val="Arial"/>
        <family val="2"/>
      </rPr>
      <t xml:space="preserve"> if relevant include indicators which towards the FCDO Outcome Delivery Plan / ICF KPIs / SDGs.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</si>
  <si>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</si>
  <si>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</si>
  <si>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t>Top Tip</t>
    </r>
    <r>
      <rPr>
        <sz val="10"/>
        <rFont val="Arial"/>
        <family val="2"/>
      </rPr>
      <t xml:space="preserve"> – select indicators based on relevance to the Theory of Change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</si>
  <si>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</si>
  <si>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</si>
  <si>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</si>
  <si>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</si>
  <si>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</si>
  <si>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</si>
  <si>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Management Information Systems.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</si>
  <si>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</si>
  <si>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</si>
  <si>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</si>
  <si>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</si>
  <si>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</si>
  <si>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 and you should record the expected frequency of data availability.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</si>
  <si>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</si>
  <si>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</si>
  <si>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</si>
  <si>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</si>
  <si>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</si>
  <si>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</si>
  <si>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</si>
  <si>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</si>
  <si>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</si>
  <si>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</si>
  <si>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</si>
  <si>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</si>
  <si>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</si>
  <si>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t>Top Tip - Before using a data source, assess its quality and seek assurances from data providers where needed ie consider its validity, reliability and availability. Use the Data Quality Prof Guide to help you consider the quality of your data.</t>
  </si>
  <si>
    <t>ASSUMPTIONS</t>
  </si>
  <si>
    <t>Define any assumptions which are linked to the realisation of your project's individual outputs, as well as those which are critical to the realisation of the outcome and impact: these will not all be the same.  If you are carrying out any evidence gathering to check your assumptions then make reference to this as part of this section.</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</si>
  <si>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</si>
  <si>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</si>
  <si>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</si>
  <si>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</si>
  <si>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</si>
  <si>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t xml:space="preserve">Efficiency </t>
    </r>
    <r>
      <rPr>
        <sz val="10"/>
        <rFont val="Arial"/>
        <family val="2"/>
      </rPr>
      <t>- How well are we (or our agents) converting inputs into outputs? (‘</t>
    </r>
    <r>
      <rPr>
        <i/>
        <sz val="10"/>
        <rFont val="Arial"/>
        <family val="2"/>
      </rPr>
      <t>Spending well’</t>
    </r>
    <r>
      <rPr>
        <sz val="10"/>
        <rFont val="Arial"/>
        <family val="2"/>
      </rPr>
      <t>)</t>
    </r>
  </si>
  <si>
    <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</si>
  <si>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t>Cost-effectiveness</t>
    </r>
    <r>
      <rPr>
        <sz val="10"/>
        <rFont val="Arial"/>
        <family val="2"/>
      </rPr>
      <t xml:space="preserve"> - What is the intervention’s ultimate impact on poverty reduction, relative to the inputs that we or our agents invest in it?</t>
    </r>
  </si>
  <si>
    <r>
      <t>Equity</t>
    </r>
    <r>
      <rPr>
        <sz val="10"/>
        <rFont val="Arial"/>
        <family val="2"/>
      </rPr>
      <t xml:space="preserve"> - Is the intervention meeting the needs of all beneficiaries?</t>
    </r>
  </si>
  <si>
    <t>FCDO’s Approach to Value for Money (PrOF Guide) provides further advice on ensuring VfM.</t>
  </si>
  <si>
    <r>
      <rPr>
        <sz val="9"/>
        <color rgb="FF000000"/>
        <rFont val="Arial"/>
        <family val="2"/>
      </rPr>
      <t xml:space="preserve">Operational compliance manuals submitted to IFD
</t>
    </r>
    <r>
      <rPr>
        <sz val="9"/>
        <color rgb="FF00B050"/>
        <rFont val="Arial"/>
        <family val="2"/>
      </rPr>
      <t xml:space="preserve">
</t>
    </r>
    <r>
      <rPr>
        <sz val="9"/>
        <color rgb="FF000000"/>
        <rFont val="Arial"/>
        <family val="2"/>
      </rPr>
      <t xml:space="preserve">
IFD Policy Statement revised and submitted to IFD
</t>
    </r>
    <r>
      <rPr>
        <sz val="9"/>
        <color rgb="FF00B050"/>
        <rFont val="Arial"/>
        <family val="2"/>
      </rPr>
      <t xml:space="preserve">
</t>
    </r>
    <r>
      <rPr>
        <sz val="9"/>
        <color rgb="FF000000"/>
        <rFont val="Arial"/>
        <family val="2"/>
      </rPr>
      <t xml:space="preserve">
Authority and Responsibilities Framework Developed and submitted to IFD
</t>
    </r>
    <r>
      <rPr>
        <sz val="9"/>
        <color rgb="FF00B050"/>
        <rFont val="Arial"/>
        <family val="2"/>
      </rPr>
      <t xml:space="preserve">
</t>
    </r>
    <r>
      <rPr>
        <sz val="9"/>
        <color rgb="FF000000"/>
        <rFont val="Arial"/>
        <family val="2"/>
      </rPr>
      <t xml:space="preserve">
Qualitative feedback on counterpart satisfaction 
</t>
    </r>
  </si>
  <si>
    <t xml:space="preserve">Security situation is stable enough for in-country work to be effective 
There is clarity on the level of ICED engagement required  
CFPG brings on board the required capacity, skills, resources, policies and procedures  
Technical staff are receptive to the intervention  
CFPG can mobilise resources to adequately support new specialised staff  
CFPG staff remain in place for sufficient time to develop new knowledge and skills 
There is sufficient data to measure CFPG adoption of ICED recommendations and increased knowledge/skills of CFPG staff </t>
  </si>
  <si>
    <t xml:space="preserve">Security situation is stable enough for in-country work to be effective 
Political will of MoF and GCC beneficiaries is strong enough for GCC to adopt risk-based methods 
Turnover of GCC staff in targeted areas is low 
GCC invests in management and capacity by brining on board the required skills, resources, policies and procedures 
There is sufficient data to measure GCC adoption of risk-based methods at GCC HQ and in the pilot location </t>
  </si>
  <si>
    <t xml:space="preserve">Security situation is stable enough for in-country work to be effective 
Political will of MoF and GCC beneficiaries is strong enough for GCC to adopt risk-based methods 
GCC invests in management and capacity by brining on board the required skills, resources, policies and procedures 
Technical staff are receptive to the intervention  
There is sufficient data to measure GCC adoption of risk-based methods at GCC HQ and in the pilot location </t>
  </si>
  <si>
    <t xml:space="preserve">Security situation is stable enough for in-country work to be effective
Political will of IFD is strong enough for it to implement recommended approaches and approve statements, policies and frameworks
IFD brings on board the required capacity, skills, resources, policies and procedures in Investment capacity and management
IFD can mobilise resources to adequately support new specialised staff in investment management
IFD staff remain in place for sufficient time to develop new knowledge and skills
There is sufficient data to measure IFD adoption of ICED recommendations and increased knowledge/skills of IFD staff 
Political will of CFPG is strong enough for it to implement recommended approaches and practices 
CFPG brings on board the required capacity, skills, resources, policies and procedures  
CFPG can mobilise resources to adequately support new specialised staff  
CFPG staff remain in place for sufficient time to develop new knowledge and skills 
There is sufficient data to measure CFPG adoption of ICED recommendations and increased knowledge/skills of CFPG staff </t>
  </si>
  <si>
    <t xml:space="preserve">Security situation is stable enough for in-country work to be effective 
Political will of MoF and GCC beneficiaries is strong enough for GCC to adopt risk-based methods 
GCC invests in management and capacity by brining on board the required skills, resources, policies and procedures 
Technical staff are receptive to the intervention  
There is sufficient data to measure GCC adoption of risk-based methods at GCC HQ and in the pilot location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</si>
</sst>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5" x14ac:knownFonts="1">
    <font>
      <sz val="10"/>
      <name val="Arial"/>
    </font>
    <font>
      <b/>
      <sz val="9"/>
      <name val="Arial"/>
      <family val="2"/>
    </font>
    <font>
      <sz val="9"/>
      <name val="Arial"/>
      <family val="2"/>
    </font>
    <font>
      <b/>
      <sz val="12"/>
      <name val="Arial"/>
      <family val="2"/>
    </font>
    <font>
      <sz val="10"/>
      <name val="Arial"/>
      <family val="2"/>
    </font>
    <font>
      <b/>
      <sz val="10"/>
      <name val="Arial"/>
      <family val="2"/>
    </font>
    <font>
      <sz val="11"/>
      <name val="Arial"/>
      <family val="2"/>
    </font>
    <font>
      <u/>
      <sz val="10"/>
      <color theme="10"/>
      <name val="Arial"/>
      <family val="2"/>
    </font>
    <font>
      <b/>
      <sz val="14"/>
      <name val="Arial"/>
      <family val="2"/>
    </font>
    <font>
      <sz val="14"/>
      <name val="Wingdings"/>
      <charset val="2"/>
    </font>
    <font>
      <b/>
      <sz val="11"/>
      <name val="Arial"/>
      <family val="2"/>
    </font>
    <font>
      <sz val="8"/>
      <name val="Wingdings"/>
      <charset val="2"/>
    </font>
    <font>
      <sz val="9.5"/>
      <color rgb="FF000000"/>
      <name val="Arial"/>
      <family val="2"/>
    </font>
    <font>
      <u/>
      <sz val="9.5"/>
      <color rgb="FF000000"/>
      <name val="Arial"/>
      <family val="2"/>
    </font>
    <font>
      <b/>
      <sz val="10"/>
      <color rgb="FF000000"/>
      <name val="Arial"/>
      <family val="2"/>
    </font>
    <font>
      <sz val="10"/>
      <color rgb="FF000000"/>
      <name val="Arial"/>
      <family val="2"/>
    </font>
    <font>
      <b/>
      <sz val="9.5"/>
      <color rgb="FF000000"/>
      <name val="Arial"/>
      <family val="2"/>
    </font>
    <font>
      <i/>
      <sz val="10"/>
      <name val="Arial"/>
      <family val="2"/>
    </font>
    <font>
      <sz val="9"/>
      <name val="Segoe UI"/>
      <family val="2"/>
    </font>
    <font>
      <b/>
      <u/>
      <sz val="10"/>
      <color rgb="FF0000FF"/>
      <name val="Arial"/>
      <family val="2"/>
    </font>
    <font>
      <b/>
      <sz val="10"/>
      <color rgb="FFFFFFFF"/>
      <name val="Arial"/>
      <family val="2"/>
    </font>
    <font>
      <b/>
      <u/>
      <sz val="10"/>
      <name val="Arial"/>
      <family val="2"/>
    </font>
    <font>
      <sz val="10"/>
      <color rgb="FFFF0000"/>
      <name val="Arial"/>
      <family val="2"/>
    </font>
    <font>
      <sz val="12"/>
      <name val="Arial"/>
      <family val="2"/>
    </font>
    <font>
      <sz val="10"/>
      <color rgb="FF00B050"/>
      <name val="Arial"/>
      <family val="2"/>
    </font>
    <font>
      <sz val="10"/>
      <color rgb="FF0070C0"/>
      <name val="Arial"/>
      <family val="2"/>
    </font>
    <font>
      <sz val="11"/>
      <name val="Aptos"/>
      <family val="2"/>
    </font>
    <font>
      <sz val="7"/>
      <name val="Times New Roman"/>
      <family val="1"/>
    </font>
    <font>
      <sz val="9"/>
      <color rgb="FF00B050"/>
      <name val="Arial"/>
      <family val="2"/>
    </font>
    <font>
      <sz val="9"/>
      <color rgb="FFFF0000"/>
      <name val="Arial"/>
      <family val="2"/>
    </font>
    <font>
      <sz val="9"/>
      <color rgb="FFEB9C09"/>
      <name val="Arial"/>
      <family val="2"/>
    </font>
    <font>
      <sz val="9"/>
      <color theme="1"/>
      <name val="Arial"/>
      <family val="2"/>
    </font>
    <font>
      <sz val="9"/>
      <color rgb="FF000000"/>
      <name val="Arial"/>
      <family val="2"/>
    </font>
    <font>
      <sz val="8"/>
      <name val="Arial"/>
      <family val="2"/>
    </font>
    <font>
      <b/>
      <sz val="9"/>
      <color rgb="FF000000"/>
      <name val="Arial"/>
      <family val="2"/>
    </font>
  </fonts>
  <fills count="15">
    <fill>
      <patternFill patternType="none"/>
    </fill>
    <fill>
      <patternFill patternType="gray125"/>
    </fill>
    <fill>
      <patternFill patternType="solid">
        <fgColor rgb="FFFFFF99"/>
        <bgColor rgb="FF000000"/>
      </patternFill>
    </fill>
    <fill>
      <patternFill patternType="solid">
        <fgColor rgb="FF99CCFF"/>
        <bgColor rgb="FF000000"/>
      </patternFill>
    </fill>
    <fill>
      <patternFill patternType="solid">
        <fgColor rgb="FFCCFFCC"/>
        <bgColor rgb="FF000000"/>
      </patternFill>
    </fill>
    <fill>
      <patternFill patternType="solid">
        <fgColor rgb="FF969696"/>
        <bgColor rgb="FF000000"/>
      </patternFill>
    </fill>
    <fill>
      <patternFill patternType="solid">
        <fgColor rgb="FFFFFFFF"/>
        <bgColor rgb="FF000000"/>
      </patternFill>
    </fill>
    <fill>
      <patternFill patternType="solid">
        <fgColor rgb="FFC0C0C0"/>
        <bgColor rgb="FF000000"/>
      </patternFill>
    </fill>
    <fill>
      <patternFill patternType="solid">
        <fgColor rgb="FFFFCC99"/>
        <bgColor rgb="FF000000"/>
      </patternFill>
    </fill>
    <fill>
      <patternFill patternType="solid">
        <fgColor rgb="FF808080"/>
        <bgColor rgb="FF000000"/>
      </patternFill>
    </fill>
    <fill>
      <patternFill patternType="solid">
        <fgColor rgb="FFF2F2F2"/>
        <bgColor rgb="FF000000"/>
      </patternFill>
    </fill>
    <fill>
      <patternFill patternType="solid">
        <fgColor rgb="FFD9D9D9"/>
        <bgColor rgb="FF000000"/>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medium">
        <color rgb="FF000000"/>
      </left>
      <right style="medium">
        <color indexed="64"/>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0" fontId="7" fillId="0" borderId="0" applyNumberFormat="0" applyFill="0" applyBorder="0" applyAlignment="0" applyProtection="0"/>
    <xf numFmtId="0" fontId="4" fillId="0" borderId="0"/>
  </cellStyleXfs>
  <cellXfs count="189">
    <xf numFmtId="0" fontId="0" fillId="0" borderId="0" xfId="0"/>
    <xf numFmtId="0" fontId="0" fillId="0" borderId="0" xfId="0" applyAlignment="1">
      <alignment horizontal="center"/>
    </xf>
    <xf numFmtId="0" fontId="17" fillId="0" borderId="0" xfId="0" applyFont="1"/>
    <xf numFmtId="0" fontId="0" fillId="0" borderId="0" xfId="0" applyAlignment="1">
      <alignment wrapText="1"/>
    </xf>
    <xf numFmtId="0" fontId="19" fillId="0" borderId="0" xfId="0" applyFont="1"/>
    <xf numFmtId="0" fontId="6" fillId="0" borderId="0" xfId="0" applyFont="1"/>
    <xf numFmtId="0" fontId="1" fillId="3" borderId="2" xfId="0" applyFont="1" applyFill="1" applyBorder="1" applyAlignment="1">
      <alignment wrapText="1"/>
    </xf>
    <xf numFmtId="0" fontId="1" fillId="2" borderId="3" xfId="0" applyFont="1" applyFill="1" applyBorder="1" applyAlignment="1">
      <alignment wrapText="1"/>
    </xf>
    <xf numFmtId="0" fontId="1" fillId="4" borderId="3" xfId="0" applyFont="1" applyFill="1" applyBorder="1" applyAlignment="1">
      <alignment wrapText="1"/>
    </xf>
    <xf numFmtId="0" fontId="1" fillId="0" borderId="3" xfId="0" applyFont="1" applyBorder="1" applyAlignment="1">
      <alignment wrapText="1"/>
    </xf>
    <xf numFmtId="0" fontId="2" fillId="0" borderId="3" xfId="0" applyFont="1" applyBorder="1" applyAlignment="1">
      <alignment wrapText="1"/>
    </xf>
    <xf numFmtId="0" fontId="2" fillId="7" borderId="3" xfId="0" applyFont="1" applyFill="1" applyBorder="1" applyAlignment="1">
      <alignment wrapText="1"/>
    </xf>
    <xf numFmtId="0" fontId="2" fillId="0" borderId="0" xfId="0" applyFont="1" applyAlignment="1">
      <alignment wrapText="1"/>
    </xf>
    <xf numFmtId="0" fontId="2" fillId="0" borderId="7" xfId="0" applyFont="1" applyBorder="1" applyAlignment="1">
      <alignment wrapText="1"/>
    </xf>
    <xf numFmtId="0" fontId="1" fillId="0" borderId="0" xfId="0" applyFont="1" applyAlignment="1">
      <alignment wrapText="1"/>
    </xf>
    <xf numFmtId="0" fontId="1" fillId="3" borderId="1" xfId="0" applyFont="1" applyFill="1" applyBorder="1" applyAlignment="1">
      <alignment wrapText="1"/>
    </xf>
    <xf numFmtId="0" fontId="1" fillId="2" borderId="6" xfId="0" applyFont="1" applyFill="1" applyBorder="1" applyAlignment="1">
      <alignment wrapText="1"/>
    </xf>
    <xf numFmtId="0" fontId="1" fillId="8" borderId="6" xfId="0" applyFont="1" applyFill="1" applyBorder="1" applyAlignment="1">
      <alignment wrapText="1"/>
    </xf>
    <xf numFmtId="0" fontId="1" fillId="0" borderId="6" xfId="0" applyFont="1" applyBorder="1" applyAlignment="1">
      <alignment wrapText="1"/>
    </xf>
    <xf numFmtId="0" fontId="1" fillId="0" borderId="8" xfId="0" applyFont="1" applyBorder="1" applyAlignment="1">
      <alignment wrapText="1"/>
    </xf>
    <xf numFmtId="0" fontId="2" fillId="7" borderId="7" xfId="0" applyFont="1" applyFill="1" applyBorder="1" applyAlignment="1">
      <alignment wrapText="1"/>
    </xf>
    <xf numFmtId="0" fontId="20" fillId="9" borderId="12" xfId="0" applyFont="1" applyFill="1" applyBorder="1"/>
    <xf numFmtId="0" fontId="20" fillId="9" borderId="14" xfId="0" applyFont="1" applyFill="1" applyBorder="1"/>
    <xf numFmtId="0" fontId="20" fillId="9" borderId="14" xfId="0" applyFont="1" applyFill="1" applyBorder="1" applyAlignment="1">
      <alignment wrapText="1"/>
    </xf>
    <xf numFmtId="0" fontId="0" fillId="0" borderId="15" xfId="0" applyBorder="1"/>
    <xf numFmtId="0" fontId="0" fillId="0" borderId="16" xfId="0" applyBorder="1"/>
    <xf numFmtId="0" fontId="0" fillId="0" borderId="16" xfId="0" applyBorder="1" applyAlignment="1">
      <alignment wrapText="1"/>
    </xf>
    <xf numFmtId="0" fontId="8" fillId="0" borderId="0" xfId="0" applyFont="1"/>
    <xf numFmtId="0" fontId="4" fillId="0" borderId="0" xfId="0" applyFont="1"/>
    <xf numFmtId="0" fontId="4" fillId="10" borderId="0" xfId="0" applyFont="1" applyFill="1" applyAlignment="1">
      <alignment wrapText="1"/>
    </xf>
    <xf numFmtId="0" fontId="9" fillId="10" borderId="0" xfId="0" applyFont="1" applyFill="1" applyAlignment="1">
      <alignment wrapText="1"/>
    </xf>
    <xf numFmtId="0" fontId="11" fillId="10" borderId="0" xfId="0" applyFont="1" applyFill="1" applyAlignment="1">
      <alignment wrapText="1"/>
    </xf>
    <xf numFmtId="0" fontId="15" fillId="10" borderId="0" xfId="0" applyFont="1" applyFill="1" applyAlignment="1">
      <alignment wrapText="1"/>
    </xf>
    <xf numFmtId="0" fontId="15" fillId="10" borderId="11" xfId="0" applyFont="1" applyFill="1" applyBorder="1" applyAlignment="1">
      <alignment wrapText="1"/>
    </xf>
    <xf numFmtId="0" fontId="4" fillId="10" borderId="11" xfId="0" applyFont="1" applyFill="1" applyBorder="1" applyAlignment="1">
      <alignment wrapText="1"/>
    </xf>
    <xf numFmtId="0" fontId="14" fillId="10" borderId="0" xfId="0" applyFont="1" applyFill="1" applyAlignment="1">
      <alignment wrapText="1"/>
    </xf>
    <xf numFmtId="0" fontId="14" fillId="10" borderId="11" xfId="0" applyFont="1" applyFill="1" applyBorder="1" applyAlignment="1">
      <alignment wrapText="1"/>
    </xf>
    <xf numFmtId="0" fontId="18" fillId="12" borderId="0" xfId="0" applyFont="1" applyFill="1"/>
    <xf numFmtId="0" fontId="10" fillId="0" borderId="0" xfId="0" applyFont="1" applyAlignment="1">
      <alignment vertical="top"/>
    </xf>
    <xf numFmtId="0" fontId="4" fillId="0" borderId="0" xfId="0" applyFont="1" applyAlignment="1">
      <alignment wrapText="1"/>
    </xf>
    <xf numFmtId="0" fontId="5" fillId="0" borderId="0" xfId="0" applyFont="1" applyAlignment="1">
      <alignment vertical="top"/>
    </xf>
    <xf numFmtId="0" fontId="4" fillId="0" borderId="0" xfId="0" applyFont="1" applyAlignment="1">
      <alignment vertical="top"/>
    </xf>
    <xf numFmtId="0" fontId="2" fillId="0" borderId="3" xfId="0" applyFont="1" applyBorder="1" applyAlignment="1">
      <alignment vertical="top" wrapText="1"/>
    </xf>
    <xf numFmtId="0" fontId="1" fillId="13" borderId="0" xfId="0" applyFont="1" applyFill="1" applyAlignment="1">
      <alignment wrapText="1"/>
    </xf>
    <xf numFmtId="0" fontId="1" fillId="14" borderId="0" xfId="0" applyFont="1" applyFill="1" applyAlignment="1">
      <alignment wrapText="1"/>
    </xf>
    <xf numFmtId="0" fontId="0" fillId="13" borderId="0" xfId="0" applyFill="1"/>
    <xf numFmtId="0" fontId="2" fillId="0" borderId="3" xfId="0" quotePrefix="1" applyFont="1" applyBorder="1" applyAlignment="1">
      <alignment vertical="top" wrapText="1"/>
    </xf>
    <xf numFmtId="0" fontId="22" fillId="0" borderId="0" xfId="0" applyFont="1"/>
    <xf numFmtId="0" fontId="2" fillId="6" borderId="4" xfId="0" applyFont="1" applyFill="1" applyBorder="1" applyAlignment="1">
      <alignment horizontal="left" vertical="top" wrapText="1"/>
    </xf>
    <xf numFmtId="0" fontId="23" fillId="0" borderId="0" xfId="0" applyFont="1"/>
    <xf numFmtId="0" fontId="1" fillId="0" borderId="10" xfId="0" applyFont="1" applyBorder="1" applyAlignment="1">
      <alignment wrapText="1"/>
    </xf>
    <xf numFmtId="0" fontId="1" fillId="0" borderId="13" xfId="0" applyFont="1" applyBorder="1" applyAlignment="1">
      <alignment wrapText="1"/>
    </xf>
    <xf numFmtId="0" fontId="24" fillId="0" borderId="0" xfId="0" applyFont="1"/>
    <xf numFmtId="0" fontId="2" fillId="0" borderId="0" xfId="0" applyFont="1" applyAlignment="1">
      <alignment horizontal="left" vertical="top" wrapText="1"/>
    </xf>
    <xf numFmtId="0" fontId="1" fillId="2" borderId="18" xfId="0" applyFont="1" applyFill="1" applyBorder="1" applyAlignment="1">
      <alignment wrapText="1"/>
    </xf>
    <xf numFmtId="0" fontId="2" fillId="6" borderId="21" xfId="0" applyFont="1" applyFill="1" applyBorder="1" applyAlignment="1">
      <alignment horizontal="left" vertical="top" wrapText="1"/>
    </xf>
    <xf numFmtId="0" fontId="25" fillId="0" borderId="0" xfId="0" applyFont="1"/>
    <xf numFmtId="0" fontId="1" fillId="0" borderId="2" xfId="0" applyFont="1" applyBorder="1" applyAlignment="1">
      <alignment wrapText="1"/>
    </xf>
    <xf numFmtId="0" fontId="1" fillId="6" borderId="0" xfId="0" applyFont="1" applyFill="1" applyAlignment="1">
      <alignment horizontal="center" vertical="center" wrapText="1"/>
    </xf>
    <xf numFmtId="0" fontId="1" fillId="6" borderId="20" xfId="0" applyFont="1" applyFill="1" applyBorder="1" applyAlignment="1">
      <alignment horizontal="center" vertical="center" wrapText="1"/>
    </xf>
    <xf numFmtId="9" fontId="2" fillId="0" borderId="3" xfId="0" applyNumberFormat="1" applyFont="1" applyBorder="1" applyAlignment="1">
      <alignment vertical="top" wrapText="1"/>
    </xf>
    <xf numFmtId="0" fontId="2" fillId="0" borderId="3" xfId="0" applyFont="1" applyBorder="1" applyAlignment="1">
      <alignment horizontal="right" vertical="top" wrapText="1"/>
    </xf>
    <xf numFmtId="0" fontId="21"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26" fillId="0" borderId="0" xfId="0" applyFont="1" applyAlignment="1">
      <alignment horizontal="left" vertical="center" wrapText="1" indent="2"/>
    </xf>
    <xf numFmtId="0" fontId="2" fillId="6" borderId="8" xfId="0" applyFont="1" applyFill="1" applyBorder="1" applyAlignment="1">
      <alignment horizontal="left" vertical="top" wrapText="1"/>
    </xf>
    <xf numFmtId="0" fontId="1" fillId="2" borderId="10" xfId="0" applyFont="1" applyFill="1" applyBorder="1" applyAlignment="1">
      <alignment wrapText="1"/>
    </xf>
    <xf numFmtId="0" fontId="1" fillId="4" borderId="1" xfId="0" applyFont="1" applyFill="1" applyBorder="1" applyAlignment="1">
      <alignment wrapText="1"/>
    </xf>
    <xf numFmtId="0" fontId="2" fillId="0" borderId="1" xfId="0" applyFont="1" applyBorder="1" applyAlignment="1">
      <alignment wrapText="1"/>
    </xf>
    <xf numFmtId="0" fontId="1" fillId="14" borderId="10" xfId="0" applyFont="1" applyFill="1" applyBorder="1" applyAlignment="1">
      <alignment wrapText="1"/>
    </xf>
    <xf numFmtId="0" fontId="2" fillId="7" borderId="1" xfId="0" applyFont="1" applyFill="1" applyBorder="1" applyAlignment="1">
      <alignment wrapText="1"/>
    </xf>
    <xf numFmtId="0" fontId="2" fillId="0" borderId="22" xfId="0" applyFont="1" applyBorder="1" applyAlignment="1">
      <alignment horizontal="left" vertical="top" wrapText="1"/>
    </xf>
    <xf numFmtId="9" fontId="2" fillId="0" borderId="1" xfId="0" applyNumberFormat="1" applyFont="1" applyBorder="1" applyAlignment="1">
      <alignment wrapText="1"/>
    </xf>
    <xf numFmtId="0" fontId="2" fillId="0" borderId="3" xfId="0" applyFont="1" applyBorder="1" applyAlignment="1">
      <alignment horizontal="left" vertical="top" wrapText="1"/>
    </xf>
    <xf numFmtId="0" fontId="4" fillId="0" borderId="1" xfId="0" applyFont="1" applyBorder="1"/>
    <xf numFmtId="0" fontId="2" fillId="0" borderId="7" xfId="0" applyFont="1" applyBorder="1" applyAlignment="1">
      <alignment vertical="top" wrapText="1"/>
    </xf>
    <xf numFmtId="0" fontId="5" fillId="0" borderId="0" xfId="0" applyFont="1"/>
    <xf numFmtId="0" fontId="0" fillId="0" borderId="27" xfId="0" applyBorder="1"/>
    <xf numFmtId="0" fontId="5" fillId="0" borderId="16" xfId="0" applyFont="1" applyBorder="1"/>
    <xf numFmtId="164" fontId="0" fillId="0" borderId="23" xfId="0" applyNumberFormat="1" applyBorder="1"/>
    <xf numFmtId="164" fontId="0" fillId="0" borderId="0" xfId="0" applyNumberFormat="1"/>
    <xf numFmtId="164" fontId="5" fillId="0" borderId="0" xfId="0" applyNumberFormat="1" applyFont="1"/>
    <xf numFmtId="164" fontId="0" fillId="0" borderId="28" xfId="0" applyNumberFormat="1" applyBorder="1"/>
    <xf numFmtId="164" fontId="0" fillId="0" borderId="27" xfId="0" applyNumberFormat="1" applyBorder="1"/>
    <xf numFmtId="164" fontId="5" fillId="0" borderId="27" xfId="0" applyNumberFormat="1" applyFont="1" applyBorder="1"/>
    <xf numFmtId="0" fontId="5" fillId="0" borderId="24" xfId="0" applyFont="1" applyBorder="1"/>
    <xf numFmtId="0" fontId="28" fillId="0" borderId="3" xfId="0" quotePrefix="1" applyFont="1" applyBorder="1" applyAlignment="1">
      <alignment vertical="top" wrapText="1"/>
    </xf>
    <xf numFmtId="0" fontId="28" fillId="0" borderId="1" xfId="0" applyFont="1" applyBorder="1" applyAlignment="1">
      <alignment vertical="top" wrapText="1"/>
    </xf>
    <xf numFmtId="0" fontId="28" fillId="0" borderId="3" xfId="0" applyFont="1" applyBorder="1" applyAlignment="1">
      <alignment wrapText="1"/>
    </xf>
    <xf numFmtId="0" fontId="29" fillId="0" borderId="3" xfId="0" applyFont="1" applyBorder="1" applyAlignment="1">
      <alignment wrapText="1"/>
    </xf>
    <xf numFmtId="9" fontId="28" fillId="0" borderId="3" xfId="0" applyNumberFormat="1" applyFont="1" applyBorder="1" applyAlignment="1">
      <alignment wrapText="1"/>
    </xf>
    <xf numFmtId="0" fontId="2" fillId="0" borderId="29" xfId="0" applyFont="1" applyBorder="1" applyAlignment="1">
      <alignment horizontal="left" vertical="top" wrapText="1"/>
    </xf>
    <xf numFmtId="0" fontId="2" fillId="0" borderId="30" xfId="0" applyFont="1" applyBorder="1" applyAlignment="1">
      <alignment vertical="top" wrapText="1"/>
    </xf>
    <xf numFmtId="0" fontId="2" fillId="0" borderId="31" xfId="0" applyFont="1" applyBorder="1" applyAlignment="1">
      <alignment wrapText="1"/>
    </xf>
    <xf numFmtId="0" fontId="28" fillId="0" borderId="32" xfId="0" applyFont="1" applyBorder="1" applyAlignment="1">
      <alignment vertical="top" wrapText="1"/>
    </xf>
    <xf numFmtId="0" fontId="2" fillId="0" borderId="7" xfId="0" applyFont="1" applyBorder="1" applyAlignment="1">
      <alignment horizontal="left" vertical="top" wrapText="1"/>
    </xf>
    <xf numFmtId="0" fontId="2" fillId="7" borderId="5" xfId="0" applyFont="1" applyFill="1" applyBorder="1" applyAlignment="1">
      <alignment wrapText="1"/>
    </xf>
    <xf numFmtId="0" fontId="1" fillId="4" borderId="8" xfId="0" applyFont="1" applyFill="1" applyBorder="1" applyAlignment="1">
      <alignment wrapText="1"/>
    </xf>
    <xf numFmtId="0" fontId="30" fillId="0" borderId="3" xfId="0" applyFont="1" applyBorder="1" applyAlignment="1">
      <alignment vertical="top" wrapText="1"/>
    </xf>
    <xf numFmtId="0" fontId="30" fillId="0" borderId="3" xfId="0" applyFont="1" applyBorder="1" applyAlignment="1">
      <alignment wrapText="1"/>
    </xf>
    <xf numFmtId="0" fontId="28" fillId="0" borderId="3" xfId="0" applyFont="1" applyBorder="1" applyAlignment="1">
      <alignment vertical="top" wrapText="1"/>
    </xf>
    <xf numFmtId="0" fontId="28" fillId="0" borderId="7" xfId="0" applyFont="1" applyBorder="1" applyAlignment="1">
      <alignment wrapText="1"/>
    </xf>
    <xf numFmtId="0" fontId="31" fillId="0" borderId="33" xfId="0" applyFont="1" applyBorder="1" applyAlignment="1">
      <alignment wrapText="1"/>
    </xf>
    <xf numFmtId="0" fontId="2" fillId="0" borderId="5" xfId="0" applyFont="1" applyBorder="1" applyAlignment="1">
      <alignment horizontal="left" vertical="top" wrapText="1"/>
    </xf>
    <xf numFmtId="0" fontId="2" fillId="6" borderId="3" xfId="0" applyFont="1" applyFill="1" applyBorder="1" applyAlignment="1">
      <alignment horizontal="left" vertical="top" wrapText="1"/>
    </xf>
    <xf numFmtId="0" fontId="2" fillId="0" borderId="2" xfId="0" quotePrefix="1" applyFont="1" applyBorder="1" applyAlignment="1">
      <alignment vertical="top" wrapText="1"/>
    </xf>
    <xf numFmtId="0" fontId="1" fillId="4" borderId="2" xfId="0" applyFont="1" applyFill="1" applyBorder="1" applyAlignment="1">
      <alignment wrapText="1"/>
    </xf>
    <xf numFmtId="0" fontId="1" fillId="0" borderId="9" xfId="0" applyFont="1" applyBorder="1" applyAlignment="1">
      <alignment wrapText="1"/>
    </xf>
    <xf numFmtId="0" fontId="2" fillId="0" borderId="3" xfId="0" applyFont="1" applyBorder="1" applyAlignment="1">
      <alignment horizontal="left" wrapText="1"/>
    </xf>
    <xf numFmtId="0" fontId="1" fillId="2" borderId="4" xfId="0" applyFont="1" applyFill="1" applyBorder="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1" fillId="0" borderId="4" xfId="0" applyFont="1" applyBorder="1" applyAlignment="1">
      <alignment wrapText="1"/>
    </xf>
    <xf numFmtId="0" fontId="0" fillId="0" borderId="22" xfId="0" applyBorder="1"/>
    <xf numFmtId="0" fontId="2" fillId="0" borderId="34" xfId="0" applyFont="1" applyBorder="1" applyAlignment="1">
      <alignment horizontal="left" vertical="top" wrapText="1"/>
    </xf>
    <xf numFmtId="0" fontId="4" fillId="0" borderId="10" xfId="0" applyFont="1" applyBorder="1"/>
    <xf numFmtId="0" fontId="2" fillId="0" borderId="17" xfId="0" applyFont="1" applyBorder="1" applyAlignment="1">
      <alignment horizontal="left" vertical="top" wrapText="1"/>
    </xf>
    <xf numFmtId="0" fontId="2" fillId="0" borderId="1" xfId="0" applyFont="1" applyBorder="1" applyAlignment="1">
      <alignment horizontal="left" vertical="top" wrapText="1"/>
    </xf>
    <xf numFmtId="0" fontId="2" fillId="0" borderId="19" xfId="0" applyFont="1" applyBorder="1" applyAlignment="1">
      <alignment horizontal="left" vertical="top" wrapText="1"/>
    </xf>
    <xf numFmtId="0" fontId="2" fillId="0" borderId="8" xfId="0" applyFont="1" applyBorder="1" applyAlignment="1">
      <alignment horizontal="left" vertical="top" wrapText="1"/>
    </xf>
    <xf numFmtId="0" fontId="2" fillId="6" borderId="0" xfId="0" applyFont="1" applyFill="1" applyAlignment="1">
      <alignment horizontal="left" vertical="top" wrapText="1"/>
    </xf>
    <xf numFmtId="0" fontId="4" fillId="0" borderId="16" xfId="0" applyFont="1" applyBorder="1" applyAlignment="1">
      <alignment wrapText="1"/>
    </xf>
    <xf numFmtId="0" fontId="4" fillId="0" borderId="16" xfId="0" applyFont="1" applyBorder="1"/>
    <xf numFmtId="0" fontId="0" fillId="0" borderId="16" xfId="0" applyBorder="1" applyAlignment="1">
      <alignment vertical="center"/>
    </xf>
    <xf numFmtId="0" fontId="4" fillId="0" borderId="16" xfId="0" applyFont="1" applyBorder="1" applyAlignment="1">
      <alignment vertical="center"/>
    </xf>
    <xf numFmtId="0" fontId="17" fillId="0" borderId="16" xfId="0" applyFont="1" applyBorder="1" applyAlignment="1">
      <alignment wrapText="1"/>
    </xf>
    <xf numFmtId="0" fontId="2" fillId="6" borderId="8" xfId="0" applyFont="1" applyFill="1" applyBorder="1" applyAlignment="1">
      <alignment horizontal="left" vertical="top" wrapText="1"/>
    </xf>
    <xf numFmtId="0" fontId="1" fillId="4" borderId="5" xfId="0" applyFont="1" applyFill="1" applyBorder="1" applyAlignment="1">
      <alignment wrapText="1"/>
    </xf>
    <xf numFmtId="0" fontId="1" fillId="4" borderId="10" xfId="0" applyFont="1" applyFill="1" applyBorder="1" applyAlignment="1">
      <alignment wrapText="1"/>
    </xf>
    <xf numFmtId="0" fontId="1" fillId="4" borderId="13" xfId="0" applyFont="1" applyFill="1" applyBorder="1" applyAlignment="1">
      <alignment wrapText="1"/>
    </xf>
    <xf numFmtId="0" fontId="2" fillId="0" borderId="19" xfId="0" applyFont="1" applyBorder="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2" fillId="6" borderId="17"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2" xfId="0" applyFont="1" applyFill="1" applyBorder="1" applyAlignment="1">
      <alignment horizontal="left" vertical="top" wrapText="1"/>
    </xf>
    <xf numFmtId="9" fontId="1" fillId="6" borderId="17" xfId="0" applyNumberFormat="1"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32" fillId="6" borderId="17"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vertical="top" wrapText="1"/>
    </xf>
    <xf numFmtId="0" fontId="2" fillId="6" borderId="17" xfId="0" quotePrefix="1" applyFont="1" applyFill="1" applyBorder="1" applyAlignment="1">
      <alignment horizontal="left" vertical="top" wrapText="1"/>
    </xf>
    <xf numFmtId="0" fontId="2" fillId="6" borderId="19" xfId="0" quotePrefix="1" applyFont="1" applyFill="1" applyBorder="1" applyAlignment="1">
      <alignment horizontal="left" vertical="top" wrapText="1"/>
    </xf>
    <xf numFmtId="0" fontId="2" fillId="6" borderId="3" xfId="0" applyFont="1" applyFill="1" applyBorder="1" applyAlignment="1">
      <alignment horizontal="left" vertical="top" wrapText="1"/>
    </xf>
    <xf numFmtId="0" fontId="2" fillId="0" borderId="5" xfId="0" applyFont="1" applyBorder="1" applyAlignment="1">
      <alignment vertical="top" wrapText="1"/>
    </xf>
    <xf numFmtId="0" fontId="2" fillId="0" borderId="10" xfId="0" applyFont="1" applyBorder="1" applyAlignment="1">
      <alignment vertical="top" wrapText="1"/>
    </xf>
    <xf numFmtId="0" fontId="4" fillId="0" borderId="6" xfId="0" applyFont="1" applyBorder="1" applyAlignment="1">
      <alignment vertical="top" wrapText="1"/>
    </xf>
    <xf numFmtId="0" fontId="2" fillId="0" borderId="19" xfId="0" quotePrefix="1" applyFont="1" applyBorder="1" applyAlignment="1">
      <alignment vertical="top" wrapText="1"/>
    </xf>
    <xf numFmtId="0" fontId="2" fillId="0" borderId="8" xfId="0" applyFont="1" applyBorder="1" applyAlignment="1">
      <alignment vertical="top" wrapText="1"/>
    </xf>
    <xf numFmtId="0" fontId="2" fillId="0" borderId="6" xfId="0" applyFont="1" applyBorder="1" applyAlignment="1">
      <alignment vertical="top" wrapText="1"/>
    </xf>
    <xf numFmtId="0" fontId="21"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1" fillId="5" borderId="17" xfId="0" applyFont="1" applyFill="1" applyBorder="1" applyAlignment="1">
      <alignment wrapText="1"/>
    </xf>
    <xf numFmtId="0" fontId="1" fillId="5" borderId="4" xfId="0" applyFont="1" applyFill="1" applyBorder="1" applyAlignment="1">
      <alignment wrapText="1"/>
    </xf>
    <xf numFmtId="0" fontId="1" fillId="5" borderId="2" xfId="0" applyFont="1" applyFill="1" applyBorder="1" applyAlignment="1">
      <alignment wrapText="1"/>
    </xf>
    <xf numFmtId="0" fontId="2" fillId="0" borderId="5" xfId="0" applyFont="1" applyBorder="1" applyAlignment="1">
      <alignment horizontal="left" wrapText="1"/>
    </xf>
    <xf numFmtId="0" fontId="2" fillId="0" borderId="10" xfId="0" applyFont="1" applyBorder="1" applyAlignment="1">
      <alignment horizontal="left" wrapText="1"/>
    </xf>
    <xf numFmtId="0" fontId="4" fillId="0" borderId="6" xfId="0" applyFont="1" applyBorder="1" applyAlignment="1">
      <alignment horizontal="left" wrapText="1"/>
    </xf>
    <xf numFmtId="0" fontId="2" fillId="0" borderId="13" xfId="0" applyFont="1" applyBorder="1" applyAlignment="1">
      <alignmen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1" fillId="2" borderId="5" xfId="0" applyFont="1" applyFill="1" applyBorder="1" applyAlignment="1">
      <alignment wrapText="1"/>
    </xf>
    <xf numFmtId="0" fontId="1" fillId="2" borderId="10" xfId="0" applyFont="1" applyFill="1" applyBorder="1" applyAlignment="1">
      <alignment wrapText="1"/>
    </xf>
    <xf numFmtId="0" fontId="2" fillId="6" borderId="19" xfId="0" applyFont="1" applyFill="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2" fillId="0" borderId="17" xfId="0" quotePrefix="1"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10" xfId="0" applyFont="1" applyBorder="1" applyAlignment="1">
      <alignment wrapText="1"/>
    </xf>
    <xf numFmtId="0" fontId="2" fillId="0" borderId="13" xfId="0" applyFont="1" applyBorder="1" applyAlignment="1">
      <alignment wrapText="1"/>
    </xf>
    <xf numFmtId="0" fontId="1" fillId="4" borderId="7" xfId="0" applyFont="1" applyFill="1" applyBorder="1" applyAlignment="1">
      <alignment wrapText="1"/>
    </xf>
    <xf numFmtId="0" fontId="2" fillId="0" borderId="17" xfId="0" quotePrefix="1" applyFont="1" applyBorder="1" applyAlignment="1">
      <alignment vertical="top" wrapText="1"/>
    </xf>
    <xf numFmtId="0" fontId="2" fillId="0" borderId="4" xfId="0" quotePrefix="1" applyFont="1" applyBorder="1" applyAlignment="1">
      <alignment vertical="top" wrapText="1"/>
    </xf>
    <xf numFmtId="0" fontId="2" fillId="0" borderId="2" xfId="0" quotePrefix="1" applyFont="1" applyBorder="1" applyAlignment="1">
      <alignment vertical="top" wrapText="1"/>
    </xf>
    <xf numFmtId="0" fontId="5" fillId="0" borderId="0" xfId="0" applyFont="1" applyAlignment="1">
      <alignment wrapText="1"/>
    </xf>
    <xf numFmtId="0" fontId="5" fillId="0" borderId="25" xfId="0" applyFont="1" applyBorder="1" applyAlignment="1">
      <alignment horizontal="center"/>
    </xf>
    <xf numFmtId="0" fontId="5" fillId="0" borderId="26" xfId="0" applyFont="1" applyBorder="1" applyAlignment="1">
      <alignment horizontal="center"/>
    </xf>
    <xf numFmtId="0" fontId="4" fillId="10" borderId="0" xfId="0" applyFont="1" applyFill="1" applyAlignment="1">
      <alignment wrapText="1"/>
    </xf>
    <xf numFmtId="0" fontId="5" fillId="10" borderId="0" xfId="0" applyFont="1" applyFill="1" applyAlignment="1">
      <alignment wrapText="1"/>
    </xf>
    <xf numFmtId="0" fontId="15" fillId="10" borderId="0" xfId="0" applyFont="1" applyFill="1" applyAlignment="1">
      <alignment wrapText="1"/>
    </xf>
    <xf numFmtId="0" fontId="3" fillId="11" borderId="0" xfId="0" applyFont="1" applyFill="1" applyAlignment="1">
      <alignment wrapText="1"/>
    </xf>
    <xf numFmtId="0" fontId="10" fillId="10" borderId="0" xfId="0" applyFont="1" applyFill="1" applyAlignment="1">
      <alignment wrapText="1"/>
    </xf>
    <xf numFmtId="0" fontId="15" fillId="10" borderId="11" xfId="0" applyFont="1" applyFill="1" applyBorder="1" applyAlignment="1">
      <alignment wrapText="1"/>
    </xf>
    <xf numFmtId="0" fontId="7" fillId="10" borderId="0" xfId="1" applyFill="1" applyBorder="1" applyAlignment="1">
      <alignment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EB9C0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8049104" y="-3675587"/>
          <a:ext cx="702672" cy="8053847"/>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4373517" y="34302"/>
        <a:ext cx="8019545" cy="634068"/>
      </dsp:txXfrm>
    </dsp:sp>
    <dsp:sp modelId="{D9358AAB-2C9F-4E49-A488-52DE7BF636A0}">
      <dsp:nvSpPr>
        <dsp:cNvPr id="0" name=""/>
        <dsp:cNvSpPr/>
      </dsp:nvSpPr>
      <dsp:spPr>
        <a:xfrm>
          <a:off x="44385" y="25246"/>
          <a:ext cx="4500032" cy="742247"/>
        </a:xfrm>
        <a:prstGeom prst="roundRect">
          <a:avLst/>
        </a:prstGeom>
        <a:solidFill>
          <a:schemeClr val="bg1">
            <a:lumMod val="65000"/>
            <a:alpha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80619" y="61480"/>
        <a:ext cx="4427564" cy="669779"/>
      </dsp:txXfrm>
    </dsp:sp>
    <dsp:sp modelId="{FFAFAE02-AC8A-4F02-B13E-E94DA9661EC7}">
      <dsp:nvSpPr>
        <dsp:cNvPr id="0" name=""/>
        <dsp:cNvSpPr/>
      </dsp:nvSpPr>
      <dsp:spPr>
        <a:xfrm rot="5400000">
          <a:off x="7792988" y="-2239141"/>
          <a:ext cx="1559853" cy="7960090"/>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4592870" y="1037123"/>
        <a:ext cx="7883944" cy="1407561"/>
      </dsp:txXfrm>
    </dsp:sp>
    <dsp:sp modelId="{62DFBC7E-F30C-4C73-8E7F-9CE9940D62C0}">
      <dsp:nvSpPr>
        <dsp:cNvPr id="0" name=""/>
        <dsp:cNvSpPr/>
      </dsp:nvSpPr>
      <dsp:spPr>
        <a:xfrm>
          <a:off x="0" y="857879"/>
          <a:ext cx="4592847" cy="1766046"/>
        </a:xfrm>
        <a:prstGeom prst="roundRect">
          <a:avLst/>
        </a:prstGeom>
        <a:solidFill>
          <a:schemeClr val="bg1">
            <a:lumMod val="65000"/>
            <a:alpha val="7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86211" y="944090"/>
        <a:ext cx="4420425" cy="1593624"/>
      </dsp:txXfrm>
    </dsp:sp>
    <dsp:sp modelId="{B4EC6253-D93E-4DF2-82AC-8AAC9DDF4AD0}">
      <dsp:nvSpPr>
        <dsp:cNvPr id="0" name=""/>
        <dsp:cNvSpPr/>
      </dsp:nvSpPr>
      <dsp:spPr>
        <a:xfrm rot="5400000">
          <a:off x="7734896" y="-250778"/>
          <a:ext cx="1831975" cy="7818786"/>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4741491" y="2832057"/>
        <a:ext cx="7729356" cy="1653115"/>
      </dsp:txXfrm>
    </dsp:sp>
    <dsp:sp modelId="{39A80AFA-BF50-4A5D-BCCD-9387E4DEA36A}">
      <dsp:nvSpPr>
        <dsp:cNvPr id="0" name=""/>
        <dsp:cNvSpPr/>
      </dsp:nvSpPr>
      <dsp:spPr>
        <a:xfrm>
          <a:off x="22" y="2738425"/>
          <a:ext cx="4741468" cy="1840379"/>
        </a:xfrm>
        <a:prstGeom prst="roundRect">
          <a:avLst/>
        </a:prstGeom>
        <a:solidFill>
          <a:schemeClr val="bg1">
            <a:lumMod val="65000"/>
            <a:alpha val="5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89862" y="2828265"/>
        <a:ext cx="4561788" cy="1660699"/>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3" name="Diagra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w:/r/teams/prof/_layouts/15/Doc.aspx?action=edit&amp;sourcedoc=%7BEF61C3BC-CC20-4E1D-8CE1-35E2B26F88D8%7D&amp;we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55"/>
  <sheetViews>
    <sheetView tabSelected="1" zoomScale="130" zoomScaleNormal="130" workbookViewId="0">
      <selection activeCell="F6" sqref="F6"/>
    </sheetView>
  </sheetViews>
  <sheetFormatPr defaultColWidth="8.81640625" defaultRowHeight="12.5" x14ac:dyDescent="0.25"/>
  <cols>
    <col min="1" max="1" width="21.453125" customWidth="1"/>
    <col min="2" max="2" width="25.453125" customWidth="1"/>
    <col min="3" max="3" width="9.81640625" customWidth="1"/>
    <col min="4" max="4" width="17.26953125" hidden="1" customWidth="1"/>
    <col min="5" max="5" width="17.453125" customWidth="1"/>
    <col min="6" max="6" width="20.26953125" customWidth="1"/>
    <col min="7" max="7" width="20.81640625" customWidth="1"/>
    <col min="8" max="8" width="24.54296875" customWidth="1"/>
    <col min="9" max="9" width="70" customWidth="1"/>
    <col min="10" max="10" width="27.453125" customWidth="1"/>
    <col min="12" max="12" width="17.81640625" customWidth="1"/>
  </cols>
  <sheetData>
    <row r="1" spans="1:12" ht="24" customHeight="1" x14ac:dyDescent="0.35">
      <c r="A1" s="49" t="s">
        <v>0</v>
      </c>
      <c r="B1" s="4"/>
      <c r="C1" s="5"/>
      <c r="D1" s="38"/>
      <c r="E1" s="38"/>
      <c r="F1" s="38"/>
      <c r="G1" s="38"/>
      <c r="H1" s="154"/>
      <c r="I1" s="155"/>
      <c r="J1" s="153"/>
      <c r="K1" s="153"/>
      <c r="L1" s="153"/>
    </row>
    <row r="2" spans="1:12" ht="13" customHeight="1" x14ac:dyDescent="0.3">
      <c r="A2" s="56" t="s">
        <v>1</v>
      </c>
      <c r="B2" s="4"/>
      <c r="C2" s="5"/>
      <c r="D2" s="38"/>
      <c r="E2" s="38"/>
      <c r="F2" s="38"/>
      <c r="G2" s="38"/>
      <c r="H2" s="63"/>
      <c r="I2" s="64"/>
      <c r="J2" s="62"/>
      <c r="K2" s="62"/>
      <c r="L2" s="62"/>
    </row>
    <row r="3" spans="1:12" ht="13.5" thickBot="1" x14ac:dyDescent="0.35">
      <c r="A3" s="2" t="s">
        <v>2</v>
      </c>
      <c r="F3" s="47"/>
      <c r="G3" s="47"/>
    </row>
    <row r="4" spans="1:12" ht="15" customHeight="1" thickBot="1" x14ac:dyDescent="0.3">
      <c r="A4" s="165" t="s">
        <v>3</v>
      </c>
      <c r="B4" s="166"/>
      <c r="C4" s="166"/>
      <c r="D4" s="166"/>
      <c r="E4" s="67"/>
      <c r="F4" s="165"/>
      <c r="G4" s="166"/>
      <c r="H4" s="166"/>
      <c r="I4" s="51"/>
    </row>
    <row r="5" spans="1:12" ht="35.25" customHeight="1" thickBot="1" x14ac:dyDescent="0.3">
      <c r="A5" s="6" t="s">
        <v>4</v>
      </c>
      <c r="B5" s="7" t="s">
        <v>5</v>
      </c>
      <c r="C5" s="7" t="s">
        <v>6</v>
      </c>
      <c r="D5" s="8" t="s">
        <v>7</v>
      </c>
      <c r="E5" s="8" t="s">
        <v>8</v>
      </c>
      <c r="F5" s="8" t="s">
        <v>9</v>
      </c>
      <c r="G5" s="8" t="s">
        <v>10</v>
      </c>
      <c r="H5" s="8" t="s">
        <v>11</v>
      </c>
      <c r="I5" s="156" t="s">
        <v>6</v>
      </c>
    </row>
    <row r="6" spans="1:12" ht="110.5" customHeight="1" x14ac:dyDescent="0.25">
      <c r="A6" s="134" t="s">
        <v>12</v>
      </c>
      <c r="B6" s="134" t="s">
        <v>13</v>
      </c>
      <c r="C6" s="9" t="s">
        <v>14</v>
      </c>
      <c r="D6" s="46" t="s">
        <v>15</v>
      </c>
      <c r="E6" s="61"/>
      <c r="F6" s="74">
        <v>0</v>
      </c>
      <c r="G6" s="74">
        <v>0</v>
      </c>
      <c r="H6" s="74" t="s">
        <v>16</v>
      </c>
      <c r="I6" s="157"/>
    </row>
    <row r="7" spans="1:12" ht="13" thickBot="1" x14ac:dyDescent="0.3">
      <c r="A7" s="135"/>
      <c r="B7" s="135"/>
      <c r="C7" s="9" t="s">
        <v>17</v>
      </c>
      <c r="D7" s="11" t="s">
        <v>6</v>
      </c>
      <c r="E7" s="10"/>
      <c r="F7" s="10"/>
      <c r="G7" s="10"/>
      <c r="H7" s="10" t="s">
        <v>6</v>
      </c>
      <c r="I7" s="157"/>
    </row>
    <row r="8" spans="1:12" ht="13" thickBot="1" x14ac:dyDescent="0.3">
      <c r="A8" s="135"/>
      <c r="B8" s="135"/>
      <c r="C8" s="12" t="s">
        <v>6</v>
      </c>
      <c r="D8" s="128" t="s">
        <v>18</v>
      </c>
      <c r="E8" s="129"/>
      <c r="F8" s="129"/>
      <c r="G8" s="129"/>
      <c r="H8" s="130"/>
      <c r="I8" s="157"/>
    </row>
    <row r="9" spans="1:12" ht="13" thickBot="1" x14ac:dyDescent="0.3">
      <c r="A9" s="135"/>
      <c r="B9" s="135"/>
      <c r="C9" s="13" t="s">
        <v>6</v>
      </c>
      <c r="D9" s="147" t="s">
        <v>19</v>
      </c>
      <c r="E9" s="148"/>
      <c r="F9" s="148"/>
      <c r="G9" s="148"/>
      <c r="H9" s="162"/>
      <c r="I9" s="157"/>
    </row>
    <row r="10" spans="1:12" ht="13" thickBot="1" x14ac:dyDescent="0.3">
      <c r="A10" s="135"/>
      <c r="B10" s="48"/>
      <c r="C10" s="13"/>
      <c r="D10" s="76"/>
      <c r="E10" s="76"/>
      <c r="F10" s="76"/>
      <c r="G10" s="76"/>
      <c r="H10" s="76"/>
      <c r="I10" s="157"/>
    </row>
    <row r="11" spans="1:12" ht="30" customHeight="1" thickBot="1" x14ac:dyDescent="0.3">
      <c r="A11" s="135"/>
      <c r="B11" s="54" t="s">
        <v>20</v>
      </c>
      <c r="C11" s="110"/>
      <c r="D11" s="8" t="s">
        <v>7</v>
      </c>
      <c r="E11" s="8" t="s">
        <v>8</v>
      </c>
      <c r="F11" s="8" t="s">
        <v>9</v>
      </c>
      <c r="G11" s="8" t="s">
        <v>10</v>
      </c>
      <c r="H11" s="8" t="s">
        <v>11</v>
      </c>
      <c r="I11" s="157"/>
    </row>
    <row r="12" spans="1:12" ht="56.5" customHeight="1" thickBot="1" x14ac:dyDescent="0.3">
      <c r="A12" s="135"/>
      <c r="B12" s="176" t="s">
        <v>21</v>
      </c>
      <c r="C12" s="111" t="s">
        <v>14</v>
      </c>
      <c r="D12" s="109" t="s">
        <v>22</v>
      </c>
      <c r="E12" s="61"/>
      <c r="F12" s="74"/>
      <c r="G12" s="74"/>
      <c r="H12" s="74" t="s">
        <v>23</v>
      </c>
      <c r="I12" s="157"/>
    </row>
    <row r="13" spans="1:12" ht="13.5" customHeight="1" thickBot="1" x14ac:dyDescent="0.3">
      <c r="A13" s="135"/>
      <c r="B13" s="177"/>
      <c r="C13" s="9" t="s">
        <v>17</v>
      </c>
      <c r="D13" s="11" t="s">
        <v>6</v>
      </c>
      <c r="E13" s="10"/>
      <c r="F13" s="10"/>
      <c r="G13" s="10"/>
      <c r="H13" s="10" t="s">
        <v>6</v>
      </c>
      <c r="I13" s="157"/>
    </row>
    <row r="14" spans="1:12" ht="13" thickBot="1" x14ac:dyDescent="0.3">
      <c r="A14" s="135"/>
      <c r="B14" s="177"/>
      <c r="C14" s="12" t="s">
        <v>6</v>
      </c>
      <c r="D14" s="128" t="s">
        <v>18</v>
      </c>
      <c r="E14" s="129"/>
      <c r="F14" s="129"/>
      <c r="G14" s="129"/>
      <c r="H14" s="130"/>
      <c r="I14" s="157"/>
    </row>
    <row r="15" spans="1:12" ht="33.75" customHeight="1" thickBot="1" x14ac:dyDescent="0.3">
      <c r="A15" s="135"/>
      <c r="B15" s="178"/>
      <c r="C15" s="13"/>
      <c r="D15" s="147" t="s">
        <v>24</v>
      </c>
      <c r="E15" s="148"/>
      <c r="F15" s="148"/>
      <c r="G15" s="148"/>
      <c r="H15" s="162"/>
      <c r="I15" s="157"/>
    </row>
    <row r="16" spans="1:12" ht="33.75" customHeight="1" thickBot="1" x14ac:dyDescent="0.3">
      <c r="A16" s="135"/>
      <c r="B16" s="54" t="s">
        <v>25</v>
      </c>
      <c r="C16" s="110"/>
      <c r="D16" s="8" t="s">
        <v>7</v>
      </c>
      <c r="E16" s="8" t="s">
        <v>8</v>
      </c>
      <c r="F16" s="8" t="s">
        <v>9</v>
      </c>
      <c r="G16" s="8" t="s">
        <v>10</v>
      </c>
      <c r="H16" s="8" t="s">
        <v>11</v>
      </c>
      <c r="I16" s="157"/>
    </row>
    <row r="17" spans="1:9" ht="13" thickBot="1" x14ac:dyDescent="0.3">
      <c r="A17" s="135"/>
      <c r="B17" s="176" t="s">
        <v>26</v>
      </c>
      <c r="C17" s="111" t="s">
        <v>14</v>
      </c>
      <c r="D17" s="10">
        <v>0</v>
      </c>
      <c r="E17" s="10"/>
      <c r="F17" s="10"/>
      <c r="G17" s="61" t="s">
        <v>27</v>
      </c>
      <c r="H17" s="61" t="s">
        <v>28</v>
      </c>
      <c r="I17" s="157"/>
    </row>
    <row r="18" spans="1:9" ht="13.5" customHeight="1" thickBot="1" x14ac:dyDescent="0.3">
      <c r="A18" s="135"/>
      <c r="B18" s="177"/>
      <c r="C18" s="9" t="s">
        <v>17</v>
      </c>
      <c r="D18" s="11" t="s">
        <v>6</v>
      </c>
      <c r="E18" s="10"/>
      <c r="F18" s="10"/>
      <c r="G18" s="10"/>
      <c r="H18" s="10" t="s">
        <v>6</v>
      </c>
      <c r="I18" s="157"/>
    </row>
    <row r="19" spans="1:9" ht="13" thickBot="1" x14ac:dyDescent="0.3">
      <c r="A19" s="135"/>
      <c r="B19" s="177"/>
      <c r="C19" s="12" t="s">
        <v>6</v>
      </c>
      <c r="D19" s="128" t="s">
        <v>18</v>
      </c>
      <c r="E19" s="129"/>
      <c r="F19" s="129"/>
      <c r="G19" s="129"/>
      <c r="H19" s="130"/>
      <c r="I19" s="157"/>
    </row>
    <row r="20" spans="1:9" ht="14.15" customHeight="1" thickBot="1" x14ac:dyDescent="0.3">
      <c r="A20" s="135"/>
      <c r="B20" s="178"/>
      <c r="C20" s="13" t="s">
        <v>6</v>
      </c>
      <c r="D20" s="147" t="s">
        <v>29</v>
      </c>
      <c r="E20" s="148"/>
      <c r="F20" s="148"/>
      <c r="G20" s="148"/>
      <c r="H20" s="162"/>
      <c r="I20" s="158"/>
    </row>
    <row r="21" spans="1:9" ht="13" thickBot="1" x14ac:dyDescent="0.3">
      <c r="A21" s="14"/>
      <c r="B21" s="106"/>
      <c r="C21" s="14"/>
      <c r="D21" s="14"/>
      <c r="E21" s="14"/>
      <c r="F21" s="14"/>
      <c r="G21" s="14"/>
      <c r="H21" s="14"/>
      <c r="I21" s="14"/>
    </row>
    <row r="22" spans="1:9" ht="13" thickBot="1" x14ac:dyDescent="0.3">
      <c r="A22" s="15" t="s">
        <v>30</v>
      </c>
      <c r="B22" s="16" t="s">
        <v>31</v>
      </c>
      <c r="C22" s="16" t="s">
        <v>6</v>
      </c>
      <c r="D22" s="68" t="s">
        <v>7</v>
      </c>
      <c r="E22" s="68" t="s">
        <v>8</v>
      </c>
      <c r="F22" s="68" t="s">
        <v>9</v>
      </c>
      <c r="G22" s="68" t="s">
        <v>10</v>
      </c>
      <c r="H22" s="68" t="s">
        <v>11</v>
      </c>
      <c r="I22" s="17" t="s">
        <v>32</v>
      </c>
    </row>
    <row r="23" spans="1:9" ht="55.5" customHeight="1" x14ac:dyDescent="0.25">
      <c r="A23" s="134" t="s">
        <v>33</v>
      </c>
      <c r="B23" s="145" t="s">
        <v>34</v>
      </c>
      <c r="C23" s="9" t="s">
        <v>14</v>
      </c>
      <c r="D23" s="46" t="s">
        <v>35</v>
      </c>
      <c r="E23" s="42"/>
      <c r="F23" s="46" t="s">
        <v>36</v>
      </c>
      <c r="G23" s="46" t="s">
        <v>37</v>
      </c>
      <c r="H23" s="46" t="s">
        <v>38</v>
      </c>
      <c r="I23" s="131" t="s">
        <v>266</v>
      </c>
    </row>
    <row r="24" spans="1:9" ht="13" thickBot="1" x14ac:dyDescent="0.3">
      <c r="A24" s="135"/>
      <c r="B24" s="127"/>
      <c r="C24" s="9" t="s">
        <v>17</v>
      </c>
      <c r="D24" s="11" t="s">
        <v>6</v>
      </c>
      <c r="E24" s="10"/>
      <c r="F24" s="90"/>
      <c r="G24" s="89"/>
      <c r="H24" s="10" t="s">
        <v>6</v>
      </c>
      <c r="I24" s="163"/>
    </row>
    <row r="25" spans="1:9" ht="13" thickBot="1" x14ac:dyDescent="0.3">
      <c r="A25" s="135"/>
      <c r="B25" s="127"/>
      <c r="C25" s="12" t="s">
        <v>6</v>
      </c>
      <c r="D25" s="128" t="s">
        <v>18</v>
      </c>
      <c r="E25" s="129"/>
      <c r="F25" s="129"/>
      <c r="G25" s="129"/>
      <c r="H25" s="130"/>
      <c r="I25" s="163"/>
    </row>
    <row r="26" spans="1:9" ht="13" thickBot="1" x14ac:dyDescent="0.3">
      <c r="A26" s="135"/>
      <c r="B26" s="146"/>
      <c r="C26" s="13" t="s">
        <v>6</v>
      </c>
      <c r="D26" s="159" t="s">
        <v>29</v>
      </c>
      <c r="E26" s="160"/>
      <c r="F26" s="160"/>
      <c r="G26" s="160"/>
      <c r="H26" s="161"/>
      <c r="I26" s="163"/>
    </row>
    <row r="27" spans="1:9" ht="13" thickBot="1" x14ac:dyDescent="0.3">
      <c r="A27" s="135"/>
      <c r="B27" s="16" t="s">
        <v>39</v>
      </c>
      <c r="C27" s="13"/>
      <c r="D27" s="8" t="s">
        <v>7</v>
      </c>
      <c r="E27" s="8" t="s">
        <v>8</v>
      </c>
      <c r="F27" s="8" t="s">
        <v>9</v>
      </c>
      <c r="G27" s="8" t="s">
        <v>10</v>
      </c>
      <c r="H27" s="8" t="s">
        <v>11</v>
      </c>
      <c r="I27" s="163"/>
    </row>
    <row r="28" spans="1:9" ht="39" customHeight="1" x14ac:dyDescent="0.25">
      <c r="A28" s="135"/>
      <c r="B28" s="145" t="s">
        <v>40</v>
      </c>
      <c r="C28" s="9" t="s">
        <v>14</v>
      </c>
      <c r="D28" s="42" t="s">
        <v>41</v>
      </c>
      <c r="E28" s="42"/>
      <c r="F28" s="42" t="s">
        <v>42</v>
      </c>
      <c r="G28" s="42" t="s">
        <v>43</v>
      </c>
      <c r="H28" s="42" t="s">
        <v>44</v>
      </c>
      <c r="I28" s="163"/>
    </row>
    <row r="29" spans="1:9" ht="13" thickBot="1" x14ac:dyDescent="0.3">
      <c r="A29" s="135"/>
      <c r="B29" s="127"/>
      <c r="C29" s="9" t="s">
        <v>17</v>
      </c>
      <c r="D29" s="11" t="s">
        <v>6</v>
      </c>
      <c r="E29" s="10"/>
      <c r="F29" s="90"/>
      <c r="G29" s="90"/>
      <c r="H29" s="10" t="s">
        <v>6</v>
      </c>
      <c r="I29" s="163"/>
    </row>
    <row r="30" spans="1:9" ht="13" thickBot="1" x14ac:dyDescent="0.3">
      <c r="A30" s="135"/>
      <c r="B30" s="127"/>
      <c r="C30" s="12" t="s">
        <v>6</v>
      </c>
      <c r="D30" s="128" t="s">
        <v>18</v>
      </c>
      <c r="E30" s="129"/>
      <c r="F30" s="129"/>
      <c r="G30" s="129"/>
      <c r="H30" s="130"/>
      <c r="I30" s="163"/>
    </row>
    <row r="31" spans="1:9" ht="13" thickBot="1" x14ac:dyDescent="0.3">
      <c r="A31" s="135"/>
      <c r="B31" s="146"/>
      <c r="C31" s="13" t="s">
        <v>6</v>
      </c>
      <c r="D31" s="159" t="s">
        <v>29</v>
      </c>
      <c r="E31" s="160"/>
      <c r="F31" s="160"/>
      <c r="G31" s="160"/>
      <c r="H31" s="161"/>
      <c r="I31" s="163"/>
    </row>
    <row r="32" spans="1:9" ht="27" customHeight="1" thickBot="1" x14ac:dyDescent="0.3">
      <c r="A32" s="135"/>
      <c r="B32" s="7" t="s">
        <v>45</v>
      </c>
      <c r="C32" s="7" t="s">
        <v>6</v>
      </c>
      <c r="D32" s="8" t="s">
        <v>7</v>
      </c>
      <c r="E32" s="8" t="s">
        <v>8</v>
      </c>
      <c r="F32" s="8" t="s">
        <v>9</v>
      </c>
      <c r="G32" s="8" t="s">
        <v>10</v>
      </c>
      <c r="H32" s="8" t="s">
        <v>11</v>
      </c>
      <c r="I32" s="163"/>
    </row>
    <row r="33" spans="1:9" ht="57" customHeight="1" x14ac:dyDescent="0.25">
      <c r="A33" s="135"/>
      <c r="B33" s="145" t="s">
        <v>46</v>
      </c>
      <c r="C33" s="9" t="s">
        <v>14</v>
      </c>
      <c r="D33" s="42">
        <v>0</v>
      </c>
      <c r="E33" s="42">
        <v>0</v>
      </c>
      <c r="F33" s="42" t="s">
        <v>47</v>
      </c>
      <c r="G33" s="42" t="s">
        <v>47</v>
      </c>
      <c r="H33" s="42" t="s">
        <v>48</v>
      </c>
      <c r="I33" s="163"/>
    </row>
    <row r="34" spans="1:9" ht="13" thickBot="1" x14ac:dyDescent="0.3">
      <c r="A34" s="135"/>
      <c r="B34" s="127"/>
      <c r="C34" s="9" t="s">
        <v>17</v>
      </c>
      <c r="D34" s="11" t="s">
        <v>6</v>
      </c>
      <c r="E34" s="10"/>
      <c r="F34" s="90"/>
      <c r="G34" s="89"/>
      <c r="H34" s="10" t="s">
        <v>6</v>
      </c>
      <c r="I34" s="163"/>
    </row>
    <row r="35" spans="1:9" ht="13" thickBot="1" x14ac:dyDescent="0.3">
      <c r="A35" s="135"/>
      <c r="B35" s="127"/>
      <c r="C35" s="14"/>
      <c r="D35" s="128" t="s">
        <v>18</v>
      </c>
      <c r="E35" s="129"/>
      <c r="F35" s="129"/>
      <c r="G35" s="129"/>
      <c r="H35" s="130"/>
      <c r="I35" s="163"/>
    </row>
    <row r="36" spans="1:9" ht="13" thickBot="1" x14ac:dyDescent="0.3">
      <c r="A36" s="135"/>
      <c r="B36" s="127"/>
      <c r="C36" s="12" t="s">
        <v>6</v>
      </c>
      <c r="D36" s="159" t="s">
        <v>24</v>
      </c>
      <c r="E36" s="160"/>
      <c r="F36" s="160"/>
      <c r="G36" s="160"/>
      <c r="H36" s="161"/>
      <c r="I36" s="163"/>
    </row>
    <row r="37" spans="1:9" ht="16" hidden="1" customHeight="1" thickBot="1" x14ac:dyDescent="0.3">
      <c r="A37" s="135"/>
      <c r="B37" s="146"/>
      <c r="C37" s="13" t="s">
        <v>6</v>
      </c>
      <c r="D37" s="147"/>
      <c r="E37" s="148"/>
      <c r="F37" s="148"/>
      <c r="G37" s="148"/>
      <c r="H37" s="149"/>
      <c r="I37" s="163"/>
    </row>
    <row r="38" spans="1:9" ht="15" hidden="1" customHeight="1" thickBot="1" x14ac:dyDescent="0.3">
      <c r="A38" s="55"/>
      <c r="B38" s="7" t="s">
        <v>49</v>
      </c>
      <c r="C38" s="7" t="s">
        <v>6</v>
      </c>
      <c r="D38" s="8" t="s">
        <v>7</v>
      </c>
      <c r="E38" s="8" t="s">
        <v>8</v>
      </c>
      <c r="F38" s="8" t="s">
        <v>9</v>
      </c>
      <c r="G38" s="8" t="s">
        <v>10</v>
      </c>
      <c r="H38" s="8" t="s">
        <v>11</v>
      </c>
      <c r="I38" s="163"/>
    </row>
    <row r="39" spans="1:9" ht="13" hidden="1" customHeight="1" thickBot="1" x14ac:dyDescent="0.3">
      <c r="A39" s="127"/>
      <c r="B39" s="145" t="s">
        <v>50</v>
      </c>
      <c r="C39" s="9" t="s">
        <v>14</v>
      </c>
      <c r="D39" s="10">
        <v>0</v>
      </c>
      <c r="E39" s="10"/>
      <c r="F39" s="10">
        <v>0</v>
      </c>
      <c r="G39" s="10">
        <v>0</v>
      </c>
      <c r="H39" s="10">
        <v>0</v>
      </c>
      <c r="I39" s="163"/>
    </row>
    <row r="40" spans="1:9" ht="13" hidden="1" thickBot="1" x14ac:dyDescent="0.3">
      <c r="A40" s="127"/>
      <c r="B40" s="127"/>
      <c r="C40" s="9" t="s">
        <v>17</v>
      </c>
      <c r="D40" s="11" t="s">
        <v>6</v>
      </c>
      <c r="E40" s="10"/>
      <c r="F40" s="10"/>
      <c r="G40" s="10"/>
      <c r="H40" s="10" t="s">
        <v>6</v>
      </c>
      <c r="I40" s="163"/>
    </row>
    <row r="41" spans="1:9" ht="13" hidden="1" thickBot="1" x14ac:dyDescent="0.3">
      <c r="A41" s="127"/>
      <c r="B41" s="127"/>
      <c r="C41" s="12" t="s">
        <v>6</v>
      </c>
      <c r="D41" s="128" t="s">
        <v>18</v>
      </c>
      <c r="E41" s="129"/>
      <c r="F41" s="129"/>
      <c r="G41" s="129"/>
      <c r="H41" s="130"/>
      <c r="I41" s="163"/>
    </row>
    <row r="42" spans="1:9" ht="16" hidden="1" customHeight="1" thickBot="1" x14ac:dyDescent="0.3">
      <c r="A42" s="127"/>
      <c r="B42" s="146"/>
      <c r="C42" s="13" t="s">
        <v>6</v>
      </c>
      <c r="D42" s="147"/>
      <c r="E42" s="148"/>
      <c r="F42" s="148"/>
      <c r="G42" s="148"/>
      <c r="H42" s="149"/>
      <c r="I42" s="163"/>
    </row>
    <row r="43" spans="1:9" ht="13" thickBot="1" x14ac:dyDescent="0.3">
      <c r="A43" s="127"/>
      <c r="B43" s="7" t="s">
        <v>51</v>
      </c>
      <c r="C43" s="7" t="s">
        <v>6</v>
      </c>
      <c r="D43" s="8" t="s">
        <v>7</v>
      </c>
      <c r="E43" s="8" t="s">
        <v>8</v>
      </c>
      <c r="F43" s="8" t="s">
        <v>9</v>
      </c>
      <c r="G43" s="8" t="s">
        <v>10</v>
      </c>
      <c r="H43" s="8" t="s">
        <v>11</v>
      </c>
      <c r="I43" s="163"/>
    </row>
    <row r="44" spans="1:9" ht="23.5" thickBot="1" x14ac:dyDescent="0.3">
      <c r="A44" s="127"/>
      <c r="B44" s="150" t="s">
        <v>52</v>
      </c>
      <c r="C44" s="9" t="s">
        <v>14</v>
      </c>
      <c r="D44" s="10" t="s">
        <v>53</v>
      </c>
      <c r="E44" s="10"/>
      <c r="F44" s="10" t="s">
        <v>53</v>
      </c>
      <c r="G44" s="42"/>
      <c r="H44" s="10"/>
      <c r="I44" s="163"/>
    </row>
    <row r="45" spans="1:9" ht="13" thickBot="1" x14ac:dyDescent="0.3">
      <c r="A45" s="127"/>
      <c r="B45" s="151"/>
      <c r="C45" s="9" t="s">
        <v>17</v>
      </c>
      <c r="D45" s="11" t="s">
        <v>6</v>
      </c>
      <c r="E45" s="10"/>
      <c r="F45" s="89"/>
      <c r="G45" s="10"/>
      <c r="H45" s="10" t="s">
        <v>6</v>
      </c>
      <c r="I45" s="163"/>
    </row>
    <row r="46" spans="1:9" ht="13" thickBot="1" x14ac:dyDescent="0.3">
      <c r="A46" s="127"/>
      <c r="B46" s="151"/>
      <c r="C46" s="12" t="s">
        <v>6</v>
      </c>
      <c r="D46" s="128" t="s">
        <v>18</v>
      </c>
      <c r="E46" s="129"/>
      <c r="F46" s="129"/>
      <c r="G46" s="129"/>
      <c r="H46" s="130"/>
      <c r="I46" s="163"/>
    </row>
    <row r="47" spans="1:9" ht="16" customHeight="1" thickBot="1" x14ac:dyDescent="0.3">
      <c r="A47" s="127"/>
      <c r="B47" s="151"/>
      <c r="C47" s="13" t="s">
        <v>6</v>
      </c>
      <c r="D47" s="147" t="s">
        <v>54</v>
      </c>
      <c r="E47" s="148"/>
      <c r="F47" s="148"/>
      <c r="G47" s="148"/>
      <c r="H47" s="152"/>
      <c r="I47" s="163"/>
    </row>
    <row r="48" spans="1:9" ht="33.75" customHeight="1" thickBot="1" x14ac:dyDescent="0.3">
      <c r="A48" s="127"/>
      <c r="B48" s="7" t="s">
        <v>55</v>
      </c>
      <c r="C48" s="7" t="s">
        <v>6</v>
      </c>
      <c r="D48" s="8" t="s">
        <v>7</v>
      </c>
      <c r="E48" s="8" t="s">
        <v>8</v>
      </c>
      <c r="F48" s="8" t="s">
        <v>9</v>
      </c>
      <c r="G48" s="8" t="s">
        <v>10</v>
      </c>
      <c r="H48" s="8" t="s">
        <v>11</v>
      </c>
      <c r="I48" s="163"/>
    </row>
    <row r="49" spans="1:9" ht="114.75" customHeight="1" thickBot="1" x14ac:dyDescent="0.3">
      <c r="A49" s="127"/>
      <c r="B49" s="145" t="s">
        <v>56</v>
      </c>
      <c r="C49" s="9" t="s">
        <v>14</v>
      </c>
      <c r="D49" s="61">
        <v>0</v>
      </c>
      <c r="E49" s="10"/>
      <c r="F49" s="10"/>
      <c r="G49" s="10"/>
      <c r="H49" s="46" t="s">
        <v>57</v>
      </c>
      <c r="I49" s="163"/>
    </row>
    <row r="50" spans="1:9" ht="13" thickBot="1" x14ac:dyDescent="0.3">
      <c r="A50" s="66"/>
      <c r="B50" s="127"/>
      <c r="C50" s="9" t="s">
        <v>17</v>
      </c>
      <c r="D50" s="11" t="s">
        <v>6</v>
      </c>
      <c r="E50" s="10"/>
      <c r="F50" s="10"/>
      <c r="G50" s="10"/>
      <c r="H50" s="10" t="s">
        <v>6</v>
      </c>
      <c r="I50" s="163"/>
    </row>
    <row r="51" spans="1:9" ht="13" thickBot="1" x14ac:dyDescent="0.3">
      <c r="A51" s="66"/>
      <c r="B51" s="127"/>
      <c r="C51" s="12" t="s">
        <v>6</v>
      </c>
      <c r="D51" s="128" t="s">
        <v>18</v>
      </c>
      <c r="E51" s="129"/>
      <c r="F51" s="129"/>
      <c r="G51" s="129"/>
      <c r="H51" s="130"/>
      <c r="I51" s="163"/>
    </row>
    <row r="52" spans="1:9" ht="16" customHeight="1" thickBot="1" x14ac:dyDescent="0.3">
      <c r="A52" s="105"/>
      <c r="B52" s="146"/>
      <c r="C52" s="13" t="s">
        <v>6</v>
      </c>
      <c r="D52" s="147" t="s">
        <v>58</v>
      </c>
      <c r="E52" s="148"/>
      <c r="F52" s="148"/>
      <c r="G52" s="148"/>
      <c r="H52" s="149"/>
      <c r="I52" s="164"/>
    </row>
    <row r="53" spans="1:9" ht="13" thickBot="1" x14ac:dyDescent="0.3">
      <c r="A53" s="14"/>
      <c r="B53" s="14"/>
      <c r="C53" s="14"/>
      <c r="D53" s="50"/>
      <c r="E53" s="108"/>
      <c r="F53" s="14"/>
      <c r="G53" s="14"/>
      <c r="H53" s="108"/>
      <c r="I53" s="14"/>
    </row>
    <row r="54" spans="1:9" ht="32.25" customHeight="1" thickBot="1" x14ac:dyDescent="0.3">
      <c r="A54" s="15" t="s">
        <v>59</v>
      </c>
      <c r="B54" s="16" t="s">
        <v>60</v>
      </c>
      <c r="C54" s="16" t="s">
        <v>6</v>
      </c>
      <c r="D54" s="107" t="s">
        <v>7</v>
      </c>
      <c r="E54" s="68" t="s">
        <v>8</v>
      </c>
      <c r="F54" s="68" t="s">
        <v>9</v>
      </c>
      <c r="G54" s="68" t="s">
        <v>10</v>
      </c>
      <c r="H54" s="68" t="s">
        <v>11</v>
      </c>
      <c r="I54" s="17" t="s">
        <v>32</v>
      </c>
    </row>
    <row r="55" spans="1:9" ht="46.5" customHeight="1" x14ac:dyDescent="0.25">
      <c r="A55" s="167" t="s">
        <v>61</v>
      </c>
      <c r="B55" s="145" t="s">
        <v>62</v>
      </c>
      <c r="C55" s="9" t="s">
        <v>14</v>
      </c>
      <c r="D55" s="74" t="s">
        <v>63</v>
      </c>
      <c r="E55" s="74"/>
      <c r="F55" s="74"/>
      <c r="G55" s="74"/>
      <c r="H55" s="74" t="s">
        <v>64</v>
      </c>
      <c r="I55" s="131" t="s">
        <v>265</v>
      </c>
    </row>
    <row r="56" spans="1:9" ht="13" thickBot="1" x14ac:dyDescent="0.3">
      <c r="A56" s="127"/>
      <c r="B56" s="127"/>
      <c r="C56" s="9" t="s">
        <v>17</v>
      </c>
      <c r="D56" s="11" t="s">
        <v>6</v>
      </c>
      <c r="E56" s="10"/>
      <c r="F56" s="10"/>
      <c r="G56" s="10"/>
      <c r="H56" s="10" t="s">
        <v>6</v>
      </c>
      <c r="I56" s="132"/>
    </row>
    <row r="57" spans="1:9" ht="14.15" customHeight="1" thickBot="1" x14ac:dyDescent="0.3">
      <c r="A57" s="127"/>
      <c r="B57" s="127"/>
      <c r="C57" s="12" t="s">
        <v>6</v>
      </c>
      <c r="D57" s="128" t="s">
        <v>18</v>
      </c>
      <c r="E57" s="129"/>
      <c r="F57" s="129"/>
      <c r="G57" s="129"/>
      <c r="H57" s="130"/>
      <c r="I57" s="132"/>
    </row>
    <row r="58" spans="1:9" ht="16" customHeight="1" thickBot="1" x14ac:dyDescent="0.3">
      <c r="A58" s="127"/>
      <c r="B58" s="146"/>
      <c r="C58" s="13" t="s">
        <v>6</v>
      </c>
      <c r="D58" s="159" t="s">
        <v>19</v>
      </c>
      <c r="E58" s="160"/>
      <c r="F58" s="160"/>
      <c r="G58" s="160"/>
      <c r="H58" s="161"/>
      <c r="I58" s="132"/>
    </row>
    <row r="59" spans="1:9" ht="32.25" customHeight="1" thickBot="1" x14ac:dyDescent="0.3">
      <c r="A59" s="132"/>
      <c r="B59" s="16" t="s">
        <v>65</v>
      </c>
      <c r="C59" s="7" t="s">
        <v>6</v>
      </c>
      <c r="D59" s="8" t="s">
        <v>7</v>
      </c>
      <c r="E59" s="8" t="s">
        <v>8</v>
      </c>
      <c r="F59" s="8" t="s">
        <v>9</v>
      </c>
      <c r="G59" s="8" t="s">
        <v>10</v>
      </c>
      <c r="H59" s="8" t="s">
        <v>11</v>
      </c>
      <c r="I59" s="132"/>
    </row>
    <row r="60" spans="1:9" x14ac:dyDescent="0.25">
      <c r="A60" s="168"/>
      <c r="B60" s="144" t="s">
        <v>66</v>
      </c>
      <c r="C60" s="9" t="s">
        <v>14</v>
      </c>
      <c r="D60" s="42" t="s">
        <v>67</v>
      </c>
      <c r="E60" s="42"/>
      <c r="F60" s="42"/>
      <c r="G60" s="10">
        <v>0</v>
      </c>
      <c r="H60" s="10" t="s">
        <v>68</v>
      </c>
      <c r="I60" s="132"/>
    </row>
    <row r="61" spans="1:9" ht="16" customHeight="1" thickBot="1" x14ac:dyDescent="0.3">
      <c r="A61" s="168"/>
      <c r="B61" s="135"/>
      <c r="C61" s="9" t="s">
        <v>17</v>
      </c>
      <c r="D61" s="11" t="s">
        <v>6</v>
      </c>
      <c r="E61" s="10"/>
      <c r="F61" s="10"/>
      <c r="G61" s="10"/>
      <c r="H61" s="10" t="s">
        <v>6</v>
      </c>
      <c r="I61" s="132"/>
    </row>
    <row r="62" spans="1:9" ht="16" customHeight="1" thickBot="1" x14ac:dyDescent="0.3">
      <c r="A62" s="121"/>
      <c r="B62" s="135"/>
      <c r="C62" s="12" t="s">
        <v>6</v>
      </c>
      <c r="D62" s="128" t="s">
        <v>18</v>
      </c>
      <c r="E62" s="129"/>
      <c r="F62" s="129"/>
      <c r="G62" s="129"/>
      <c r="H62" s="130"/>
      <c r="I62" s="132"/>
    </row>
    <row r="63" spans="1:9" ht="16.5" customHeight="1" thickBot="1" x14ac:dyDescent="0.3">
      <c r="A63" s="121"/>
      <c r="B63" s="136"/>
      <c r="C63" s="13" t="s">
        <v>6</v>
      </c>
      <c r="D63" s="159" t="s">
        <v>19</v>
      </c>
      <c r="E63" s="160"/>
      <c r="F63" s="160"/>
      <c r="G63" s="160"/>
      <c r="H63" s="161"/>
      <c r="I63" s="132"/>
    </row>
    <row r="64" spans="1:9" ht="37.5" customHeight="1" thickBot="1" x14ac:dyDescent="0.3">
      <c r="A64" s="121"/>
      <c r="B64" s="112" t="s">
        <v>69</v>
      </c>
      <c r="C64" s="7" t="s">
        <v>6</v>
      </c>
      <c r="D64" s="8" t="s">
        <v>7</v>
      </c>
      <c r="E64" s="8" t="s">
        <v>8</v>
      </c>
      <c r="F64" s="8" t="s">
        <v>9</v>
      </c>
      <c r="G64" s="8" t="s">
        <v>10</v>
      </c>
      <c r="H64" s="8" t="s">
        <v>11</v>
      </c>
      <c r="I64" s="132"/>
    </row>
    <row r="65" spans="1:10" ht="149" customHeight="1" x14ac:dyDescent="0.25">
      <c r="A65" s="121"/>
      <c r="B65" s="144" t="s">
        <v>70</v>
      </c>
      <c r="C65" s="9" t="s">
        <v>14</v>
      </c>
      <c r="D65" s="61">
        <v>0</v>
      </c>
      <c r="E65" s="61"/>
      <c r="F65" s="61"/>
      <c r="G65" s="61"/>
      <c r="H65" s="46" t="s">
        <v>71</v>
      </c>
      <c r="I65" s="133"/>
    </row>
    <row r="66" spans="1:10" ht="13" thickBot="1" x14ac:dyDescent="0.3">
      <c r="A66" s="121"/>
      <c r="B66" s="135"/>
      <c r="C66" s="9" t="s">
        <v>17</v>
      </c>
      <c r="D66" s="11" t="s">
        <v>6</v>
      </c>
      <c r="E66" s="10"/>
      <c r="F66" s="10" t="s">
        <v>6</v>
      </c>
      <c r="G66" s="10"/>
      <c r="H66" s="28"/>
      <c r="I66" s="53"/>
    </row>
    <row r="67" spans="1:10" ht="13" thickBot="1" x14ac:dyDescent="0.3">
      <c r="A67" s="121"/>
      <c r="B67" s="135"/>
      <c r="C67" s="12" t="s">
        <v>6</v>
      </c>
      <c r="D67" s="128" t="s">
        <v>18</v>
      </c>
      <c r="E67" s="129"/>
      <c r="F67" s="129"/>
      <c r="G67" s="129"/>
      <c r="H67" s="130"/>
      <c r="I67" s="53"/>
    </row>
    <row r="68" spans="1:10" ht="15" customHeight="1" thickBot="1" x14ac:dyDescent="0.3">
      <c r="A68" s="121"/>
      <c r="B68" s="136"/>
      <c r="C68" s="13" t="s">
        <v>6</v>
      </c>
      <c r="D68" s="147" t="s">
        <v>58</v>
      </c>
      <c r="E68" s="148"/>
      <c r="F68" s="148"/>
      <c r="G68" s="148"/>
      <c r="H68" s="149"/>
      <c r="I68" s="53"/>
    </row>
    <row r="69" spans="1:10" ht="13" thickBot="1" x14ac:dyDescent="0.3">
      <c r="A69" s="14"/>
      <c r="B69" s="14"/>
      <c r="C69" s="14"/>
      <c r="D69" s="14"/>
      <c r="E69" s="14"/>
      <c r="F69" s="14"/>
      <c r="G69" s="14"/>
      <c r="H69" s="14"/>
      <c r="I69" s="14"/>
    </row>
    <row r="70" spans="1:10" ht="13" thickBot="1" x14ac:dyDescent="0.3">
      <c r="A70" s="15" t="s">
        <v>72</v>
      </c>
      <c r="B70" s="16" t="s">
        <v>73</v>
      </c>
      <c r="C70" s="16" t="s">
        <v>6</v>
      </c>
      <c r="D70" s="68" t="s">
        <v>7</v>
      </c>
      <c r="E70" s="68" t="s">
        <v>8</v>
      </c>
      <c r="F70" s="68" t="s">
        <v>9</v>
      </c>
      <c r="G70" s="68" t="s">
        <v>10</v>
      </c>
      <c r="H70" s="68" t="s">
        <v>11</v>
      </c>
      <c r="I70" s="17" t="s">
        <v>32</v>
      </c>
    </row>
    <row r="71" spans="1:10" ht="215.25" customHeight="1" x14ac:dyDescent="0.25">
      <c r="A71" s="140" t="s">
        <v>74</v>
      </c>
      <c r="B71" s="144" t="s">
        <v>75</v>
      </c>
      <c r="C71" s="9" t="s">
        <v>14</v>
      </c>
      <c r="D71" s="42" t="s">
        <v>76</v>
      </c>
      <c r="E71" s="42" t="s">
        <v>77</v>
      </c>
      <c r="F71" s="42" t="s">
        <v>262</v>
      </c>
      <c r="G71" s="46" t="s">
        <v>78</v>
      </c>
      <c r="H71" s="46" t="s">
        <v>79</v>
      </c>
      <c r="I71" s="104" t="s">
        <v>80</v>
      </c>
      <c r="J71" s="114"/>
    </row>
    <row r="72" spans="1:10" ht="14.15" customHeight="1" thickBot="1" x14ac:dyDescent="0.3">
      <c r="A72" s="135"/>
      <c r="B72" s="135"/>
      <c r="C72" s="19" t="s">
        <v>17</v>
      </c>
      <c r="D72" s="11" t="s">
        <v>6</v>
      </c>
      <c r="E72" s="89"/>
      <c r="F72" s="100"/>
      <c r="G72" s="100"/>
      <c r="H72" s="10" t="s">
        <v>6</v>
      </c>
      <c r="I72" s="53"/>
    </row>
    <row r="73" spans="1:10" ht="14.15" customHeight="1" thickBot="1" x14ac:dyDescent="0.3">
      <c r="A73" s="135"/>
      <c r="B73" s="135"/>
      <c r="C73" s="129" t="s">
        <v>18</v>
      </c>
      <c r="D73" s="129"/>
      <c r="E73" s="129"/>
      <c r="F73" s="129"/>
      <c r="G73" s="129"/>
      <c r="H73" s="130"/>
      <c r="I73" s="53"/>
    </row>
    <row r="74" spans="1:10" ht="14.15" customHeight="1" thickBot="1" x14ac:dyDescent="0.3">
      <c r="A74" s="169"/>
      <c r="B74" s="136"/>
      <c r="C74" s="173" t="s">
        <v>29</v>
      </c>
      <c r="D74" s="173"/>
      <c r="E74" s="173"/>
      <c r="F74" s="173"/>
      <c r="G74" s="173"/>
      <c r="H74" s="174"/>
      <c r="I74" s="53"/>
    </row>
    <row r="75" spans="1:10" ht="35.25" customHeight="1" thickBot="1" x14ac:dyDescent="0.3">
      <c r="A75" s="169"/>
      <c r="B75" s="7" t="s">
        <v>81</v>
      </c>
      <c r="C75" s="7" t="s">
        <v>6</v>
      </c>
      <c r="D75" s="8" t="s">
        <v>7</v>
      </c>
      <c r="E75" s="8" t="s">
        <v>8</v>
      </c>
      <c r="F75" s="8" t="s">
        <v>9</v>
      </c>
      <c r="G75" s="8" t="s">
        <v>10</v>
      </c>
      <c r="H75" s="8" t="s">
        <v>11</v>
      </c>
      <c r="I75" s="17" t="s">
        <v>32</v>
      </c>
    </row>
    <row r="76" spans="1:10" ht="83.25" customHeight="1" x14ac:dyDescent="0.25">
      <c r="A76" s="169"/>
      <c r="B76" s="144" t="s">
        <v>82</v>
      </c>
      <c r="C76" s="19" t="s">
        <v>14</v>
      </c>
      <c r="D76" s="42" t="s">
        <v>83</v>
      </c>
      <c r="E76" s="42"/>
      <c r="F76" s="42" t="s">
        <v>84</v>
      </c>
      <c r="G76" s="42" t="s">
        <v>85</v>
      </c>
      <c r="H76" s="42" t="s">
        <v>86</v>
      </c>
      <c r="I76" s="118" t="s">
        <v>267</v>
      </c>
      <c r="J76" s="114"/>
    </row>
    <row r="77" spans="1:10" ht="14.15" customHeight="1" thickBot="1" x14ac:dyDescent="0.3">
      <c r="A77" s="169"/>
      <c r="B77" s="135"/>
      <c r="C77" s="18" t="s">
        <v>17</v>
      </c>
      <c r="D77" s="20" t="s">
        <v>6</v>
      </c>
      <c r="E77" s="69"/>
      <c r="F77" s="99"/>
      <c r="G77" s="100"/>
      <c r="H77" s="10" t="s">
        <v>6</v>
      </c>
      <c r="I77" s="53"/>
    </row>
    <row r="78" spans="1:10" ht="14.15" customHeight="1" thickBot="1" x14ac:dyDescent="0.3">
      <c r="A78" s="169"/>
      <c r="B78" s="135"/>
      <c r="C78" s="129" t="s">
        <v>18</v>
      </c>
      <c r="D78" s="129"/>
      <c r="E78" s="129"/>
      <c r="F78" s="129"/>
      <c r="G78" s="129"/>
      <c r="H78" s="130"/>
      <c r="I78" s="53"/>
    </row>
    <row r="79" spans="1:10" ht="37.5" customHeight="1" thickBot="1" x14ac:dyDescent="0.3">
      <c r="A79" s="48"/>
      <c r="B79" s="136"/>
      <c r="C79" s="141" t="s">
        <v>19</v>
      </c>
      <c r="D79" s="142"/>
      <c r="E79" s="142"/>
      <c r="F79" s="142"/>
      <c r="G79" s="142"/>
      <c r="H79" s="143"/>
      <c r="I79" s="53"/>
    </row>
    <row r="80" spans="1:10" ht="13" thickBot="1" x14ac:dyDescent="0.3">
      <c r="A80" s="113"/>
      <c r="B80" s="7" t="s">
        <v>87</v>
      </c>
      <c r="C80" s="7" t="s">
        <v>6</v>
      </c>
      <c r="D80" s="8" t="s">
        <v>7</v>
      </c>
      <c r="E80" s="8" t="s">
        <v>8</v>
      </c>
      <c r="F80" s="8" t="s">
        <v>9</v>
      </c>
      <c r="G80" s="8" t="s">
        <v>10</v>
      </c>
      <c r="H80" s="8" t="s">
        <v>11</v>
      </c>
      <c r="I80" s="17" t="s">
        <v>32</v>
      </c>
    </row>
    <row r="81" spans="1:10" ht="87" customHeight="1" x14ac:dyDescent="0.25">
      <c r="A81" s="137"/>
      <c r="B81" s="140" t="s">
        <v>88</v>
      </c>
      <c r="C81" s="19" t="s">
        <v>14</v>
      </c>
      <c r="D81" s="42">
        <v>0</v>
      </c>
      <c r="E81" s="60"/>
      <c r="F81" s="60" t="s">
        <v>89</v>
      </c>
      <c r="G81" s="74" t="s">
        <v>90</v>
      </c>
      <c r="H81" s="74" t="s">
        <v>91</v>
      </c>
      <c r="I81" s="53" t="s">
        <v>92</v>
      </c>
      <c r="J81" s="114"/>
    </row>
    <row r="82" spans="1:10" ht="30.75" customHeight="1" thickBot="1" x14ac:dyDescent="0.3">
      <c r="A82" s="138"/>
      <c r="B82" s="135"/>
      <c r="C82" s="18" t="s">
        <v>17</v>
      </c>
      <c r="D82" s="71" t="s">
        <v>6</v>
      </c>
      <c r="E82" s="91"/>
      <c r="F82" s="91"/>
      <c r="G82" s="89"/>
      <c r="H82" s="10" t="s">
        <v>6</v>
      </c>
      <c r="I82" s="115"/>
    </row>
    <row r="83" spans="1:10" ht="13" thickBot="1" x14ac:dyDescent="0.3">
      <c r="A83" s="138"/>
      <c r="B83" s="135"/>
      <c r="C83" s="129" t="s">
        <v>18</v>
      </c>
      <c r="D83" s="129"/>
      <c r="E83" s="129"/>
      <c r="F83" s="129"/>
      <c r="G83" s="129"/>
      <c r="H83" s="130"/>
      <c r="I83" s="53"/>
    </row>
    <row r="84" spans="1:10" ht="23.25" customHeight="1" thickBot="1" x14ac:dyDescent="0.3">
      <c r="A84" s="139"/>
      <c r="B84" s="136"/>
      <c r="C84" s="141" t="s">
        <v>24</v>
      </c>
      <c r="D84" s="142"/>
      <c r="E84" s="142"/>
      <c r="F84" s="142"/>
      <c r="G84" s="142"/>
      <c r="H84" s="143"/>
      <c r="I84" s="53"/>
    </row>
    <row r="85" spans="1:10" ht="27" customHeight="1" thickBot="1" x14ac:dyDescent="0.3">
      <c r="A85" s="59"/>
      <c r="B85" s="7" t="s">
        <v>93</v>
      </c>
      <c r="C85" s="7" t="s">
        <v>6</v>
      </c>
      <c r="D85" s="8" t="s">
        <v>7</v>
      </c>
      <c r="E85" s="8" t="s">
        <v>8</v>
      </c>
      <c r="F85" s="8" t="s">
        <v>9</v>
      </c>
      <c r="G85" s="8" t="s">
        <v>10</v>
      </c>
      <c r="H85" s="8" t="s">
        <v>11</v>
      </c>
      <c r="I85" s="17" t="s">
        <v>32</v>
      </c>
    </row>
    <row r="86" spans="1:10" ht="110.25" customHeight="1" thickBot="1" x14ac:dyDescent="0.3">
      <c r="A86" s="58"/>
      <c r="B86" s="144" t="s">
        <v>94</v>
      </c>
      <c r="C86" s="19" t="s">
        <v>14</v>
      </c>
      <c r="D86" s="42" t="s">
        <v>95</v>
      </c>
      <c r="E86" s="42"/>
      <c r="F86" s="42"/>
      <c r="G86" s="42"/>
      <c r="H86" s="42"/>
      <c r="I86" s="53"/>
      <c r="J86" s="114"/>
    </row>
    <row r="87" spans="1:10" ht="13" thickBot="1" x14ac:dyDescent="0.3">
      <c r="A87" s="58"/>
      <c r="B87" s="135"/>
      <c r="C87" s="18" t="s">
        <v>17</v>
      </c>
      <c r="D87" s="20" t="s">
        <v>6</v>
      </c>
      <c r="E87" s="69"/>
      <c r="F87" s="88"/>
      <c r="G87" s="10"/>
      <c r="H87" s="10" t="s">
        <v>6</v>
      </c>
      <c r="I87" s="115"/>
    </row>
    <row r="88" spans="1:10" ht="14.15" customHeight="1" thickBot="1" x14ac:dyDescent="0.3">
      <c r="A88" s="58"/>
      <c r="B88" s="135"/>
      <c r="C88" s="129" t="s">
        <v>18</v>
      </c>
      <c r="D88" s="129"/>
      <c r="E88" s="129"/>
      <c r="F88" s="129"/>
      <c r="G88" s="129"/>
      <c r="H88" s="130"/>
      <c r="I88" s="53"/>
    </row>
    <row r="89" spans="1:10" ht="14.15" customHeight="1" thickBot="1" x14ac:dyDescent="0.3">
      <c r="A89" s="48"/>
      <c r="B89" s="136"/>
      <c r="C89" s="141"/>
      <c r="D89" s="142"/>
      <c r="E89" s="142"/>
      <c r="F89" s="142"/>
      <c r="G89" s="142"/>
      <c r="H89" s="143"/>
      <c r="I89" s="53"/>
    </row>
    <row r="90" spans="1:10" s="45" customFormat="1" ht="13" thickBot="1" x14ac:dyDescent="0.3">
      <c r="A90" s="44"/>
      <c r="B90" s="43"/>
      <c r="C90" s="43"/>
      <c r="D90" s="70"/>
      <c r="E90" s="44"/>
      <c r="F90" s="44"/>
      <c r="G90" s="70"/>
      <c r="H90" s="44"/>
      <c r="I90" s="44"/>
    </row>
    <row r="91" spans="1:10" ht="13" thickBot="1" x14ac:dyDescent="0.3">
      <c r="A91" s="15" t="s">
        <v>96</v>
      </c>
      <c r="B91" s="16" t="s">
        <v>97</v>
      </c>
      <c r="C91" s="16" t="s">
        <v>6</v>
      </c>
      <c r="D91" s="8" t="s">
        <v>7</v>
      </c>
      <c r="E91" s="68" t="s">
        <v>8</v>
      </c>
      <c r="F91" s="68" t="s">
        <v>9</v>
      </c>
      <c r="G91" s="8" t="s">
        <v>10</v>
      </c>
      <c r="H91" s="68" t="s">
        <v>11</v>
      </c>
      <c r="I91" s="17" t="s">
        <v>32</v>
      </c>
    </row>
    <row r="92" spans="1:10" ht="235.5" customHeight="1" x14ac:dyDescent="0.25">
      <c r="A92" s="144" t="s">
        <v>98</v>
      </c>
      <c r="B92" s="170" t="s">
        <v>99</v>
      </c>
      <c r="C92" s="9" t="s">
        <v>14</v>
      </c>
      <c r="D92" s="42" t="s">
        <v>100</v>
      </c>
      <c r="E92" s="42" t="s">
        <v>101</v>
      </c>
      <c r="F92" s="42" t="s">
        <v>102</v>
      </c>
      <c r="G92" s="42"/>
      <c r="H92" s="42" t="s">
        <v>103</v>
      </c>
      <c r="I92" s="104" t="s">
        <v>80</v>
      </c>
      <c r="J92" s="114"/>
    </row>
    <row r="93" spans="1:10" ht="16.5" customHeight="1" thickBot="1" x14ac:dyDescent="0.3">
      <c r="A93" s="135"/>
      <c r="B93" s="171"/>
      <c r="C93" s="19" t="s">
        <v>17</v>
      </c>
      <c r="D93" s="11" t="s">
        <v>6</v>
      </c>
      <c r="E93" s="101"/>
      <c r="F93" s="101"/>
      <c r="G93" s="28"/>
      <c r="H93" s="75"/>
      <c r="I93" s="72"/>
    </row>
    <row r="94" spans="1:10" ht="14.15" customHeight="1" thickBot="1" x14ac:dyDescent="0.3">
      <c r="A94" s="135"/>
      <c r="B94" s="171"/>
      <c r="C94" s="129" t="s">
        <v>18</v>
      </c>
      <c r="D94" s="129"/>
      <c r="E94" s="129"/>
      <c r="F94" s="129"/>
      <c r="G94" s="129"/>
      <c r="H94" s="130"/>
      <c r="I94" s="53"/>
    </row>
    <row r="95" spans="1:10" ht="14.15" customHeight="1" thickBot="1" x14ac:dyDescent="0.3">
      <c r="A95" s="169"/>
      <c r="B95" s="172"/>
      <c r="C95" s="173" t="s">
        <v>104</v>
      </c>
      <c r="D95" s="173"/>
      <c r="E95" s="173"/>
      <c r="F95" s="173"/>
      <c r="G95" s="173"/>
      <c r="H95" s="174"/>
      <c r="I95" s="53"/>
    </row>
    <row r="96" spans="1:10" ht="33" customHeight="1" thickBot="1" x14ac:dyDescent="0.3">
      <c r="A96" s="169"/>
      <c r="B96" s="7" t="s">
        <v>105</v>
      </c>
      <c r="C96" s="7" t="s">
        <v>6</v>
      </c>
      <c r="D96" s="8" t="s">
        <v>7</v>
      </c>
      <c r="E96" s="98" t="s">
        <v>8</v>
      </c>
      <c r="F96" s="98" t="s">
        <v>9</v>
      </c>
      <c r="G96" s="8" t="s">
        <v>10</v>
      </c>
      <c r="H96" s="8" t="s">
        <v>11</v>
      </c>
      <c r="I96" s="17" t="s">
        <v>32</v>
      </c>
    </row>
    <row r="97" spans="1:10" ht="234.5" customHeight="1" x14ac:dyDescent="0.25">
      <c r="A97" s="169"/>
      <c r="B97" s="144" t="s">
        <v>106</v>
      </c>
      <c r="C97" s="19" t="s">
        <v>14</v>
      </c>
      <c r="D97" s="96" t="s">
        <v>107</v>
      </c>
      <c r="E97" s="92"/>
      <c r="F97" s="93" t="s">
        <v>108</v>
      </c>
      <c r="G97" s="42" t="s">
        <v>109</v>
      </c>
      <c r="H97" s="42" t="s">
        <v>110</v>
      </c>
      <c r="I97" s="118" t="s">
        <v>264</v>
      </c>
    </row>
    <row r="98" spans="1:10" ht="21.75" customHeight="1" thickBot="1" x14ac:dyDescent="0.3">
      <c r="A98" s="169"/>
      <c r="B98" s="135"/>
      <c r="C98" s="18" t="s">
        <v>17</v>
      </c>
      <c r="D98" s="97" t="s">
        <v>6</v>
      </c>
      <c r="E98" s="94"/>
      <c r="F98" s="95"/>
      <c r="G98" s="10"/>
      <c r="H98" s="10" t="s">
        <v>6</v>
      </c>
      <c r="I98" s="115"/>
    </row>
    <row r="99" spans="1:10" ht="14.15" customHeight="1" thickBot="1" x14ac:dyDescent="0.3">
      <c r="A99" s="169"/>
      <c r="B99" s="135"/>
      <c r="C99" s="129" t="s">
        <v>18</v>
      </c>
      <c r="D99" s="129"/>
      <c r="E99" s="175"/>
      <c r="F99" s="175"/>
      <c r="G99" s="129"/>
      <c r="H99" s="130"/>
      <c r="I99" s="53"/>
    </row>
    <row r="100" spans="1:10" ht="14.15" customHeight="1" thickBot="1" x14ac:dyDescent="0.3">
      <c r="A100" s="48"/>
      <c r="B100" s="136"/>
      <c r="C100" s="141" t="s">
        <v>111</v>
      </c>
      <c r="D100" s="142"/>
      <c r="E100" s="142"/>
      <c r="F100" s="142"/>
      <c r="G100" s="142"/>
      <c r="H100" s="143"/>
      <c r="I100" s="53"/>
    </row>
    <row r="101" spans="1:10" ht="34.5" customHeight="1" thickBot="1" x14ac:dyDescent="0.3">
      <c r="A101" s="57"/>
      <c r="B101" s="7" t="s">
        <v>112</v>
      </c>
      <c r="C101" s="7" t="s">
        <v>6</v>
      </c>
      <c r="D101" s="8" t="s">
        <v>7</v>
      </c>
      <c r="E101" s="8" t="s">
        <v>8</v>
      </c>
      <c r="F101" s="8" t="s">
        <v>9</v>
      </c>
      <c r="G101" s="8" t="s">
        <v>10</v>
      </c>
      <c r="H101" s="8" t="s">
        <v>11</v>
      </c>
      <c r="I101" s="17" t="s">
        <v>32</v>
      </c>
    </row>
    <row r="102" spans="1:10" ht="68.150000000000006" customHeight="1" x14ac:dyDescent="0.25">
      <c r="A102" s="137"/>
      <c r="B102" s="140" t="s">
        <v>113</v>
      </c>
      <c r="C102" s="19" t="s">
        <v>14</v>
      </c>
      <c r="D102" s="42" t="s">
        <v>114</v>
      </c>
      <c r="E102" s="42">
        <v>0</v>
      </c>
      <c r="F102" s="61">
        <v>0</v>
      </c>
      <c r="G102" s="74"/>
      <c r="H102" s="74" t="s">
        <v>115</v>
      </c>
      <c r="I102" s="53" t="s">
        <v>263</v>
      </c>
      <c r="J102" s="114"/>
    </row>
    <row r="103" spans="1:10" ht="13" thickBot="1" x14ac:dyDescent="0.3">
      <c r="A103" s="138"/>
      <c r="B103" s="135"/>
      <c r="C103" s="18" t="s">
        <v>17</v>
      </c>
      <c r="D103" s="71" t="s">
        <v>6</v>
      </c>
      <c r="E103" s="13"/>
      <c r="F103" s="73"/>
      <c r="G103" s="10"/>
      <c r="H103" s="10"/>
      <c r="I103" s="115"/>
    </row>
    <row r="104" spans="1:10" ht="13" thickBot="1" x14ac:dyDescent="0.3">
      <c r="A104" s="138"/>
      <c r="B104" s="135"/>
      <c r="C104" s="129" t="s">
        <v>18</v>
      </c>
      <c r="D104" s="129"/>
      <c r="E104" s="129"/>
      <c r="F104" s="129"/>
      <c r="G104" s="129"/>
      <c r="H104" s="130"/>
      <c r="I104" s="53"/>
    </row>
    <row r="105" spans="1:10" ht="15.75" customHeight="1" thickBot="1" x14ac:dyDescent="0.3">
      <c r="A105" s="139"/>
      <c r="B105" s="136"/>
      <c r="C105" s="141" t="s">
        <v>116</v>
      </c>
      <c r="D105" s="142"/>
      <c r="E105" s="142"/>
      <c r="F105" s="142"/>
      <c r="G105" s="142"/>
      <c r="H105" s="143"/>
      <c r="I105" s="53"/>
    </row>
    <row r="106" spans="1:10" ht="45" customHeight="1" thickBot="1" x14ac:dyDescent="0.3">
      <c r="A106" s="58"/>
      <c r="B106" s="112" t="s">
        <v>117</v>
      </c>
      <c r="C106" s="7" t="s">
        <v>6</v>
      </c>
      <c r="D106" s="8" t="s">
        <v>7</v>
      </c>
      <c r="E106" s="8" t="s">
        <v>8</v>
      </c>
      <c r="F106" s="8" t="s">
        <v>9</v>
      </c>
      <c r="G106" s="8" t="s">
        <v>10</v>
      </c>
      <c r="H106" s="8" t="s">
        <v>11</v>
      </c>
      <c r="I106" s="17" t="s">
        <v>32</v>
      </c>
    </row>
    <row r="107" spans="1:10" ht="28" customHeight="1" thickBot="1" x14ac:dyDescent="0.3">
      <c r="A107" s="58"/>
      <c r="B107" s="144" t="s">
        <v>118</v>
      </c>
      <c r="C107" s="19" t="s">
        <v>14</v>
      </c>
      <c r="D107" s="42"/>
      <c r="E107" s="42"/>
      <c r="F107" s="46"/>
      <c r="G107" s="46"/>
      <c r="H107" s="10"/>
      <c r="I107" s="119"/>
    </row>
    <row r="108" spans="1:10" ht="13" thickBot="1" x14ac:dyDescent="0.3">
      <c r="A108" s="58"/>
      <c r="B108" s="135"/>
      <c r="C108" s="18" t="s">
        <v>17</v>
      </c>
      <c r="D108" s="20" t="s">
        <v>6</v>
      </c>
      <c r="E108" s="69"/>
      <c r="F108" s="87"/>
      <c r="G108" s="10"/>
      <c r="H108" s="69" t="s">
        <v>6</v>
      </c>
      <c r="I108" s="117"/>
      <c r="J108" s="114"/>
    </row>
    <row r="109" spans="1:10" ht="14.15" customHeight="1" thickBot="1" x14ac:dyDescent="0.3">
      <c r="A109" s="58"/>
      <c r="B109" s="135"/>
      <c r="C109" s="129" t="s">
        <v>18</v>
      </c>
      <c r="D109" s="129"/>
      <c r="E109" s="129"/>
      <c r="F109" s="129"/>
      <c r="G109" s="129"/>
      <c r="H109" s="130"/>
      <c r="I109" s="120"/>
      <c r="J109" s="114"/>
    </row>
    <row r="110" spans="1:10" ht="35.25" customHeight="1" thickBot="1" x14ac:dyDescent="0.3">
      <c r="A110" s="48"/>
      <c r="B110" s="136"/>
      <c r="C110" s="141"/>
      <c r="D110" s="142"/>
      <c r="E110" s="142"/>
      <c r="F110" s="142"/>
      <c r="G110" s="142"/>
      <c r="H110" s="143"/>
      <c r="I110" s="74"/>
      <c r="J110" s="114"/>
    </row>
    <row r="111" spans="1:10" ht="13" thickBot="1" x14ac:dyDescent="0.3">
      <c r="A111" s="28"/>
      <c r="B111" s="28"/>
      <c r="C111" s="28"/>
      <c r="D111" s="28"/>
      <c r="E111" s="28"/>
      <c r="F111" s="28"/>
      <c r="G111" s="28"/>
      <c r="H111" s="28"/>
      <c r="I111" s="116"/>
    </row>
    <row r="112" spans="1:10" ht="13" thickBot="1" x14ac:dyDescent="0.3">
      <c r="A112" s="15" t="s">
        <v>119</v>
      </c>
      <c r="B112" s="16" t="s">
        <v>120</v>
      </c>
      <c r="C112" s="16" t="s">
        <v>6</v>
      </c>
      <c r="D112" s="8" t="s">
        <v>7</v>
      </c>
      <c r="E112" s="8" t="s">
        <v>8</v>
      </c>
      <c r="F112" s="8" t="s">
        <v>9</v>
      </c>
      <c r="G112" s="8" t="s">
        <v>10</v>
      </c>
      <c r="H112" s="8" t="s">
        <v>11</v>
      </c>
      <c r="I112" s="17" t="s">
        <v>32</v>
      </c>
    </row>
    <row r="113" spans="1:10" ht="55" customHeight="1" thickBot="1" x14ac:dyDescent="0.3">
      <c r="A113" s="134" t="s">
        <v>121</v>
      </c>
      <c r="B113" s="144" t="s">
        <v>122</v>
      </c>
      <c r="C113" s="9" t="s">
        <v>14</v>
      </c>
      <c r="D113" s="42">
        <v>0</v>
      </c>
      <c r="E113" s="42">
        <v>0</v>
      </c>
      <c r="F113" s="42" t="s">
        <v>123</v>
      </c>
      <c r="G113" s="42">
        <v>1</v>
      </c>
      <c r="H113" s="42">
        <v>2</v>
      </c>
      <c r="I113" s="118" t="s">
        <v>124</v>
      </c>
      <c r="J113" s="114"/>
    </row>
    <row r="114" spans="1:10" ht="13" thickBot="1" x14ac:dyDescent="0.3">
      <c r="A114" s="135"/>
      <c r="B114" s="135"/>
      <c r="C114" s="19" t="s">
        <v>17</v>
      </c>
      <c r="D114" s="11" t="s">
        <v>6</v>
      </c>
      <c r="E114" s="10"/>
      <c r="F114" s="89"/>
      <c r="G114" s="10"/>
      <c r="H114" s="10" t="s">
        <v>6</v>
      </c>
      <c r="I114" s="53"/>
      <c r="J114" s="114"/>
    </row>
    <row r="115" spans="1:10" ht="13" thickBot="1" x14ac:dyDescent="0.3">
      <c r="A115" s="135"/>
      <c r="B115" s="135"/>
      <c r="C115" s="129" t="s">
        <v>18</v>
      </c>
      <c r="D115" s="129"/>
      <c r="E115" s="129"/>
      <c r="F115" s="129"/>
      <c r="G115" s="129"/>
      <c r="H115" s="130"/>
      <c r="I115" s="53"/>
      <c r="J115" s="114"/>
    </row>
    <row r="116" spans="1:10" ht="24.75" customHeight="1" thickBot="1" x14ac:dyDescent="0.3">
      <c r="A116" s="135"/>
      <c r="B116" s="136"/>
      <c r="C116" s="141" t="s">
        <v>125</v>
      </c>
      <c r="D116" s="142"/>
      <c r="E116" s="142"/>
      <c r="F116" s="142"/>
      <c r="G116" s="142"/>
      <c r="H116" s="143"/>
      <c r="I116" s="53"/>
      <c r="J116" s="114"/>
    </row>
    <row r="117" spans="1:10" ht="13" thickBot="1" x14ac:dyDescent="0.3">
      <c r="A117" s="135"/>
      <c r="B117" s="54" t="s">
        <v>126</v>
      </c>
      <c r="C117" s="7" t="s">
        <v>6</v>
      </c>
      <c r="D117" s="8" t="s">
        <v>7</v>
      </c>
      <c r="E117" s="8" t="s">
        <v>8</v>
      </c>
      <c r="F117" s="8" t="s">
        <v>9</v>
      </c>
      <c r="G117" s="8" t="s">
        <v>10</v>
      </c>
      <c r="H117" s="8" t="s">
        <v>11</v>
      </c>
      <c r="I117" s="17" t="s">
        <v>32</v>
      </c>
    </row>
    <row r="118" spans="1:10" ht="223.5" customHeight="1" thickBot="1" x14ac:dyDescent="0.3">
      <c r="A118" s="135"/>
      <c r="B118" s="170" t="s">
        <v>127</v>
      </c>
      <c r="C118" s="19" t="s">
        <v>14</v>
      </c>
      <c r="D118" s="42">
        <v>0</v>
      </c>
      <c r="E118" s="42" t="s">
        <v>128</v>
      </c>
      <c r="F118" s="60" t="s">
        <v>129</v>
      </c>
      <c r="G118" s="60" t="s">
        <v>130</v>
      </c>
      <c r="H118" s="60" t="s">
        <v>131</v>
      </c>
      <c r="I118" s="53" t="s">
        <v>132</v>
      </c>
    </row>
    <row r="119" spans="1:10" ht="13" thickBot="1" x14ac:dyDescent="0.3">
      <c r="A119" s="135"/>
      <c r="B119" s="171"/>
      <c r="C119" s="18" t="s">
        <v>17</v>
      </c>
      <c r="D119" s="20" t="s">
        <v>6</v>
      </c>
      <c r="E119" s="102"/>
      <c r="F119" s="103"/>
      <c r="G119" s="103"/>
      <c r="H119" s="10" t="s">
        <v>6</v>
      </c>
      <c r="I119" s="115"/>
    </row>
    <row r="120" spans="1:10" ht="13" thickBot="1" x14ac:dyDescent="0.3">
      <c r="A120" s="135"/>
      <c r="B120" s="171"/>
      <c r="C120" s="128" t="s">
        <v>18</v>
      </c>
      <c r="D120" s="129"/>
      <c r="E120" s="129"/>
      <c r="F120" s="129"/>
      <c r="G120" s="129"/>
      <c r="H120" s="130"/>
      <c r="I120" s="53"/>
    </row>
    <row r="121" spans="1:10" ht="15.75" customHeight="1" x14ac:dyDescent="0.25">
      <c r="A121" s="136"/>
      <c r="B121" s="172"/>
      <c r="C121" s="141" t="s">
        <v>133</v>
      </c>
      <c r="D121" s="142"/>
      <c r="E121" s="142"/>
      <c r="F121" s="142"/>
      <c r="G121" s="142"/>
      <c r="H121" s="143"/>
      <c r="I121" s="53"/>
    </row>
    <row r="155" spans="1:1" ht="13.5" customHeight="1" x14ac:dyDescent="0.25">
      <c r="A155" s="28"/>
    </row>
  </sheetData>
  <mergeCells count="83">
    <mergeCell ref="F4:H4"/>
    <mergeCell ref="D15:H15"/>
    <mergeCell ref="B12:B15"/>
    <mergeCell ref="B17:B20"/>
    <mergeCell ref="D35:H35"/>
    <mergeCell ref="D31:H31"/>
    <mergeCell ref="D30:H30"/>
    <mergeCell ref="B23:B26"/>
    <mergeCell ref="B33:B37"/>
    <mergeCell ref="D37:H37"/>
    <mergeCell ref="B118:B121"/>
    <mergeCell ref="B86:B89"/>
    <mergeCell ref="C88:H88"/>
    <mergeCell ref="C89:H89"/>
    <mergeCell ref="B107:B110"/>
    <mergeCell ref="C109:H109"/>
    <mergeCell ref="C110:H110"/>
    <mergeCell ref="B55:B58"/>
    <mergeCell ref="D63:H63"/>
    <mergeCell ref="B60:B63"/>
    <mergeCell ref="D68:H68"/>
    <mergeCell ref="C79:H79"/>
    <mergeCell ref="B65:B68"/>
    <mergeCell ref="D67:H67"/>
    <mergeCell ref="C74:H74"/>
    <mergeCell ref="B71:B74"/>
    <mergeCell ref="A55:A61"/>
    <mergeCell ref="A92:A99"/>
    <mergeCell ref="B92:B95"/>
    <mergeCell ref="C94:H94"/>
    <mergeCell ref="C95:H95"/>
    <mergeCell ref="B97:B100"/>
    <mergeCell ref="C99:H99"/>
    <mergeCell ref="C100:H100"/>
    <mergeCell ref="B76:B79"/>
    <mergeCell ref="D57:H57"/>
    <mergeCell ref="D58:H58"/>
    <mergeCell ref="A71:A78"/>
    <mergeCell ref="C83:H83"/>
    <mergeCell ref="C84:H84"/>
    <mergeCell ref="D62:H62"/>
    <mergeCell ref="C78:H78"/>
    <mergeCell ref="J1:L1"/>
    <mergeCell ref="H1:I1"/>
    <mergeCell ref="I5:I20"/>
    <mergeCell ref="D25:H25"/>
    <mergeCell ref="D26:H26"/>
    <mergeCell ref="D19:H19"/>
    <mergeCell ref="D20:H20"/>
    <mergeCell ref="I23:I52"/>
    <mergeCell ref="A4:D4"/>
    <mergeCell ref="B6:B9"/>
    <mergeCell ref="D8:H8"/>
    <mergeCell ref="D9:H9"/>
    <mergeCell ref="D36:H36"/>
    <mergeCell ref="B28:B31"/>
    <mergeCell ref="A23:A37"/>
    <mergeCell ref="A6:A20"/>
    <mergeCell ref="B49:B52"/>
    <mergeCell ref="D51:H51"/>
    <mergeCell ref="D52:H52"/>
    <mergeCell ref="B39:B42"/>
    <mergeCell ref="D41:H41"/>
    <mergeCell ref="D42:H42"/>
    <mergeCell ref="B44:B47"/>
    <mergeCell ref="D46:H46"/>
    <mergeCell ref="D47:H47"/>
    <mergeCell ref="A39:A49"/>
    <mergeCell ref="D14:H14"/>
    <mergeCell ref="I55:I65"/>
    <mergeCell ref="A113:A121"/>
    <mergeCell ref="A81:A84"/>
    <mergeCell ref="B81:B84"/>
    <mergeCell ref="C73:H73"/>
    <mergeCell ref="A102:A105"/>
    <mergeCell ref="B102:B105"/>
    <mergeCell ref="C104:H104"/>
    <mergeCell ref="C105:H105"/>
    <mergeCell ref="C120:H120"/>
    <mergeCell ref="C121:H121"/>
    <mergeCell ref="C115:H115"/>
    <mergeCell ref="B113:B116"/>
    <mergeCell ref="C116:H116"/>
  </mergeCells>
  <phoneticPr fontId="0" type="noConversion"/>
  <pageMargins left="0.74803149606299202" right="0.74803149606299202" top="0.98425196850393704" bottom="0.98425196850393704" header="0.511811023622047" footer="0.511811023622047"/>
  <pageSetup paperSize="9" scale="46" fitToHeight="5" orientation="landscape" r:id="rId1"/>
  <headerFooter alignWithMargins="0">
    <oddHeader>&amp;L&amp;"Calibri"&amp;10&amp;K000000OFFICIAL&amp;1#</oddHeader>
    <oddFooter>&amp;LUpdated January 2011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9EF8-9F07-1447-8151-067B01019FD4}">
  <dimension ref="A1:B13"/>
  <sheetViews>
    <sheetView zoomScale="142" zoomScaleNormal="142" workbookViewId="0">
      <selection activeCell="B16" sqref="B16"/>
    </sheetView>
  </sheetViews>
  <sheetFormatPr defaultColWidth="11.453125" defaultRowHeight="12.5" x14ac:dyDescent="0.25"/>
  <cols>
    <col min="1" max="1" width="28.81640625" style="41" customWidth="1"/>
    <col min="2" max="2" width="110.26953125" style="28" customWidth="1"/>
  </cols>
  <sheetData>
    <row r="1" spans="1:2" ht="13" x14ac:dyDescent="0.25">
      <c r="A1" s="40"/>
    </row>
    <row r="2" spans="1:2" ht="13" x14ac:dyDescent="0.25">
      <c r="A2" s="40" t="s">
        <v>134</v>
      </c>
      <c r="B2" s="39"/>
    </row>
    <row r="3" spans="1:2" ht="13" x14ac:dyDescent="0.25">
      <c r="A3" s="40"/>
    </row>
    <row r="6" spans="1:2" ht="13" x14ac:dyDescent="0.25">
      <c r="A6" s="40" t="s">
        <v>135</v>
      </c>
      <c r="B6" s="28" t="s">
        <v>136</v>
      </c>
    </row>
    <row r="7" spans="1:2" ht="29" x14ac:dyDescent="0.25">
      <c r="A7" s="41" t="s">
        <v>137</v>
      </c>
      <c r="B7" s="65" t="s">
        <v>138</v>
      </c>
    </row>
    <row r="9" spans="1:2" x14ac:dyDescent="0.25">
      <c r="A9" s="41" t="s">
        <v>139</v>
      </c>
      <c r="B9" s="28" t="s">
        <v>140</v>
      </c>
    </row>
    <row r="11" spans="1:2" ht="13" x14ac:dyDescent="0.25">
      <c r="A11" s="40" t="s">
        <v>141</v>
      </c>
    </row>
    <row r="12" spans="1:2" x14ac:dyDescent="0.25">
      <c r="A12" s="41" t="s">
        <v>142</v>
      </c>
      <c r="B12" s="28" t="s">
        <v>143</v>
      </c>
    </row>
    <row r="13" spans="1:2" ht="25" x14ac:dyDescent="0.25">
      <c r="A13" s="41" t="s">
        <v>144</v>
      </c>
      <c r="B13" s="39" t="s">
        <v>145</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6"/>
  <sheetViews>
    <sheetView workbookViewId="0">
      <selection activeCell="I6" sqref="I6"/>
    </sheetView>
  </sheetViews>
  <sheetFormatPr defaultColWidth="8.81640625" defaultRowHeight="12.5" x14ac:dyDescent="0.25"/>
  <cols>
    <col min="1" max="1" width="5.1796875" style="1" customWidth="1"/>
    <col min="2" max="2" width="23.453125" style="1" customWidth="1"/>
    <col min="3" max="3" width="57.453125" style="3" customWidth="1"/>
    <col min="4" max="4" width="16.81640625" customWidth="1"/>
    <col min="5" max="5" width="18.1796875" bestFit="1" customWidth="1"/>
  </cols>
  <sheetData>
    <row r="1" spans="1:5" ht="25.5" customHeight="1" x14ac:dyDescent="0.3">
      <c r="A1" s="179" t="s">
        <v>146</v>
      </c>
      <c r="B1" s="179"/>
      <c r="C1" s="179"/>
      <c r="D1" s="179"/>
      <c r="E1" s="179"/>
    </row>
    <row r="2" spans="1:5" x14ac:dyDescent="0.25">
      <c r="A2"/>
      <c r="B2"/>
    </row>
    <row r="3" spans="1:5" ht="13" x14ac:dyDescent="0.3">
      <c r="A3" s="21" t="s">
        <v>147</v>
      </c>
      <c r="B3" s="22" t="s">
        <v>148</v>
      </c>
      <c r="C3" s="23" t="s">
        <v>149</v>
      </c>
      <c r="D3" s="22" t="s">
        <v>150</v>
      </c>
      <c r="E3" s="22" t="s">
        <v>151</v>
      </c>
    </row>
    <row r="4" spans="1:5" ht="26" x14ac:dyDescent="0.3">
      <c r="A4" s="24">
        <v>1</v>
      </c>
      <c r="B4" s="124" t="s">
        <v>5</v>
      </c>
      <c r="C4" s="122" t="s">
        <v>152</v>
      </c>
      <c r="D4" s="123" t="s">
        <v>153</v>
      </c>
      <c r="E4" s="123" t="s">
        <v>154</v>
      </c>
    </row>
    <row r="5" spans="1:5" ht="78" x14ac:dyDescent="0.3">
      <c r="A5" s="24">
        <v>2</v>
      </c>
      <c r="B5" s="125" t="s">
        <v>5</v>
      </c>
      <c r="C5" s="122" t="s">
        <v>155</v>
      </c>
      <c r="D5" s="123" t="s">
        <v>153</v>
      </c>
      <c r="E5" s="123" t="s">
        <v>154</v>
      </c>
    </row>
    <row r="6" spans="1:5" ht="77.5" x14ac:dyDescent="0.3">
      <c r="A6" s="24">
        <v>3</v>
      </c>
      <c r="B6" s="125" t="s">
        <v>156</v>
      </c>
      <c r="C6" s="122" t="s">
        <v>157</v>
      </c>
      <c r="D6" s="123" t="s">
        <v>153</v>
      </c>
      <c r="E6" s="123" t="s">
        <v>154</v>
      </c>
    </row>
    <row r="7" spans="1:5" ht="25" x14ac:dyDescent="0.25">
      <c r="A7" s="24">
        <v>4</v>
      </c>
      <c r="B7" s="125" t="s">
        <v>158</v>
      </c>
      <c r="C7" s="122" t="s">
        <v>159</v>
      </c>
      <c r="D7" s="123" t="s">
        <v>153</v>
      </c>
      <c r="E7" s="123" t="s">
        <v>154</v>
      </c>
    </row>
    <row r="8" spans="1:5" ht="38.5" x14ac:dyDescent="0.3">
      <c r="A8" s="24">
        <v>5</v>
      </c>
      <c r="B8" s="125" t="s">
        <v>31</v>
      </c>
      <c r="C8" s="122" t="s">
        <v>160</v>
      </c>
      <c r="D8" s="123" t="s">
        <v>153</v>
      </c>
      <c r="E8" s="123" t="s">
        <v>154</v>
      </c>
    </row>
    <row r="9" spans="1:5" ht="52" x14ac:dyDescent="0.3">
      <c r="A9" s="24">
        <v>6</v>
      </c>
      <c r="B9" s="125" t="s">
        <v>31</v>
      </c>
      <c r="C9" s="122" t="s">
        <v>161</v>
      </c>
      <c r="D9" s="123" t="s">
        <v>153</v>
      </c>
      <c r="E9" s="123" t="s">
        <v>154</v>
      </c>
    </row>
    <row r="10" spans="1:5" ht="91" x14ac:dyDescent="0.3">
      <c r="A10" s="24">
        <v>7</v>
      </c>
      <c r="B10" s="125" t="s">
        <v>45</v>
      </c>
      <c r="C10" s="122" t="s">
        <v>162</v>
      </c>
      <c r="D10" s="123" t="s">
        <v>153</v>
      </c>
      <c r="E10" s="123" t="s">
        <v>154</v>
      </c>
    </row>
    <row r="11" spans="1:5" ht="51" x14ac:dyDescent="0.25">
      <c r="A11" s="24">
        <v>8</v>
      </c>
      <c r="B11" s="125" t="s">
        <v>51</v>
      </c>
      <c r="C11" s="122" t="s">
        <v>163</v>
      </c>
      <c r="D11" s="123" t="s">
        <v>153</v>
      </c>
      <c r="E11" s="123" t="s">
        <v>154</v>
      </c>
    </row>
    <row r="12" spans="1:5" x14ac:dyDescent="0.25">
      <c r="A12" s="24">
        <v>9</v>
      </c>
      <c r="B12" s="125" t="s">
        <v>55</v>
      </c>
      <c r="C12" s="122" t="s">
        <v>164</v>
      </c>
      <c r="D12" s="123" t="s">
        <v>153</v>
      </c>
      <c r="E12" s="123" t="s">
        <v>154</v>
      </c>
    </row>
    <row r="13" spans="1:5" ht="89" x14ac:dyDescent="0.25">
      <c r="A13" s="24">
        <v>10</v>
      </c>
      <c r="B13" s="125" t="s">
        <v>60</v>
      </c>
      <c r="C13" s="122" t="s">
        <v>165</v>
      </c>
      <c r="D13" s="123" t="s">
        <v>153</v>
      </c>
      <c r="E13" s="123" t="s">
        <v>154</v>
      </c>
    </row>
    <row r="14" spans="1:5" ht="26" x14ac:dyDescent="0.3">
      <c r="A14" s="24">
        <v>11</v>
      </c>
      <c r="B14" s="125" t="s">
        <v>166</v>
      </c>
      <c r="C14" s="122" t="s">
        <v>167</v>
      </c>
      <c r="D14" s="123" t="s">
        <v>153</v>
      </c>
      <c r="E14" s="123" t="s">
        <v>154</v>
      </c>
    </row>
    <row r="15" spans="1:5" ht="55.5" customHeight="1" x14ac:dyDescent="0.3">
      <c r="A15" s="24">
        <v>12</v>
      </c>
      <c r="B15" s="125" t="s">
        <v>69</v>
      </c>
      <c r="C15" s="122" t="s">
        <v>168</v>
      </c>
      <c r="D15" s="123" t="s">
        <v>153</v>
      </c>
      <c r="E15" s="123" t="s">
        <v>154</v>
      </c>
    </row>
    <row r="16" spans="1:5" ht="169.5" customHeight="1" x14ac:dyDescent="0.3">
      <c r="A16" s="24">
        <v>13</v>
      </c>
      <c r="B16" s="125" t="s">
        <v>169</v>
      </c>
      <c r="C16" s="122" t="s">
        <v>170</v>
      </c>
      <c r="D16" s="123" t="s">
        <v>153</v>
      </c>
      <c r="E16" s="123" t="s">
        <v>154</v>
      </c>
    </row>
    <row r="17" spans="1:5" ht="78" x14ac:dyDescent="0.3">
      <c r="A17" s="24">
        <v>14</v>
      </c>
      <c r="B17" s="125" t="s">
        <v>81</v>
      </c>
      <c r="C17" s="122" t="s">
        <v>171</v>
      </c>
      <c r="D17" s="123" t="s">
        <v>153</v>
      </c>
      <c r="E17" s="123" t="s">
        <v>154</v>
      </c>
    </row>
    <row r="18" spans="1:5" ht="65" x14ac:dyDescent="0.3">
      <c r="A18" s="24">
        <v>15</v>
      </c>
      <c r="B18" s="125" t="s">
        <v>87</v>
      </c>
      <c r="C18" s="122" t="s">
        <v>172</v>
      </c>
      <c r="D18" s="123" t="s">
        <v>153</v>
      </c>
      <c r="E18" s="123" t="s">
        <v>154</v>
      </c>
    </row>
    <row r="19" spans="1:5" ht="127" x14ac:dyDescent="0.25">
      <c r="A19" s="24">
        <v>16</v>
      </c>
      <c r="B19" s="125" t="s">
        <v>93</v>
      </c>
      <c r="C19" s="122" t="s">
        <v>173</v>
      </c>
      <c r="D19" s="123" t="s">
        <v>153</v>
      </c>
      <c r="E19" s="123" t="s">
        <v>154</v>
      </c>
    </row>
    <row r="20" spans="1:5" ht="142.5" x14ac:dyDescent="0.3">
      <c r="A20" s="24">
        <v>17</v>
      </c>
      <c r="B20" s="125" t="s">
        <v>97</v>
      </c>
      <c r="C20" s="122" t="s">
        <v>174</v>
      </c>
      <c r="D20" s="123" t="s">
        <v>153</v>
      </c>
      <c r="E20" s="123" t="s">
        <v>154</v>
      </c>
    </row>
    <row r="21" spans="1:5" ht="130" x14ac:dyDescent="0.3">
      <c r="A21" s="24">
        <v>18</v>
      </c>
      <c r="B21" s="125" t="s">
        <v>105</v>
      </c>
      <c r="C21" s="122" t="s">
        <v>175</v>
      </c>
      <c r="D21" s="123" t="s">
        <v>153</v>
      </c>
      <c r="E21" s="123" t="s">
        <v>154</v>
      </c>
    </row>
    <row r="22" spans="1:5" ht="38.25" customHeight="1" x14ac:dyDescent="0.3">
      <c r="A22" s="24">
        <v>19</v>
      </c>
      <c r="B22" s="125" t="s">
        <v>176</v>
      </c>
      <c r="C22" s="126" t="s">
        <v>177</v>
      </c>
      <c r="D22" s="123" t="s">
        <v>153</v>
      </c>
      <c r="E22" s="123" t="s">
        <v>154</v>
      </c>
    </row>
    <row r="23" spans="1:5" x14ac:dyDescent="0.25">
      <c r="A23" s="24">
        <v>20</v>
      </c>
      <c r="B23" s="125" t="s">
        <v>178</v>
      </c>
      <c r="C23" s="122" t="s">
        <v>179</v>
      </c>
      <c r="D23" s="123" t="s">
        <v>153</v>
      </c>
      <c r="E23" s="123" t="s">
        <v>154</v>
      </c>
    </row>
    <row r="24" spans="1:5" x14ac:dyDescent="0.25">
      <c r="A24" s="24">
        <v>21</v>
      </c>
      <c r="B24" s="125" t="s">
        <v>176</v>
      </c>
      <c r="C24" s="122" t="s">
        <v>180</v>
      </c>
      <c r="D24" s="123" t="s">
        <v>153</v>
      </c>
      <c r="E24" s="123" t="s">
        <v>154</v>
      </c>
    </row>
    <row r="25" spans="1:5" ht="25" x14ac:dyDescent="0.25">
      <c r="A25" s="24">
        <v>22</v>
      </c>
      <c r="B25" s="125" t="s">
        <v>181</v>
      </c>
      <c r="C25" s="122" t="s">
        <v>182</v>
      </c>
      <c r="D25" s="123" t="s">
        <v>153</v>
      </c>
      <c r="E25" s="123" t="s">
        <v>154</v>
      </c>
    </row>
    <row r="26" spans="1:5" x14ac:dyDescent="0.25">
      <c r="A26" s="24">
        <v>23</v>
      </c>
      <c r="B26" s="125"/>
      <c r="C26" s="122"/>
      <c r="D26" s="25"/>
      <c r="E26" s="25"/>
    </row>
    <row r="27" spans="1:5" x14ac:dyDescent="0.25">
      <c r="A27" s="24">
        <v>24</v>
      </c>
      <c r="B27" s="125"/>
      <c r="C27" s="122"/>
      <c r="D27" s="25"/>
      <c r="E27" s="25"/>
    </row>
    <row r="28" spans="1:5" x14ac:dyDescent="0.25">
      <c r="A28" s="24">
        <v>25</v>
      </c>
      <c r="B28" s="125"/>
      <c r="C28" s="122"/>
      <c r="D28" s="25"/>
      <c r="E28" s="25"/>
    </row>
    <row r="29" spans="1:5" x14ac:dyDescent="0.25">
      <c r="A29" s="24">
        <v>26</v>
      </c>
      <c r="B29" s="125"/>
      <c r="C29" s="122"/>
      <c r="D29" s="25"/>
      <c r="E29" s="25"/>
    </row>
    <row r="30" spans="1:5" x14ac:dyDescent="0.25">
      <c r="A30" s="24">
        <v>27</v>
      </c>
      <c r="B30" s="125"/>
      <c r="C30" s="122"/>
      <c r="D30" s="25"/>
      <c r="E30" s="25"/>
    </row>
    <row r="31" spans="1:5" x14ac:dyDescent="0.25">
      <c r="A31" s="24">
        <v>28</v>
      </c>
      <c r="B31" s="125"/>
      <c r="C31" s="122"/>
      <c r="D31" s="25"/>
      <c r="E31" s="25"/>
    </row>
    <row r="32" spans="1:5" x14ac:dyDescent="0.25">
      <c r="A32" s="24">
        <v>29</v>
      </c>
      <c r="B32" s="125"/>
      <c r="C32" s="122"/>
      <c r="D32" s="25"/>
      <c r="E32" s="25"/>
    </row>
    <row r="33" spans="1:5" x14ac:dyDescent="0.25">
      <c r="A33" s="24">
        <v>30</v>
      </c>
      <c r="B33" s="125"/>
      <c r="C33" s="122"/>
      <c r="D33" s="25"/>
      <c r="E33" s="25"/>
    </row>
    <row r="34" spans="1:5" x14ac:dyDescent="0.25">
      <c r="A34" s="24">
        <v>31</v>
      </c>
      <c r="B34" s="125"/>
      <c r="C34" s="122"/>
      <c r="D34" s="25"/>
      <c r="E34" s="25"/>
    </row>
    <row r="35" spans="1:5" x14ac:dyDescent="0.25">
      <c r="A35" s="24">
        <v>32</v>
      </c>
      <c r="B35" s="123"/>
      <c r="C35" s="122"/>
      <c r="D35" s="25"/>
      <c r="E35" s="25"/>
    </row>
    <row r="36" spans="1:5" x14ac:dyDescent="0.25">
      <c r="A36" s="24">
        <v>33</v>
      </c>
      <c r="B36" s="25" t="s">
        <v>6</v>
      </c>
      <c r="C36" s="26" t="s">
        <v>6</v>
      </c>
      <c r="D36" s="25" t="s">
        <v>6</v>
      </c>
      <c r="E36" s="25" t="s">
        <v>6</v>
      </c>
    </row>
  </sheetData>
  <mergeCells count="1">
    <mergeCell ref="A1:E1"/>
  </mergeCells>
  <phoneticPr fontId="33" type="noConversion"/>
  <pageMargins left="0.7" right="0.7" top="0.75" bottom="0.75" header="0.3" footer="0.3"/>
  <pageSetup paperSize="9" orientation="portrait" r:id="rId1"/>
  <headerFooter>
    <oddHeader>&amp;L&amp;"Calibri"&amp;10&amp;K000000OFFICIAL&amp;1#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FC860-1DBD-40ED-89B5-BBD74937F624}">
  <dimension ref="A1:K5"/>
  <sheetViews>
    <sheetView workbookViewId="0">
      <selection activeCell="F5" sqref="F5"/>
    </sheetView>
  </sheetViews>
  <sheetFormatPr defaultColWidth="8.81640625" defaultRowHeight="12.5" x14ac:dyDescent="0.25"/>
  <cols>
    <col min="1" max="1" width="16.453125" bestFit="1" customWidth="1"/>
    <col min="7" max="7" width="10.1796875" bestFit="1" customWidth="1"/>
    <col min="8" max="8" width="11.1796875" bestFit="1" customWidth="1"/>
    <col min="11" max="11" width="11.1796875" bestFit="1" customWidth="1"/>
  </cols>
  <sheetData>
    <row r="1" spans="1:11" ht="13" x14ac:dyDescent="0.3">
      <c r="B1" s="180" t="s">
        <v>183</v>
      </c>
      <c r="C1" s="180"/>
      <c r="D1" s="180"/>
      <c r="E1" s="180"/>
      <c r="F1" s="180"/>
      <c r="G1" s="181" t="s">
        <v>184</v>
      </c>
      <c r="H1" s="180"/>
      <c r="I1" s="180"/>
      <c r="J1" s="180"/>
      <c r="K1" s="180"/>
    </row>
    <row r="2" spans="1:11" ht="13" x14ac:dyDescent="0.3">
      <c r="A2" s="77" t="s">
        <v>185</v>
      </c>
      <c r="B2">
        <v>11</v>
      </c>
      <c r="C2">
        <v>38.5</v>
      </c>
      <c r="D2">
        <v>66.5</v>
      </c>
      <c r="E2">
        <v>34.5</v>
      </c>
      <c r="F2" s="77">
        <f>SUM(B2:E2)</f>
        <v>150.5</v>
      </c>
      <c r="G2" s="80">
        <v>7361.63</v>
      </c>
      <c r="H2" s="81">
        <v>44012.37</v>
      </c>
      <c r="I2" s="81">
        <v>58545</v>
      </c>
      <c r="J2" s="81">
        <v>38484</v>
      </c>
      <c r="K2" s="82">
        <f>SUM(G2:J2)</f>
        <v>148403</v>
      </c>
    </row>
    <row r="3" spans="1:11" ht="13" x14ac:dyDescent="0.3">
      <c r="A3" s="77" t="s">
        <v>186</v>
      </c>
      <c r="B3">
        <v>0</v>
      </c>
      <c r="C3">
        <v>0</v>
      </c>
      <c r="D3">
        <v>0</v>
      </c>
      <c r="E3">
        <v>0</v>
      </c>
      <c r="F3" s="77">
        <f t="shared" ref="F3:F4" si="0">SUM(B3:E3)</f>
        <v>0</v>
      </c>
      <c r="G3" s="80">
        <v>0</v>
      </c>
      <c r="H3" s="81">
        <v>0</v>
      </c>
      <c r="I3" s="81">
        <v>0</v>
      </c>
      <c r="J3" s="81">
        <v>0</v>
      </c>
      <c r="K3" s="82">
        <f t="shared" ref="K3:K4" si="1">SUM(G3:J3)</f>
        <v>0</v>
      </c>
    </row>
    <row r="4" spans="1:11" ht="13" x14ac:dyDescent="0.3">
      <c r="A4" s="77" t="s">
        <v>187</v>
      </c>
      <c r="B4" s="78">
        <v>47.85</v>
      </c>
      <c r="C4" s="78">
        <v>96.5</v>
      </c>
      <c r="D4" s="78">
        <v>114.5</v>
      </c>
      <c r="E4" s="78">
        <v>83</v>
      </c>
      <c r="F4" s="79">
        <f t="shared" si="0"/>
        <v>341.85</v>
      </c>
      <c r="G4" s="83">
        <v>14244.88</v>
      </c>
      <c r="H4" s="84">
        <v>35880</v>
      </c>
      <c r="I4" s="84">
        <v>38496</v>
      </c>
      <c r="J4" s="84">
        <v>24620</v>
      </c>
      <c r="K4" s="85">
        <f t="shared" si="1"/>
        <v>113240.88</v>
      </c>
    </row>
    <row r="5" spans="1:11" ht="13" x14ac:dyDescent="0.3">
      <c r="F5" s="86">
        <f>SUM(F2:F4)</f>
        <v>492.35</v>
      </c>
      <c r="K5" s="85">
        <f>SUM(K2:K4)</f>
        <v>261643.88</v>
      </c>
    </row>
  </sheetData>
  <mergeCells count="2">
    <mergeCell ref="B1:F1"/>
    <mergeCell ref="G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7"/>
  <sheetViews>
    <sheetView topLeftCell="A53" zoomScaleNormal="100" workbookViewId="0">
      <selection activeCell="A2" sqref="A2"/>
    </sheetView>
  </sheetViews>
  <sheetFormatPr defaultColWidth="9.1796875" defaultRowHeight="12.5" x14ac:dyDescent="0.25"/>
  <cols>
    <col min="1" max="1" width="67.81640625" style="3" customWidth="1"/>
    <col min="2" max="3" width="48.453125" style="3" customWidth="1"/>
    <col min="4" max="16384" width="9.1796875" style="3"/>
  </cols>
  <sheetData>
    <row r="1" spans="1:3" ht="18" x14ac:dyDescent="0.4">
      <c r="A1" s="27" t="s">
        <v>188</v>
      </c>
      <c r="B1" s="27"/>
      <c r="C1" s="28"/>
    </row>
    <row r="2" spans="1:3" x14ac:dyDescent="0.25">
      <c r="A2" s="52" t="s">
        <v>189</v>
      </c>
      <c r="B2" s="28"/>
      <c r="C2" s="28"/>
    </row>
    <row r="4" spans="1:3" ht="45.75" customHeight="1" x14ac:dyDescent="0.35">
      <c r="A4" s="185" t="s">
        <v>190</v>
      </c>
      <c r="B4" s="185"/>
      <c r="C4" s="185"/>
    </row>
    <row r="5" spans="1:3" ht="42" customHeight="1" x14ac:dyDescent="0.4">
      <c r="A5" s="37" t="s">
        <v>191</v>
      </c>
      <c r="B5" s="29" t="s">
        <v>6</v>
      </c>
      <c r="C5" s="29" t="s">
        <v>6</v>
      </c>
    </row>
    <row r="6" spans="1:3" ht="30.75" customHeight="1" x14ac:dyDescent="0.35">
      <c r="A6" s="185" t="s">
        <v>4</v>
      </c>
      <c r="B6" s="185"/>
      <c r="C6" s="185"/>
    </row>
    <row r="7" spans="1:3" ht="33" customHeight="1" x14ac:dyDescent="0.25">
      <c r="A7" s="182" t="s">
        <v>192</v>
      </c>
      <c r="B7" s="182"/>
      <c r="C7" s="182"/>
    </row>
    <row r="8" spans="1:3" ht="24" customHeight="1" x14ac:dyDescent="0.25">
      <c r="A8" s="182"/>
      <c r="B8" s="182"/>
      <c r="C8" s="182"/>
    </row>
    <row r="9" spans="1:3" ht="15.5" x14ac:dyDescent="0.35">
      <c r="A9" s="185" t="s">
        <v>193</v>
      </c>
      <c r="B9" s="185"/>
      <c r="C9" s="185"/>
    </row>
    <row r="10" spans="1:3" ht="50.5" customHeight="1" x14ac:dyDescent="0.25">
      <c r="A10" s="182" t="s">
        <v>194</v>
      </c>
      <c r="B10" s="182"/>
      <c r="C10" s="182"/>
    </row>
    <row r="11" spans="1:3" ht="51" customHeight="1" x14ac:dyDescent="0.25">
      <c r="A11" s="182" t="s">
        <v>195</v>
      </c>
      <c r="B11" s="182"/>
      <c r="C11" s="182"/>
    </row>
    <row r="12" spans="1:3" ht="17.5" x14ac:dyDescent="0.35">
      <c r="A12" s="30"/>
      <c r="B12" s="29" t="s">
        <v>6</v>
      </c>
      <c r="C12" s="29" t="s">
        <v>6</v>
      </c>
    </row>
    <row r="13" spans="1:3" ht="30.75" customHeight="1" x14ac:dyDescent="0.35">
      <c r="A13" s="185" t="s">
        <v>196</v>
      </c>
      <c r="B13" s="185"/>
      <c r="C13" s="185"/>
    </row>
    <row r="14" spans="1:3" ht="43" customHeight="1" x14ac:dyDescent="0.25">
      <c r="A14" s="182" t="s">
        <v>197</v>
      </c>
      <c r="B14" s="182"/>
      <c r="C14" s="182"/>
    </row>
    <row r="15" spans="1:3" ht="25.5" customHeight="1" x14ac:dyDescent="0.25">
      <c r="A15" s="182" t="s">
        <v>198</v>
      </c>
      <c r="B15" s="182"/>
      <c r="C15" s="182"/>
    </row>
    <row r="16" spans="1:3" x14ac:dyDescent="0.25">
      <c r="A16" s="29" t="s">
        <v>6</v>
      </c>
      <c r="B16" s="29" t="s">
        <v>6</v>
      </c>
      <c r="C16" s="29" t="s">
        <v>6</v>
      </c>
    </row>
    <row r="17" spans="1:3" ht="61.5" customHeight="1" x14ac:dyDescent="0.35">
      <c r="A17" s="185" t="s">
        <v>199</v>
      </c>
      <c r="B17" s="185"/>
      <c r="C17" s="185"/>
    </row>
    <row r="18" spans="1:3" ht="25.5" customHeight="1" x14ac:dyDescent="0.25">
      <c r="A18" s="182" t="s">
        <v>200</v>
      </c>
      <c r="B18" s="182"/>
      <c r="C18" s="182"/>
    </row>
    <row r="19" spans="1:3" x14ac:dyDescent="0.25">
      <c r="A19" s="182" t="s">
        <v>201</v>
      </c>
      <c r="B19" s="182"/>
      <c r="C19" s="182"/>
    </row>
    <row r="20" spans="1:3" x14ac:dyDescent="0.25">
      <c r="A20" s="182" t="s">
        <v>202</v>
      </c>
      <c r="B20" s="182"/>
      <c r="C20" s="182"/>
    </row>
    <row r="21" spans="1:3" ht="12.75" customHeight="1" x14ac:dyDescent="0.25">
      <c r="A21" s="29" t="s">
        <v>203</v>
      </c>
      <c r="B21" s="34"/>
      <c r="C21" s="34"/>
    </row>
    <row r="22" spans="1:3" ht="12.75" customHeight="1" x14ac:dyDescent="0.25">
      <c r="A22" s="29" t="s">
        <v>204</v>
      </c>
      <c r="B22" s="34"/>
      <c r="C22" s="34"/>
    </row>
    <row r="23" spans="1:3" ht="17.5" x14ac:dyDescent="0.35">
      <c r="A23" s="30"/>
      <c r="B23" s="30"/>
      <c r="C23" s="30"/>
    </row>
    <row r="24" spans="1:3" ht="30.75" customHeight="1" x14ac:dyDescent="0.35">
      <c r="A24" s="185" t="s">
        <v>205</v>
      </c>
      <c r="B24" s="185"/>
      <c r="C24" s="185"/>
    </row>
    <row r="25" spans="1:3" ht="29.25" customHeight="1" x14ac:dyDescent="0.25">
      <c r="A25" s="182" t="s">
        <v>206</v>
      </c>
      <c r="B25" s="182"/>
      <c r="C25" s="182"/>
    </row>
    <row r="26" spans="1:3" ht="54" customHeight="1" x14ac:dyDescent="0.25">
      <c r="A26" s="182" t="s">
        <v>207</v>
      </c>
      <c r="B26" s="182"/>
      <c r="C26" s="182"/>
    </row>
    <row r="27" spans="1:3" ht="39" customHeight="1" x14ac:dyDescent="0.25">
      <c r="A27" s="182" t="s">
        <v>208</v>
      </c>
      <c r="B27" s="182"/>
      <c r="C27" s="182"/>
    </row>
    <row r="28" spans="1:3" x14ac:dyDescent="0.25">
      <c r="A28" s="182" t="s">
        <v>6</v>
      </c>
      <c r="B28" s="182"/>
      <c r="C28" s="182"/>
    </row>
    <row r="29" spans="1:3" ht="15.5" x14ac:dyDescent="0.35">
      <c r="A29" s="185" t="s">
        <v>209</v>
      </c>
      <c r="B29" s="185"/>
      <c r="C29" s="185"/>
    </row>
    <row r="30" spans="1:3" ht="21" customHeight="1" x14ac:dyDescent="0.25">
      <c r="A30" s="182" t="s">
        <v>210</v>
      </c>
      <c r="B30" s="182"/>
      <c r="C30" s="182"/>
    </row>
    <row r="31" spans="1:3" x14ac:dyDescent="0.25">
      <c r="A31" s="29" t="s">
        <v>6</v>
      </c>
      <c r="B31" s="29" t="s">
        <v>6</v>
      </c>
      <c r="C31" s="29" t="s">
        <v>6</v>
      </c>
    </row>
    <row r="32" spans="1:3" ht="21.75" customHeight="1" x14ac:dyDescent="0.3">
      <c r="A32" s="186" t="s">
        <v>211</v>
      </c>
      <c r="B32" s="186"/>
      <c r="C32" s="186"/>
    </row>
    <row r="33" spans="1:3" ht="13" x14ac:dyDescent="0.3">
      <c r="A33" s="35" t="s">
        <v>212</v>
      </c>
      <c r="B33" s="35"/>
      <c r="C33" s="36"/>
    </row>
    <row r="34" spans="1:3" ht="13" x14ac:dyDescent="0.3">
      <c r="A34" s="35" t="s">
        <v>213</v>
      </c>
      <c r="B34" s="35"/>
      <c r="C34" s="36"/>
    </row>
    <row r="35" spans="1:3" ht="13" x14ac:dyDescent="0.3">
      <c r="A35" s="35" t="s">
        <v>214</v>
      </c>
      <c r="B35" s="35"/>
      <c r="C35" s="36"/>
    </row>
    <row r="36" spans="1:3" ht="13" x14ac:dyDescent="0.3">
      <c r="A36" s="35" t="s">
        <v>215</v>
      </c>
      <c r="B36" s="35"/>
      <c r="C36" s="36"/>
    </row>
    <row r="37" spans="1:3" x14ac:dyDescent="0.25">
      <c r="A37" s="29" t="s">
        <v>216</v>
      </c>
      <c r="B37" s="29"/>
      <c r="C37" s="34"/>
    </row>
    <row r="38" spans="1:3" ht="26.5" customHeight="1" x14ac:dyDescent="0.25">
      <c r="A38" s="32" t="s">
        <v>217</v>
      </c>
      <c r="B38" s="32"/>
      <c r="C38" s="33"/>
    </row>
    <row r="39" spans="1:3" ht="13" x14ac:dyDescent="0.3">
      <c r="A39" s="32" t="s">
        <v>218</v>
      </c>
      <c r="B39" s="32"/>
      <c r="C39" s="33"/>
    </row>
    <row r="40" spans="1:3" ht="13" customHeight="1" x14ac:dyDescent="0.3">
      <c r="A40" s="35" t="s">
        <v>219</v>
      </c>
      <c r="B40" s="35"/>
      <c r="C40" s="36"/>
    </row>
    <row r="41" spans="1:3" ht="13" customHeight="1" x14ac:dyDescent="0.3">
      <c r="A41" s="29" t="s">
        <v>220</v>
      </c>
      <c r="B41" s="29"/>
      <c r="C41" s="34"/>
    </row>
    <row r="42" spans="1:3" x14ac:dyDescent="0.25">
      <c r="A42" s="31" t="s">
        <v>6</v>
      </c>
      <c r="B42" s="184" t="s">
        <v>6</v>
      </c>
      <c r="C42" s="187"/>
    </row>
    <row r="43" spans="1:3" x14ac:dyDescent="0.25">
      <c r="A43" s="182" t="s">
        <v>221</v>
      </c>
      <c r="B43" s="182"/>
      <c r="C43" s="182"/>
    </row>
    <row r="44" spans="1:3" ht="13" x14ac:dyDescent="0.3">
      <c r="A44" s="183" t="s">
        <v>222</v>
      </c>
      <c r="B44" s="183"/>
      <c r="C44" s="183"/>
    </row>
    <row r="45" spans="1:3" x14ac:dyDescent="0.25">
      <c r="A45" s="182" t="s">
        <v>223</v>
      </c>
      <c r="B45" s="182"/>
      <c r="C45" s="182"/>
    </row>
    <row r="46" spans="1:3" x14ac:dyDescent="0.25">
      <c r="A46" s="29" t="s">
        <v>6</v>
      </c>
      <c r="B46" s="29" t="s">
        <v>6</v>
      </c>
      <c r="C46" s="29" t="s">
        <v>6</v>
      </c>
    </row>
    <row r="47" spans="1:3" ht="20.25" customHeight="1" x14ac:dyDescent="0.25">
      <c r="A47" s="182" t="s">
        <v>224</v>
      </c>
      <c r="B47" s="182"/>
      <c r="C47" s="182"/>
    </row>
    <row r="48" spans="1:3" x14ac:dyDescent="0.25">
      <c r="A48" s="29" t="s">
        <v>6</v>
      </c>
      <c r="B48" s="29" t="s">
        <v>6</v>
      </c>
      <c r="C48" s="29" t="s">
        <v>6</v>
      </c>
    </row>
    <row r="49" spans="1:3" x14ac:dyDescent="0.25">
      <c r="A49" s="29" t="s">
        <v>6</v>
      </c>
      <c r="B49" s="29" t="s">
        <v>6</v>
      </c>
      <c r="C49" s="29" t="s">
        <v>6</v>
      </c>
    </row>
    <row r="50" spans="1:3" x14ac:dyDescent="0.25">
      <c r="A50" s="29" t="s">
        <v>6</v>
      </c>
      <c r="B50" s="29" t="s">
        <v>6</v>
      </c>
      <c r="C50" s="29" t="s">
        <v>6</v>
      </c>
    </row>
    <row r="51" spans="1:3" x14ac:dyDescent="0.25">
      <c r="A51" s="29" t="s">
        <v>6</v>
      </c>
      <c r="B51" s="29" t="s">
        <v>6</v>
      </c>
      <c r="C51" s="29" t="s">
        <v>6</v>
      </c>
    </row>
    <row r="52" spans="1:3" x14ac:dyDescent="0.25">
      <c r="A52" s="29" t="s">
        <v>6</v>
      </c>
      <c r="B52" s="29" t="s">
        <v>6</v>
      </c>
      <c r="C52" s="29" t="s">
        <v>6</v>
      </c>
    </row>
    <row r="53" spans="1:3" x14ac:dyDescent="0.25">
      <c r="A53" s="29" t="s">
        <v>6</v>
      </c>
      <c r="B53" s="29" t="s">
        <v>6</v>
      </c>
      <c r="C53" s="29" t="s">
        <v>6</v>
      </c>
    </row>
    <row r="54" spans="1:3" x14ac:dyDescent="0.25">
      <c r="A54" s="29" t="s">
        <v>6</v>
      </c>
      <c r="B54" s="29" t="s">
        <v>6</v>
      </c>
      <c r="C54" s="29" t="s">
        <v>6</v>
      </c>
    </row>
    <row r="55" spans="1:3" x14ac:dyDescent="0.25">
      <c r="A55" s="29" t="s">
        <v>6</v>
      </c>
      <c r="B55" s="29" t="s">
        <v>6</v>
      </c>
      <c r="C55" s="29" t="s">
        <v>6</v>
      </c>
    </row>
    <row r="56" spans="1:3" x14ac:dyDescent="0.25">
      <c r="A56" s="29" t="s">
        <v>6</v>
      </c>
      <c r="B56" s="29" t="s">
        <v>6</v>
      </c>
      <c r="C56" s="29" t="s">
        <v>6</v>
      </c>
    </row>
    <row r="57" spans="1:3" x14ac:dyDescent="0.25">
      <c r="A57" s="29" t="s">
        <v>6</v>
      </c>
      <c r="B57" s="29" t="s">
        <v>6</v>
      </c>
      <c r="C57" s="29" t="s">
        <v>6</v>
      </c>
    </row>
    <row r="58" spans="1:3" x14ac:dyDescent="0.25">
      <c r="A58" s="29" t="s">
        <v>6</v>
      </c>
      <c r="B58" s="29" t="s">
        <v>6</v>
      </c>
      <c r="C58" s="29" t="s">
        <v>6</v>
      </c>
    </row>
    <row r="59" spans="1:3" x14ac:dyDescent="0.25">
      <c r="A59" s="29" t="s">
        <v>6</v>
      </c>
      <c r="B59" s="29" t="s">
        <v>6</v>
      </c>
      <c r="C59" s="29" t="s">
        <v>6</v>
      </c>
    </row>
    <row r="60" spans="1:3" x14ac:dyDescent="0.25">
      <c r="A60" s="29" t="s">
        <v>6</v>
      </c>
      <c r="B60" s="29" t="s">
        <v>6</v>
      </c>
      <c r="C60" s="29" t="s">
        <v>6</v>
      </c>
    </row>
    <row r="61" spans="1:3" x14ac:dyDescent="0.25">
      <c r="A61" s="29" t="s">
        <v>6</v>
      </c>
      <c r="B61" s="29" t="s">
        <v>6</v>
      </c>
      <c r="C61" s="29" t="s">
        <v>6</v>
      </c>
    </row>
    <row r="62" spans="1:3" x14ac:dyDescent="0.25">
      <c r="A62" s="29" t="s">
        <v>6</v>
      </c>
      <c r="B62" s="29" t="s">
        <v>6</v>
      </c>
      <c r="C62" s="29" t="s">
        <v>6</v>
      </c>
    </row>
    <row r="63" spans="1:3" x14ac:dyDescent="0.25">
      <c r="A63" s="29" t="s">
        <v>6</v>
      </c>
      <c r="B63" s="29" t="s">
        <v>6</v>
      </c>
      <c r="C63" s="29" t="s">
        <v>6</v>
      </c>
    </row>
    <row r="64" spans="1:3" x14ac:dyDescent="0.25">
      <c r="A64" s="29" t="s">
        <v>6</v>
      </c>
      <c r="B64" s="29" t="s">
        <v>6</v>
      </c>
      <c r="C64" s="29" t="s">
        <v>6</v>
      </c>
    </row>
    <row r="65" spans="1:3" x14ac:dyDescent="0.25">
      <c r="A65" s="29" t="s">
        <v>6</v>
      </c>
      <c r="B65" s="29" t="s">
        <v>6</v>
      </c>
      <c r="C65" s="29" t="s">
        <v>6</v>
      </c>
    </row>
    <row r="66" spans="1:3" x14ac:dyDescent="0.25">
      <c r="A66" s="29" t="s">
        <v>6</v>
      </c>
      <c r="B66" s="29" t="s">
        <v>6</v>
      </c>
      <c r="C66" s="29" t="s">
        <v>6</v>
      </c>
    </row>
    <row r="67" spans="1:3" x14ac:dyDescent="0.25">
      <c r="A67" s="29" t="s">
        <v>6</v>
      </c>
      <c r="B67" s="29" t="s">
        <v>6</v>
      </c>
      <c r="C67" s="29" t="s">
        <v>6</v>
      </c>
    </row>
    <row r="68" spans="1:3" x14ac:dyDescent="0.25">
      <c r="A68" s="29" t="s">
        <v>6</v>
      </c>
      <c r="B68" s="29" t="s">
        <v>6</v>
      </c>
      <c r="C68" s="29" t="s">
        <v>6</v>
      </c>
    </row>
    <row r="69" spans="1:3" x14ac:dyDescent="0.25">
      <c r="A69" s="29" t="s">
        <v>6</v>
      </c>
      <c r="B69" s="29" t="s">
        <v>6</v>
      </c>
      <c r="C69" s="29" t="s">
        <v>6</v>
      </c>
    </row>
    <row r="70" spans="1:3" x14ac:dyDescent="0.25">
      <c r="A70" s="29" t="s">
        <v>6</v>
      </c>
      <c r="B70" s="29" t="s">
        <v>6</v>
      </c>
      <c r="C70" s="29" t="s">
        <v>6</v>
      </c>
    </row>
    <row r="71" spans="1:3" x14ac:dyDescent="0.25">
      <c r="A71" s="29" t="s">
        <v>6</v>
      </c>
      <c r="B71" s="29" t="s">
        <v>6</v>
      </c>
      <c r="C71" s="29" t="s">
        <v>6</v>
      </c>
    </row>
    <row r="72" spans="1:3" x14ac:dyDescent="0.25">
      <c r="A72" s="29" t="s">
        <v>6</v>
      </c>
      <c r="B72" s="29" t="s">
        <v>6</v>
      </c>
      <c r="C72" s="29" t="s">
        <v>6</v>
      </c>
    </row>
    <row r="73" spans="1:3" x14ac:dyDescent="0.25">
      <c r="A73" s="29" t="s">
        <v>6</v>
      </c>
      <c r="B73" s="29" t="s">
        <v>6</v>
      </c>
      <c r="C73" s="29" t="s">
        <v>6</v>
      </c>
    </row>
    <row r="74" spans="1:3" x14ac:dyDescent="0.25">
      <c r="A74" s="29" t="s">
        <v>6</v>
      </c>
      <c r="B74" s="29" t="s">
        <v>6</v>
      </c>
      <c r="C74" s="29" t="s">
        <v>6</v>
      </c>
    </row>
    <row r="75" spans="1:3" x14ac:dyDescent="0.25">
      <c r="A75" s="29" t="s">
        <v>6</v>
      </c>
      <c r="B75" s="29" t="s">
        <v>6</v>
      </c>
      <c r="C75" s="29" t="s">
        <v>6</v>
      </c>
    </row>
    <row r="76" spans="1:3" ht="30.75" customHeight="1" x14ac:dyDescent="0.35">
      <c r="A76" s="185" t="s">
        <v>225</v>
      </c>
      <c r="B76" s="185"/>
      <c r="C76" s="185"/>
    </row>
    <row r="77" spans="1:3" ht="28.5" customHeight="1" x14ac:dyDescent="0.25">
      <c r="A77" s="182" t="s">
        <v>226</v>
      </c>
      <c r="B77" s="182"/>
      <c r="C77" s="182"/>
    </row>
    <row r="78" spans="1:3" ht="17.25" customHeight="1" x14ac:dyDescent="0.25">
      <c r="A78" s="182" t="s">
        <v>227</v>
      </c>
      <c r="B78" s="182"/>
      <c r="C78" s="182"/>
    </row>
    <row r="79" spans="1:3" ht="23.25" customHeight="1" x14ac:dyDescent="0.25">
      <c r="A79" s="182" t="s">
        <v>228</v>
      </c>
      <c r="B79" s="182"/>
      <c r="C79" s="182"/>
    </row>
    <row r="80" spans="1:3" ht="28.5" customHeight="1" x14ac:dyDescent="0.25">
      <c r="A80" s="184" t="s">
        <v>229</v>
      </c>
      <c r="B80" s="184"/>
      <c r="C80" s="184"/>
    </row>
    <row r="81" spans="1:3" ht="25.5" customHeight="1" x14ac:dyDescent="0.25">
      <c r="A81" s="184" t="s">
        <v>230</v>
      </c>
      <c r="B81" s="184"/>
      <c r="C81" s="184"/>
    </row>
    <row r="82" spans="1:3" x14ac:dyDescent="0.25">
      <c r="A82" s="32" t="s">
        <v>6</v>
      </c>
      <c r="B82" s="29" t="s">
        <v>6</v>
      </c>
      <c r="C82" s="29" t="s">
        <v>6</v>
      </c>
    </row>
    <row r="83" spans="1:3" ht="30.75" customHeight="1" x14ac:dyDescent="0.35">
      <c r="A83" s="185" t="s">
        <v>231</v>
      </c>
      <c r="B83" s="185"/>
      <c r="C83" s="185"/>
    </row>
    <row r="84" spans="1:3" ht="27.75" customHeight="1" x14ac:dyDescent="0.25">
      <c r="A84" s="184" t="s">
        <v>232</v>
      </c>
      <c r="B84" s="184"/>
      <c r="C84" s="184"/>
    </row>
    <row r="85" spans="1:3" x14ac:dyDescent="0.25">
      <c r="A85" s="182" t="s">
        <v>233</v>
      </c>
      <c r="B85" s="182"/>
      <c r="C85" s="182"/>
    </row>
    <row r="86" spans="1:3" x14ac:dyDescent="0.25">
      <c r="A86" s="184" t="s">
        <v>234</v>
      </c>
      <c r="B86" s="184"/>
      <c r="C86" s="184"/>
    </row>
    <row r="87" spans="1:3" ht="28" customHeight="1" x14ac:dyDescent="0.25">
      <c r="A87" s="184" t="s">
        <v>235</v>
      </c>
      <c r="B87" s="184"/>
      <c r="C87" s="184"/>
    </row>
    <row r="88" spans="1:3" x14ac:dyDescent="0.25">
      <c r="A88" s="29" t="s">
        <v>6</v>
      </c>
      <c r="B88" s="29" t="s">
        <v>6</v>
      </c>
      <c r="C88" s="29" t="s">
        <v>6</v>
      </c>
    </row>
    <row r="89" spans="1:3" ht="45.75" customHeight="1" x14ac:dyDescent="0.35">
      <c r="A89" s="185" t="s">
        <v>236</v>
      </c>
      <c r="B89" s="185"/>
      <c r="C89" s="185"/>
    </row>
    <row r="90" spans="1:3" x14ac:dyDescent="0.25">
      <c r="A90" s="182" t="s">
        <v>237</v>
      </c>
      <c r="B90" s="182"/>
      <c r="C90" s="182"/>
    </row>
    <row r="91" spans="1:3" x14ac:dyDescent="0.25">
      <c r="A91" s="182" t="s">
        <v>238</v>
      </c>
      <c r="B91" s="182"/>
      <c r="C91" s="182"/>
    </row>
    <row r="92" spans="1:3" x14ac:dyDescent="0.25">
      <c r="A92" s="182" t="s">
        <v>239</v>
      </c>
      <c r="B92" s="182"/>
      <c r="C92" s="182"/>
    </row>
    <row r="93" spans="1:3" x14ac:dyDescent="0.25">
      <c r="A93" s="182" t="s">
        <v>240</v>
      </c>
      <c r="B93" s="182"/>
      <c r="C93" s="182"/>
    </row>
    <row r="94" spans="1:3" x14ac:dyDescent="0.25">
      <c r="A94" s="182" t="s">
        <v>241</v>
      </c>
      <c r="B94" s="182"/>
      <c r="C94" s="182"/>
    </row>
    <row r="95" spans="1:3" ht="24.75" customHeight="1" x14ac:dyDescent="0.3">
      <c r="A95" s="183" t="s">
        <v>242</v>
      </c>
      <c r="B95" s="183"/>
      <c r="C95" s="183"/>
    </row>
    <row r="96" spans="1:3" x14ac:dyDescent="0.25">
      <c r="A96" s="182" t="s">
        <v>6</v>
      </c>
      <c r="B96" s="182"/>
      <c r="C96" s="182"/>
    </row>
    <row r="97" spans="1:3" ht="15.5" x14ac:dyDescent="0.35">
      <c r="A97" s="185" t="s">
        <v>243</v>
      </c>
      <c r="B97" s="185"/>
      <c r="C97" s="185"/>
    </row>
    <row r="98" spans="1:3" x14ac:dyDescent="0.25">
      <c r="A98" s="182" t="s">
        <v>244</v>
      </c>
      <c r="B98" s="182"/>
      <c r="C98" s="182"/>
    </row>
    <row r="99" spans="1:3" x14ac:dyDescent="0.25">
      <c r="A99" s="184" t="s">
        <v>245</v>
      </c>
      <c r="B99" s="184"/>
      <c r="C99" s="184"/>
    </row>
    <row r="100" spans="1:3" ht="18" customHeight="1" x14ac:dyDescent="0.25">
      <c r="A100" s="184" t="s">
        <v>246</v>
      </c>
      <c r="B100" s="184"/>
      <c r="C100" s="184"/>
    </row>
    <row r="101" spans="1:3" ht="17.25" customHeight="1" x14ac:dyDescent="0.25">
      <c r="A101" s="182" t="s">
        <v>247</v>
      </c>
      <c r="B101" s="182"/>
      <c r="C101" s="182"/>
    </row>
    <row r="102" spans="1:3" ht="26.25" customHeight="1" x14ac:dyDescent="0.25">
      <c r="A102" s="184" t="s">
        <v>248</v>
      </c>
      <c r="B102" s="184"/>
      <c r="C102" s="184"/>
    </row>
    <row r="103" spans="1:3" ht="24" customHeight="1" x14ac:dyDescent="0.25">
      <c r="A103" s="188" t="s">
        <v>249</v>
      </c>
      <c r="B103" s="188"/>
      <c r="C103" s="188"/>
    </row>
    <row r="104" spans="1:3" x14ac:dyDescent="0.25">
      <c r="A104" s="29" t="s">
        <v>6</v>
      </c>
      <c r="B104" s="29" t="s">
        <v>6</v>
      </c>
      <c r="C104" s="29" t="s">
        <v>6</v>
      </c>
    </row>
    <row r="105" spans="1:3" ht="45.75" customHeight="1" x14ac:dyDescent="0.35">
      <c r="A105" s="185" t="s">
        <v>250</v>
      </c>
      <c r="B105" s="185"/>
      <c r="C105" s="185"/>
    </row>
    <row r="106" spans="1:3" ht="33" customHeight="1" x14ac:dyDescent="0.25">
      <c r="A106" s="182" t="s">
        <v>251</v>
      </c>
      <c r="B106" s="182"/>
      <c r="C106" s="182"/>
    </row>
    <row r="107" spans="1:3" x14ac:dyDescent="0.25">
      <c r="A107" s="182" t="s">
        <v>6</v>
      </c>
      <c r="B107" s="182"/>
      <c r="C107" s="182"/>
    </row>
    <row r="108" spans="1:3" ht="15.5" x14ac:dyDescent="0.35">
      <c r="A108" s="185" t="s">
        <v>252</v>
      </c>
      <c r="B108" s="185"/>
      <c r="C108" s="185"/>
    </row>
    <row r="109" spans="1:3" ht="26.25" customHeight="1" x14ac:dyDescent="0.25">
      <c r="A109" s="182" t="s">
        <v>253</v>
      </c>
      <c r="B109" s="182"/>
      <c r="C109" s="182"/>
    </row>
    <row r="110" spans="1:3" ht="25.5" customHeight="1" x14ac:dyDescent="0.25">
      <c r="A110" s="182" t="s">
        <v>254</v>
      </c>
      <c r="B110" s="182"/>
      <c r="C110" s="182"/>
    </row>
    <row r="111" spans="1:3" ht="25.5" customHeight="1" x14ac:dyDescent="0.25">
      <c r="A111" s="182" t="s">
        <v>255</v>
      </c>
      <c r="B111" s="182"/>
      <c r="C111" s="182"/>
    </row>
    <row r="112" spans="1:3" ht="13" x14ac:dyDescent="0.3">
      <c r="A112" s="183" t="s">
        <v>256</v>
      </c>
      <c r="B112" s="183"/>
      <c r="C112" s="183"/>
    </row>
    <row r="113" spans="1:3" ht="13" x14ac:dyDescent="0.3">
      <c r="A113" s="183" t="s">
        <v>257</v>
      </c>
      <c r="B113" s="183"/>
      <c r="C113" s="183"/>
    </row>
    <row r="114" spans="1:3" ht="13" x14ac:dyDescent="0.3">
      <c r="A114" s="183" t="s">
        <v>258</v>
      </c>
      <c r="B114" s="183"/>
      <c r="C114" s="183"/>
    </row>
    <row r="115" spans="1:3" ht="13" x14ac:dyDescent="0.3">
      <c r="A115" s="183" t="s">
        <v>259</v>
      </c>
      <c r="B115" s="183"/>
      <c r="C115" s="183"/>
    </row>
    <row r="116" spans="1:3" ht="10.5" customHeight="1" x14ac:dyDescent="0.3">
      <c r="A116" s="183" t="s">
        <v>260</v>
      </c>
      <c r="B116" s="183"/>
      <c r="C116" s="183"/>
    </row>
    <row r="117" spans="1:3" x14ac:dyDescent="0.25">
      <c r="A117" s="182" t="s">
        <v>261</v>
      </c>
      <c r="B117" s="182"/>
      <c r="C117" s="182"/>
    </row>
  </sheetData>
  <mergeCells count="65">
    <mergeCell ref="A97:C97"/>
    <mergeCell ref="A86:C86"/>
    <mergeCell ref="A105:C105"/>
    <mergeCell ref="A99:C99"/>
    <mergeCell ref="A100:C100"/>
    <mergeCell ref="A96:C96"/>
    <mergeCell ref="A93:C93"/>
    <mergeCell ref="A92:C92"/>
    <mergeCell ref="A101:C101"/>
    <mergeCell ref="A102:C102"/>
    <mergeCell ref="A90:C90"/>
    <mergeCell ref="A98:C98"/>
    <mergeCell ref="A103:C103"/>
    <mergeCell ref="A4:C4"/>
    <mergeCell ref="A6:C6"/>
    <mergeCell ref="A9:C9"/>
    <mergeCell ref="A10:C10"/>
    <mergeCell ref="A20:C20"/>
    <mergeCell ref="A19:C19"/>
    <mergeCell ref="A15:C15"/>
    <mergeCell ref="A11:C11"/>
    <mergeCell ref="A13:C13"/>
    <mergeCell ref="A14:C14"/>
    <mergeCell ref="A17:C17"/>
    <mergeCell ref="A79:C79"/>
    <mergeCell ref="A85:C85"/>
    <mergeCell ref="A32:C32"/>
    <mergeCell ref="A24:C24"/>
    <mergeCell ref="A25:C25"/>
    <mergeCell ref="A83:C83"/>
    <mergeCell ref="A44:C44"/>
    <mergeCell ref="A84:C84"/>
    <mergeCell ref="B42:C42"/>
    <mergeCell ref="A26:C26"/>
    <mergeCell ref="A27:C27"/>
    <mergeCell ref="A28:C28"/>
    <mergeCell ref="A29:C29"/>
    <mergeCell ref="A30:C30"/>
    <mergeCell ref="A47:C47"/>
    <mergeCell ref="A117:C117"/>
    <mergeCell ref="A108:C108"/>
    <mergeCell ref="A109:C109"/>
    <mergeCell ref="A114:C114"/>
    <mergeCell ref="A112:C112"/>
    <mergeCell ref="A113:C113"/>
    <mergeCell ref="A110:C110"/>
    <mergeCell ref="A111:C111"/>
    <mergeCell ref="A115:C115"/>
    <mergeCell ref="A116:C116"/>
    <mergeCell ref="A106:C106"/>
    <mergeCell ref="A107:C107"/>
    <mergeCell ref="A7:C8"/>
    <mergeCell ref="A94:C94"/>
    <mergeCell ref="A91:C91"/>
    <mergeCell ref="A95:C95"/>
    <mergeCell ref="A45:C45"/>
    <mergeCell ref="A80:C80"/>
    <mergeCell ref="A81:C81"/>
    <mergeCell ref="A87:C87"/>
    <mergeCell ref="A89:C89"/>
    <mergeCell ref="A18:C18"/>
    <mergeCell ref="A77:C77"/>
    <mergeCell ref="A78:C78"/>
    <mergeCell ref="A76:C76"/>
    <mergeCell ref="A43:C43"/>
  </mergeCells>
  <hyperlinks>
    <hyperlink ref="A103" r:id="rId1" xr:uid="{22369710-E7CD-4215-905C-C85FE090D6DA}"/>
  </hyperlinks>
  <pageMargins left="0.7" right="0.7" top="0.75" bottom="0.75" header="0.3" footer="0.3"/>
  <pageSetup paperSize="9" orientation="portrait" r:id="rId2"/>
  <headerFooter>
    <oddHeader>&amp;L&amp;"Calibri"&amp;10&amp;K000000OFFICIAL&amp;1#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301535</AmpProgrammeId>
    <ContentDescription xmlns="1dfeaaf3-78af-4f3c-9a64-5b70949f85ef" xsi:nil="true"/>
    <ProjectLanguage xmlns="1dfeaaf3-78af-4f3c-9a64-5b70949f85ef">English</ProjectLanguage>
    <DocumentIdentifier xmlns="1dfeaaf3-78af-4f3c-9a64-5b70949f85ef">S30153512</DocumentIdentifier>
    <Exclusion_x0020_Applied xmlns="1dfeaaf3-78af-4f3c-9a64-5b70949f85ef">false</Exclusion_x0020_Applied>
    <PublishingState xmlns="1dfeaaf3-78af-4f3c-9a64-5b70949f85ef">Pending IATI Publishing</PublishingState>
  </documentManagement>
</p:properties>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65AE93B1668C594C99C6BB33F930577A" ma:contentTypeVersion="5" ma:contentTypeDescription="Logical framework (Logframe) Content Type for Transparency" ma:contentTypeScope="" ma:versionID="72e0917f221295b4536e5aaea7555ad2">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85A5C0-4DA5-4788-A2E4-422E55E5875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CA1B9B-9B3B-4994-97AF-03037545E292}"/>
</file>

<file path=customXml/itemProps3.xml><?xml version="1.0" encoding="utf-8"?>
<ds:datastoreItem xmlns:ds="http://schemas.openxmlformats.org/officeDocument/2006/customXml" ds:itemID="{FEBD57A0-F59C-4AAD-8B60-CB53905C70A0}">
  <ds:schemaRefs>
    <ds:schemaRef ds:uri="http://schemas.microsoft.com/sharepoint/v3/contenttype/forms"/>
  </ds:schemaRefs>
</ds:datastoreItem>
</file>

<file path=docMetadata/LabelInfo.xml><?xml version="1.0" encoding="utf-8"?>
<clbl:labelList xmlns:clbl="http://schemas.microsoft.com/office/2020/mipLabelMetadata">
  <clbl:label id="{33f3783f-cdd2-442a-a9d2-1183fd1c4316}" enabled="0" method="" siteId="{33f3783f-cdd2-442a-a9d2-1183fd1c4316}" removed="1"/>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Logframe</vt:lpstr>
      <vt:lpstr>Definitions</vt:lpstr>
      <vt:lpstr>Change frame</vt:lpstr>
      <vt:lpstr>Social value cumulative</vt:lpstr>
      <vt:lpstr>Guidance Notes</vt:lpstr>
      <vt:lpstr>Logframe!Print_Area</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ICED Public Financial Management - Results Framework FY2526</dc:title>
  <dc:subject/>
  <dc:creator>Claire Fitzroy</dc:creator>
  <cp:keywords/>
  <dc:description/>
  <cp:lastModifiedBy>Hanna Chorbachi</cp:lastModifiedBy>
  <cp:revision/>
  <dcterms:created xsi:type="dcterms:W3CDTF">2010-10-26T15:58:14Z</dcterms:created>
  <dcterms:modified xsi:type="dcterms:W3CDTF">2026-02-10T08:25:18Z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0x010100A9E804AD2130B047BEB1B1355903FA59030065AE93B1668C594C99C6BB33F930577A</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AuthorIds_UIVersion_2560">
    <vt:lpwstr>134</vt:lpwstr>
  </property>
  <property fmtid="{D5CDD505-2E9C-101B-9397-08002B2CF9AE}" pid="8" name="MSIP_Label_e4c996da-17fa-4fc5-8989-2758fb4cf86b_Enabled">
    <vt:lpwstr>true</vt:lpwstr>
  </property>
  <property fmtid="{D5CDD505-2E9C-101B-9397-08002B2CF9AE}" pid="9" name="MSIP_Label_e4c996da-17fa-4fc5-8989-2758fb4cf86b_SetDate">
    <vt:lpwstr>2021-02-26T10:27:41Z</vt:lpwstr>
  </property>
  <property fmtid="{D5CDD505-2E9C-101B-9397-08002B2CF9AE}" pid="10" name="MSIP_Label_e4c996da-17fa-4fc5-8989-2758fb4cf86b_Method">
    <vt:lpwstr>Privileged</vt:lpwstr>
  </property>
  <property fmtid="{D5CDD505-2E9C-101B-9397-08002B2CF9AE}" pid="11" name="MSIP_Label_e4c996da-17fa-4fc5-8989-2758fb4cf86b_Name">
    <vt:lpwstr>OFFICIAL</vt:lpwstr>
  </property>
  <property fmtid="{D5CDD505-2E9C-101B-9397-08002B2CF9AE}" pid="12" name="MSIP_Label_e4c996da-17fa-4fc5-8989-2758fb4cf86b_SiteId">
    <vt:lpwstr>cdf709af-1a18-4c74-bd93-6d14a64d73b3</vt:lpwstr>
  </property>
  <property fmtid="{D5CDD505-2E9C-101B-9397-08002B2CF9AE}" pid="13" name="MSIP_Label_e4c996da-17fa-4fc5-8989-2758fb4cf86b_ActionId">
    <vt:lpwstr>f2ae131e-5fee-4609-8120-085842413b99</vt:lpwstr>
  </property>
  <property fmtid="{D5CDD505-2E9C-101B-9397-08002B2CF9AE}" pid="14" name="MSIP_Label_e4c996da-17fa-4fc5-8989-2758fb4cf86b_ContentBits">
    <vt:lpwstr>1</vt:lpwstr>
  </property>
  <property fmtid="{D5CDD505-2E9C-101B-9397-08002B2CF9AE}" pid="15" name="MSIP_Label_9e9cc48d-6fba-4c12-9882-137473def580_Enabled">
    <vt:lpwstr>true</vt:lpwstr>
  </property>
  <property fmtid="{D5CDD505-2E9C-101B-9397-08002B2CF9AE}" pid="16" name="MSIP_Label_9e9cc48d-6fba-4c12-9882-137473def580_SetDate">
    <vt:lpwstr>2022-06-19T02:11:00Z</vt:lpwstr>
  </property>
  <property fmtid="{D5CDD505-2E9C-101B-9397-08002B2CF9AE}" pid="17" name="MSIP_Label_9e9cc48d-6fba-4c12-9882-137473def580_Method">
    <vt:lpwstr>Privileged</vt:lpwstr>
  </property>
  <property fmtid="{D5CDD505-2E9C-101B-9397-08002B2CF9AE}" pid="18" name="MSIP_Label_9e9cc48d-6fba-4c12-9882-137473def580_Name">
    <vt:lpwstr>Official</vt:lpwstr>
  </property>
  <property fmtid="{D5CDD505-2E9C-101B-9397-08002B2CF9AE}" pid="19" name="MSIP_Label_9e9cc48d-6fba-4c12-9882-137473def580_SiteId">
    <vt:lpwstr>d3a2d0d3-7cc8-4f52-bbf9-85bd43d94279</vt:lpwstr>
  </property>
  <property fmtid="{D5CDD505-2E9C-101B-9397-08002B2CF9AE}" pid="20" name="MSIP_Label_9e9cc48d-6fba-4c12-9882-137473def580_ActionId">
    <vt:lpwstr>dea7df76-048d-4e71-a6ef-62d16bbe7c13</vt:lpwstr>
  </property>
  <property fmtid="{D5CDD505-2E9C-101B-9397-08002B2CF9AE}" pid="21" name="MSIP_Label_9e9cc48d-6fba-4c12-9882-137473def580_ContentBits">
    <vt:lpwstr>0</vt:lpwstr>
  </property>
  <property fmtid="{D5CDD505-2E9C-101B-9397-08002B2CF9AE}" pid="22" name="MediaServiceImageTags">
    <vt:lpwstr/>
  </property>
  <property fmtid="{D5CDD505-2E9C-101B-9397-08002B2CF9AE}" pid="23" name="ComplianceAssetId">
    <vt:lpwstr/>
  </property>
  <property fmtid="{D5CDD505-2E9C-101B-9397-08002B2CF9AE}" pid="24" name="_ExtendedDescription">
    <vt:lpwstr/>
  </property>
  <property fmtid="{D5CDD505-2E9C-101B-9397-08002B2CF9AE}" pid="25" name="TriggerFlowInfo">
    <vt:lpwstr/>
  </property>
</Properties>
</file>