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fcogovuk-my.sharepoint.com/personal/ross_clements_fco_gov_uk/Documents/Documents/July 2025 - Publication/"/>
    </mc:Choice>
  </mc:AlternateContent>
  <xr:revisionPtr revIDLastSave="14" documentId="8_{9825D675-F568-457F-B711-F1CA280B0737}" xr6:coauthVersionLast="47" xr6:coauthVersionMax="47" xr10:uidLastSave="{BA5E903B-70FD-4E8A-A96D-875D5B44CF44}"/>
  <bookViews>
    <workbookView xWindow="28680" yWindow="-120" windowWidth="29040" windowHeight="15720" tabRatio="1000" xr2:uid="{70E96075-FEFC-4847-B8DE-245B542360F0}"/>
  </bookViews>
  <sheets>
    <sheet name="Change Log" sheetId="21" r:id="rId1"/>
    <sheet name="Approved GCIP PLF Y2 " sheetId="9" r:id="rId2"/>
    <sheet name="Approved GCIP PLF 2024 Y1" sheetId="2" state="hidden" r:id="rId3"/>
    <sheet name="Y1 to Y2 PLF Changes LOG" sheetId="4" state="hidden" r:id="rId4"/>
    <sheet name="Proposed GCIP Nested LF Ghana" sheetId="8" state="hidden" r:id="rId5"/>
    <sheet name="GHANA_GCIP nested LF" sheetId="20" r:id="rId6"/>
    <sheet name=" MOZAMBIQUE_GCIP Nested LF" sheetId="1" r:id="rId7"/>
    <sheet name="ZAMBIA_GCIP nested LF" sheetId="10" r:id="rId8"/>
    <sheet name="PHILIPPINES_GCIP nested LF" sheetId="13" r:id="rId9"/>
    <sheet name="VIETNAM_GCIP nested LF" sheetId="18" r:id="rId10"/>
    <sheet name="INDONESIA_GCIP nested LF" sheetId="19" r:id="rId11"/>
  </sheets>
  <externalReferences>
    <externalReference r:id="rId12"/>
  </externalReferences>
  <definedNames>
    <definedName name="_xlnm.Print_Area" localSheetId="6">' MOZAMBIQUE_GCIP Nested LF'!$A$1:$I$143</definedName>
    <definedName name="_xlnm.Print_Area" localSheetId="2">'Approved GCIP PLF 2024 Y1'!$A$1:$I$191</definedName>
    <definedName name="_xlnm.Print_Area" localSheetId="1">'Approved GCIP PLF Y2 '!$A$1:$I$200</definedName>
    <definedName name="_xlnm.Print_Area" localSheetId="5">'GHANA_GCIP nested LF'!$A$1:$I$143</definedName>
    <definedName name="_xlnm.Print_Area" localSheetId="10">'INDONESIA_GCIP nested LF'!$A$1:$I$132</definedName>
    <definedName name="_xlnm.Print_Area" localSheetId="8">'PHILIPPINES_GCIP nested LF'!$A$1:$I$132</definedName>
    <definedName name="_xlnm.Print_Area" localSheetId="4">'Proposed GCIP Nested LF Ghana'!$A$1:$I$161</definedName>
    <definedName name="_xlnm.Print_Area" localSheetId="9">'VIETNAM_GCIP nested LF'!$A$1:$I$132</definedName>
    <definedName name="_xlnm.Print_Area" localSheetId="7">'ZAMBIA_GCIP nested LF'!$A$1:$I$160</definedName>
    <definedName name="RiskStatus" localSheetId="5">'[1]Output A'!$M$1:$M$4</definedName>
    <definedName name="RiskStatus" localSheetId="7">'[1]Output A'!$M$1:$M$4</definedName>
    <definedName name="RiskStatus">'[1]Output A'!$M$1:$M$4</definedName>
    <definedName name="Time" localSheetId="5">'[1]Output A'!$Q$1:$Q$20</definedName>
    <definedName name="Time" localSheetId="7">'[1]Output A'!$Q$1:$Q$20</definedName>
    <definedName name="Time">'[1]Output A'!$Q$1:$Q$20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7" i="1" l="1"/>
  <c r="B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tc={152A29A6-1370-4F19-87B7-A36706337755}</author>
  </authors>
  <commentList>
    <comment ref="B14" authorId="0" shapeId="0" xr:uid="{152A29A6-1370-4F19-87B7-A36706337755}">
      <text>
        <t>[Threaded comment]
Your version of Excel allows you to read this threaded comment; however, any edits to it will get removed if the file is opened in a newer version of Excel. Learn more: https://go.microsoft.com/fwlink/?linkid=870924
Comment:
    ICF KPI 15 to be consolidated after urban interventions have been designed</t>
      </text>
    </comment>
  </commentList>
</comments>
</file>

<file path=xl/sharedStrings.xml><?xml version="1.0" encoding="utf-8"?>
<sst xmlns="http://schemas.openxmlformats.org/spreadsheetml/2006/main" count="5190" uniqueCount="732">
  <si>
    <t>Date</t>
  </si>
  <si>
    <t>Owner of the change</t>
  </si>
  <si>
    <t>Logframe</t>
  </si>
  <si>
    <t>Overall changes</t>
  </si>
  <si>
    <t>Rationale</t>
  </si>
  <si>
    <t xml:space="preserve">Link to FCDO SharePoint: </t>
  </si>
  <si>
    <t>June-24</t>
  </si>
  <si>
    <t>RM team and FCDO</t>
  </si>
  <si>
    <t>GCIEP PLF</t>
  </si>
  <si>
    <t xml:space="preserve">First Y2 GCIEP PLF developed and approved by Lauriane by email on 17 June 2024 (see email attached) . It did not include DOC nested LFs, as DOC interventions were still on design/mobilisation stage
The Y2 GCIEP PLF includes a change log - reflecting updates from Y1 GCIP LF to Y2 GCIEP LF (see file attached)
</t>
  </si>
  <si>
    <t>Updates to reflect Y1 learning and DOCs designs</t>
  </si>
  <si>
    <t>2024 06 12 Y2 GCIP PLF to FCDO_with Changes log_APPROVED_noDOCs.xlsx</t>
  </si>
  <si>
    <t>Dec-24</t>
  </si>
  <si>
    <t xml:space="preserve">GCIEP PLF and DOC Africa </t>
  </si>
  <si>
    <t>Added DOC nested LFs (with initial targets) for MoZ, Ghana and Zambia onto the Y2 GCIEP PLF approved by FCDO (17 June 2024 version) 
Y2 GCIEP PLF with DOC Africa was sent to Joanne on 05 Dec 2024; with the confirmation  of Joanne that this will be published on DevTracker (proxy for informal approval)</t>
  </si>
  <si>
    <t>Inserted DOC nested LF for Africa countries</t>
  </si>
  <si>
    <t>2024 12 04 GCIP PLF Y2 and DOC_Africa_ nested_LF_FCDO.xlsx</t>
  </si>
  <si>
    <t>Jan-25</t>
  </si>
  <si>
    <t>GCIEP PLF and DOC Africa and Asia</t>
  </si>
  <si>
    <t xml:space="preserve">Added DOC nested LFs (with initial targets) for Vietnam, Indonesia and Philippines onto the Y2 GCIEP PLF.  Initial targets for PH02 TOD delivered by TfL/CI  were also added onto the PH nested LF 
The completed Y2 GCIEP PLF and DOCs  that was sent to Peter by email on 30 January 2025 that confirmed that will be reviewed alongside with the Y2Q3 report (see email attached)
</t>
  </si>
  <si>
    <t>Inserted DOC nested LF for Asia countries
As requested by FCDO, added targets related to  interventions that are under the GCIP umbrella but fully delivered by CoE DPs (PH02 TOD)</t>
  </si>
  <si>
    <t>2025 01 29 GCIP PLF Y2 and DOC nested LF_Draft to FCDO.xlsx</t>
  </si>
  <si>
    <t>Feb-25</t>
  </si>
  <si>
    <t>Added final targets for PH02 TOD delivered  by TfL/CI  onto the PH nested DOC included in the Y2 GCIEP PLF approved by FCDO (17 June 2024 version)
The completed Y2 GCIEP  PLF and DOCs  was sent to Peter by email on  20 Feb 2025</t>
  </si>
  <si>
    <t>Final DP targets in PH02 TOD added</t>
  </si>
  <si>
    <t>2025 02 20 GCIP PLF Y2 and DOC nested_LF_to_FCDO_with targets.xlsx</t>
  </si>
  <si>
    <t>Level</t>
  </si>
  <si>
    <t>Change location</t>
  </si>
  <si>
    <t>Current logframe statement,  indicator or target</t>
  </si>
  <si>
    <t>Proposed change to logframe statement,  indicator or target</t>
  </si>
  <si>
    <t>Y2Q2</t>
  </si>
  <si>
    <t>RM Team</t>
  </si>
  <si>
    <t xml:space="preserve">GCIEP PLF </t>
  </si>
  <si>
    <t xml:space="preserve">Output 1.1 (a) </t>
  </si>
  <si>
    <t>Indicator</t>
  </si>
  <si>
    <t>DOC Scoping:
Number of active TA deliverables to scope proposed GCIP DOC programmes 
(# scoping reports)</t>
  </si>
  <si>
    <t>Not to report actuals from Y2Q2</t>
  </si>
  <si>
    <t>As agreed with FCDO, future DOC programming will skip scoping and either integrate existing TO WPs onto DOC or move to detailed design </t>
  </si>
  <si>
    <t>Y2Q3</t>
  </si>
  <si>
    <t xml:space="preserve">Output 1.1 (b) </t>
  </si>
  <si>
    <t>Target</t>
  </si>
  <si>
    <t>2  (Ghana Urban and Nacala)</t>
  </si>
  <si>
    <t>20 ( Y1 on going 5 country strategies and 13 interventions completed in Y2 and Y2 produced (1) Ghana Urban and (1) Nacala Urban Development)</t>
  </si>
  <si>
    <t>To reflect current ongoing Y1 detail designs</t>
  </si>
  <si>
    <t>GCIEP PLF and  DOC nested LFs</t>
  </si>
  <si>
    <t>Output 2.1</t>
  </si>
  <si>
    <t xml:space="preserve">No. of instances where GCIP team has worked and/or coordinated* with partners**
A) GCIP DOC interventions
B) GCI CoE delivery partners***
C) Any other UK expert organizations
                                                                                           </t>
  </si>
  <si>
    <t xml:space="preserve">Added (d) Development partners (Instances that DOC and Buy-ins have collaborated with development partners) </t>
  </si>
  <si>
    <t>To reflect our formal engagement with development partners</t>
  </si>
  <si>
    <r>
      <t xml:space="preserve">(d) Development partners </t>
    </r>
    <r>
      <rPr>
        <sz val="9"/>
        <color rgb="FFFFFFFF"/>
        <rFont val="Arial"/>
        <charset val="1"/>
      </rPr>
      <t>(Instances that DOC and Buy-ins have collaborated with development partners)</t>
    </r>
    <r>
      <rPr>
        <b/>
        <sz val="9"/>
        <color rgb="FFFFFFFF"/>
        <rFont val="Arial"/>
        <charset val="1"/>
      </rPr>
      <t> </t>
    </r>
  </si>
  <si>
    <t>PROGRAMME NAME:</t>
  </si>
  <si>
    <r>
      <t xml:space="preserve">Green Cities and Infrastructure Programme (GCIP) Logframe </t>
    </r>
    <r>
      <rPr>
        <b/>
        <sz val="10"/>
        <color rgb="FFFF0000"/>
        <rFont val="Arial"/>
        <family val="2"/>
      </rPr>
      <t>(APPROVED: 20th February 2025 -YEAR 2 RESULTS)</t>
    </r>
  </si>
  <si>
    <t>IMPACT 1</t>
  </si>
  <si>
    <t>Impact Indicator 1.1</t>
  </si>
  <si>
    <t>Baseline                   
(2022)</t>
  </si>
  <si>
    <t>Year 1 (7m)           
(7 Sep 23 - 31 March 24)</t>
  </si>
  <si>
    <t>Year 2 (12m)                
(1 April 24 - 31 March 25 )</t>
  </si>
  <si>
    <t>Year 3 (6m)              
(1 April 25 - 30 Sep 25 )</t>
  </si>
  <si>
    <t xml:space="preserve">Target 
Year 3 (30 Sep 25)
</t>
  </si>
  <si>
    <t>Assumptions</t>
  </si>
  <si>
    <r>
      <t xml:space="preserve">Increased </t>
    </r>
    <r>
      <rPr>
        <b/>
        <sz val="10"/>
        <color theme="1"/>
        <rFont val="Arial"/>
        <family val="2"/>
      </rPr>
      <t xml:space="preserve"> inclusive and low-carbon economic growth </t>
    </r>
    <r>
      <rPr>
        <sz val="10"/>
        <color theme="1"/>
        <rFont val="Arial"/>
        <family val="2"/>
      </rPr>
      <t xml:space="preserve">and enhanced climate resilience leading to poverty reduction
</t>
    </r>
    <r>
      <rPr>
        <b/>
        <sz val="10"/>
        <color rgb="FF7030A0"/>
        <rFont val="Arial"/>
        <family val="2"/>
      </rPr>
      <t>(REPORTED ANNUALLY)</t>
    </r>
    <r>
      <rPr>
        <sz val="10"/>
        <color theme="1"/>
        <rFont val="Arial"/>
        <family val="2"/>
      </rPr>
      <t xml:space="preserve">
</t>
    </r>
  </si>
  <si>
    <r>
      <rPr>
        <b/>
        <sz val="10"/>
        <color theme="1"/>
        <rFont val="Arial"/>
        <family val="2"/>
      </rPr>
      <t xml:space="preserve">UNCTAD's Productive Capacities Index (PCI) </t>
    </r>
    <r>
      <rPr>
        <sz val="10"/>
        <color theme="1"/>
        <rFont val="Arial"/>
        <family val="2"/>
      </rPr>
      <t xml:space="preserve">
(proxy for economic growth) </t>
    </r>
  </si>
  <si>
    <t>Planned -  annual</t>
  </si>
  <si>
    <t xml:space="preserve">Ghana (37.8)
Philippines (43.8)
Mozambique (29.5)
Zambia (32.2)
Indonesia (46.7)     
Vietnam (46.6)     </t>
  </si>
  <si>
    <t>N/A - programme kicked off no long term effects as of yet</t>
  </si>
  <si>
    <t>N/A - too early for long term effects</t>
  </si>
  <si>
    <t>Too early for long term effects</t>
  </si>
  <si>
    <t>* Political stability  and no major deterioration in the investment climate in Deep Offer Countries (DOCs)
*The international political economy is supportive of and receptive to infrastructure and urban development work</t>
  </si>
  <si>
    <t>Achieved  - annual</t>
  </si>
  <si>
    <t>Too early</t>
  </si>
  <si>
    <t>Source</t>
  </si>
  <si>
    <t>PCI: measures the economy from an input perspective across eight core components of productive capacities, capturing economic potential and highlights key areas for development policy focus. These are natural capital, human capital, energy (electricity), ICTs, structural change, transport, private sector and institutions, which are mapped using 42 indicators.
https://unctad.org/news/unctad-launches-new-index-countries-better-measure-economic-potential 
https://unctadstat.unctad.org/datacentre/dataviewer/US.PCI</t>
  </si>
  <si>
    <t>INTERMEDIATE  IMPACT 1</t>
  </si>
  <si>
    <t>INT Impact Indicator 1.1</t>
  </si>
  <si>
    <t>Baseline                   
(2023)</t>
  </si>
  <si>
    <r>
      <t>Improved access to responsible, inclusive, low-carbon and climate resilient</t>
    </r>
    <r>
      <rPr>
        <b/>
        <sz val="10"/>
        <color theme="1"/>
        <rFont val="Arial"/>
        <family val="2"/>
      </rPr>
      <t xml:space="preserve"> infrastructure services and urban services</t>
    </r>
    <r>
      <rPr>
        <sz val="10"/>
        <color theme="1"/>
        <rFont val="Arial"/>
        <family val="2"/>
      </rPr>
      <t xml:space="preserve">
(DOC only and TO - if reported by Post)
</t>
    </r>
    <r>
      <rPr>
        <b/>
        <sz val="10"/>
        <color rgb="FF7030A0"/>
        <rFont val="Arial"/>
        <family val="2"/>
      </rPr>
      <t xml:space="preserve">
(REPORTED ANNUALLY)</t>
    </r>
  </si>
  <si>
    <r>
      <t xml:space="preserve">Number of people with </t>
    </r>
    <r>
      <rPr>
        <b/>
        <sz val="10"/>
        <color theme="1"/>
        <rFont val="Arial"/>
        <family val="2"/>
      </rPr>
      <t xml:space="preserve">improved access </t>
    </r>
    <r>
      <rPr>
        <sz val="10"/>
        <color theme="1"/>
        <rFont val="Arial"/>
        <family val="2"/>
      </rPr>
      <t xml:space="preserve">to infrastructure services
</t>
    </r>
    <r>
      <rPr>
        <i/>
        <sz val="10"/>
        <color theme="1"/>
        <rFont val="Arial"/>
        <family val="2"/>
      </rPr>
      <t xml:space="preserve">
(disag by gender and PWD (men/women) and youth)
(disag by infrastructure service - energy, transport, water, waste and sanitation, smart cities/digital)
</t>
    </r>
    <r>
      <rPr>
        <b/>
        <i/>
        <sz val="10"/>
        <color theme="1"/>
        <rFont val="Arial"/>
        <family val="2"/>
      </rPr>
      <t xml:space="preserve">
</t>
    </r>
  </si>
  <si>
    <t>Planned - cumulative</t>
  </si>
  <si>
    <t>n/a</t>
  </si>
  <si>
    <r>
      <t xml:space="preserve">*Partner government continued support for: i) pro-poor, inclusive, low carbon and resilient objectives and targeted approaches; and ii) channel private and public investment into urban development and economic infrastructure
*Improved urban services, amenities and public infrastructure stimulates national and regional integration, creates employment opportunities, and leads to economic growth
*Results will be based only on DOC interventions; but GCIP will also report on results from TO work packages, in case there is GCIP contribution and results have been tracked either by GCIP or FCDO Post (post completion monitoring)
</t>
    </r>
    <r>
      <rPr>
        <sz val="10"/>
        <rFont val="Arial"/>
        <family val="2"/>
      </rPr>
      <t>*Targets will be set once the GBP million-value investment for specific projects and initiatives is forecasted. The associated methodologies will be determined on a case-by-case basis, likely relying on proxy multipliers and/or information from project development documents.</t>
    </r>
  </si>
  <si>
    <t>Achieved - annual</t>
  </si>
  <si>
    <t>Achieved - cumulative</t>
  </si>
  <si>
    <t>GCIP results monitoring (RM) and operational databases
Note: Improved includes: new or improved access</t>
  </si>
  <si>
    <t>INT Impact Indicator 1.2</t>
  </si>
  <si>
    <r>
      <t>Number of people with</t>
    </r>
    <r>
      <rPr>
        <b/>
        <sz val="10"/>
        <color theme="1"/>
        <rFont val="Arial"/>
        <family val="2"/>
      </rPr>
      <t xml:space="preserve"> improved access to clean energy 
</t>
    </r>
    <r>
      <rPr>
        <i/>
        <sz val="10"/>
        <color theme="1"/>
        <rFont val="Arial"/>
        <family val="2"/>
      </rPr>
      <t xml:space="preserve">(disag by gender and PWD (men/women) and youth)
</t>
    </r>
    <r>
      <rPr>
        <sz val="10"/>
        <color theme="1"/>
        <rFont val="Arial"/>
        <family val="2"/>
      </rPr>
      <t xml:space="preserve">
</t>
    </r>
    <r>
      <rPr>
        <b/>
        <sz val="10"/>
        <color theme="1"/>
        <rFont val="Arial"/>
        <family val="2"/>
      </rPr>
      <t>(ICF KPI 2.1)</t>
    </r>
  </si>
  <si>
    <t xml:space="preserve">GCIP results monitoring (RM) and operational databases
Note: 
Clean energy improved access refers to:  i) New household connections to off-grid renewable energy sources (micro or mini-grids, or solar home systems); ii) Households that use more efficient cookstoves; iii) Solar lamps and/or solar lanterns with or without chargers   
https://assets.publishing.service.gov.uk/government/uploads/system/uploads/attachment_data/file/1139427/international-climate-finance-KPI_2_Methodology_Note_People_and_social_institutions_with_improved_access_to_clean_energy.pdf </t>
  </si>
  <si>
    <t>INTERMEDIATE  IMPACT  2</t>
  </si>
  <si>
    <t>INT Impact Indicator 2.1</t>
  </si>
  <si>
    <r>
      <rPr>
        <b/>
        <sz val="10"/>
        <color theme="1"/>
        <rFont val="Arial"/>
        <family val="2"/>
      </rPr>
      <t xml:space="preserve">Employment and livelihoods generated </t>
    </r>
    <r>
      <rPr>
        <sz val="10"/>
        <color theme="1"/>
        <rFont val="Arial"/>
        <family val="2"/>
      </rPr>
      <t xml:space="preserve">through enhanced economic opportunities 
(DOC only and TO - if reported by Post)
</t>
    </r>
    <r>
      <rPr>
        <sz val="10"/>
        <color rgb="FF7030A0"/>
        <rFont val="Arial"/>
        <family val="2"/>
      </rPr>
      <t xml:space="preserve">
</t>
    </r>
    <r>
      <rPr>
        <b/>
        <sz val="10"/>
        <color rgb="FF7030A0"/>
        <rFont val="Arial"/>
        <family val="2"/>
      </rPr>
      <t xml:space="preserve">(REPORTED ANNUALLY)
</t>
    </r>
  </si>
  <si>
    <r>
      <rPr>
        <b/>
        <sz val="10"/>
        <color theme="1"/>
        <rFont val="Arial"/>
        <family val="2"/>
      </rPr>
      <t>Number of direct (during construction and O&amp;M) jobs</t>
    </r>
    <r>
      <rPr>
        <sz val="10"/>
        <color theme="1"/>
        <rFont val="Arial"/>
        <family val="2"/>
      </rPr>
      <t xml:space="preserve"> created attributable to activities/projects supported by GCIP supported interventions (FTE) 
</t>
    </r>
    <r>
      <rPr>
        <i/>
        <sz val="10"/>
        <color theme="1"/>
        <rFont val="Arial"/>
        <family val="2"/>
      </rPr>
      <t>(disag by gender and PWD (men/women) and youth)</t>
    </r>
    <r>
      <rPr>
        <sz val="10"/>
        <color theme="1"/>
        <rFont val="Arial"/>
        <family val="2"/>
      </rPr>
      <t xml:space="preserve">
</t>
    </r>
  </si>
  <si>
    <t>RISK RATING</t>
  </si>
  <si>
    <t>GCIP monitoring and operational databases
Note: Counts the people ‘directly’ employed (both on a temporary and permanent basis) in the construction, installation, operations, and maintenance of infrastructure services</t>
  </si>
  <si>
    <t>MODERATE</t>
  </si>
  <si>
    <t>INTERMEDIATE  IMPACT  3</t>
  </si>
  <si>
    <t>INT Impact Indicator 3.1</t>
  </si>
  <si>
    <r>
      <t xml:space="preserve">Progress towards climate-neutral, inclusive, resilient, and sustainable development pathways is accelerated via </t>
    </r>
    <r>
      <rPr>
        <b/>
        <sz val="10"/>
        <color theme="1"/>
        <rFont val="Arial"/>
        <family val="2"/>
      </rPr>
      <t xml:space="preserve">transformational change </t>
    </r>
    <r>
      <rPr>
        <sz val="10"/>
        <color theme="1"/>
        <rFont val="Arial"/>
        <family val="2"/>
      </rPr>
      <t xml:space="preserve">
(DOC only)
</t>
    </r>
    <r>
      <rPr>
        <b/>
        <sz val="10"/>
        <color rgb="FF7030A0"/>
        <rFont val="Arial"/>
        <family val="2"/>
      </rPr>
      <t xml:space="preserve">
(REPORTED ANNUALLY)</t>
    </r>
  </si>
  <si>
    <r>
      <t xml:space="preserve">Extent of </t>
    </r>
    <r>
      <rPr>
        <b/>
        <sz val="10"/>
        <color theme="1"/>
        <rFont val="Arial"/>
        <family val="2"/>
      </rPr>
      <t>climate change &amp; environment best practice integrated</t>
    </r>
    <r>
      <rPr>
        <sz val="10"/>
        <color theme="1"/>
        <rFont val="Arial"/>
        <family val="2"/>
      </rPr>
      <t xml:space="preserve"> into GCIP urban and infrastructure programming  
</t>
    </r>
    <r>
      <rPr>
        <b/>
        <sz val="10"/>
        <color theme="1"/>
        <rFont val="Arial"/>
        <family val="2"/>
      </rPr>
      <t>(ICF KPI 15)</t>
    </r>
    <r>
      <rPr>
        <sz val="10"/>
        <color theme="1"/>
        <rFont val="Arial"/>
        <family val="2"/>
      </rPr>
      <t xml:space="preserve">
</t>
    </r>
  </si>
  <si>
    <t>n/a (DOCs not operational)</t>
  </si>
  <si>
    <t>3 (baseline)</t>
  </si>
  <si>
    <r>
      <rPr>
        <sz val="10"/>
        <color rgb="FF000000"/>
        <rFont val="Arial"/>
        <family val="2"/>
      </rPr>
      <t xml:space="preserve">*GCIP defines, measures and assesses its contribution to transformational change whereas DOCs transition to a low Green House Gas (GHG) emissions economy with climate resilient and low carbon national infrastructure and an urban environment
*Targets and results focus only on DOC interventions
</t>
    </r>
    <r>
      <rPr>
        <b/>
        <sz val="10"/>
        <color rgb="FF000000"/>
        <rFont val="Arial"/>
        <family val="2"/>
      </rPr>
      <t xml:space="preserve">ICF KPI 15 Scoring criteria
</t>
    </r>
    <r>
      <rPr>
        <sz val="10"/>
        <color rgb="FF000000"/>
        <rFont val="Arial"/>
        <family val="2"/>
      </rPr>
      <t>1. Substantial evidence that suggests transformational change is unlikely or  will not occur 
2.Partial evidence that suggests transformational change is unlikely 
3.Not enough evidence yet to assess, or the balance of evidence is  inconclusive 
4. Partial evidence that suggests transformational change is likely
5. Substantial evidence that suggests transformational change is likely or  already occurring</t>
    </r>
  </si>
  <si>
    <t xml:space="preserve">Annual assessment document prepared by an independent CN&amp;E expert. It is a bottom up exercise taking DOC programmes ICF KPÎ15 assessments.
ICF KPI  Methodology:
https://assets.publishing.service.gov.uk/media/63fe28fb8fa8f527fb67caf8/international-climate-finance_KPI_15_Methodology_Note_Extent_to_which_ICF_intervention_is_likely_to_lead_to_transformational_change.pdf
</t>
  </si>
  <si>
    <t>OUTCOME 1</t>
  </si>
  <si>
    <t>Outcome Indicator 1.1</t>
  </si>
  <si>
    <r>
      <rPr>
        <b/>
        <sz val="10"/>
        <color rgb="FF000000"/>
        <rFont val="Arial"/>
        <family val="2"/>
      </rPr>
      <t>Finance and Investmen</t>
    </r>
    <r>
      <rPr>
        <sz val="10"/>
        <color rgb="FF000000"/>
        <rFont val="Arial"/>
        <family val="2"/>
      </rPr>
      <t xml:space="preserve">t is leveraged for sustainable and inclusive  infrastructure and the built environment
(DOC only and TO - if reported by Post)
</t>
    </r>
    <r>
      <rPr>
        <b/>
        <sz val="10"/>
        <color rgb="FF7030A0"/>
        <rFont val="Arial"/>
        <family val="2"/>
      </rPr>
      <t>(REPORTED ANNUALLY)</t>
    </r>
  </si>
  <si>
    <r>
      <t xml:space="preserve">Additional </t>
    </r>
    <r>
      <rPr>
        <b/>
        <sz val="10"/>
        <color rgb="FF000000"/>
        <rFont val="Arial"/>
        <family val="2"/>
      </rPr>
      <t xml:space="preserve">volume of total non-GCIP financing mobilised </t>
    </r>
    <r>
      <rPr>
        <sz val="10"/>
        <color rgb="FF000000"/>
        <rFont val="Arial"/>
        <family val="2"/>
      </rPr>
      <t xml:space="preserve">as a result of GCIP interventions (£ )
</t>
    </r>
    <r>
      <rPr>
        <i/>
        <sz val="10"/>
        <color rgb="FF000000"/>
        <rFont val="Arial"/>
        <family val="2"/>
      </rPr>
      <t xml:space="preserve">
(disag by Private/Donor/Public -National/Municipal)
(disag Public financing by new financing vs reallocated financing)
(disag by public financing reallocated to low carbon and climate resilient financing)
</t>
    </r>
    <r>
      <rPr>
        <sz val="10"/>
        <color rgb="FF000000"/>
        <rFont val="Arial"/>
        <family val="2"/>
      </rPr>
      <t xml:space="preserve">
</t>
    </r>
    <r>
      <rPr>
        <i/>
        <sz val="10"/>
        <color rgb="FF000000"/>
        <rFont val="Arial"/>
        <family val="2"/>
      </rPr>
      <t>(To track off logframe, GCIP country programmes where non-FCDO funds have been leveraged downstream)</t>
    </r>
  </si>
  <si>
    <r>
      <t xml:space="preserve">Around £240m of financing </t>
    </r>
    <r>
      <rPr>
        <u/>
        <sz val="10"/>
        <color rgb="FF000000"/>
        <rFont val="Arial"/>
        <family val="2"/>
      </rPr>
      <t>committed</t>
    </r>
    <r>
      <rPr>
        <sz val="10"/>
        <color rgb="FF000000"/>
        <rFont val="Arial"/>
        <family val="2"/>
      </rPr>
      <t xml:space="preserve">*
</t>
    </r>
  </si>
  <si>
    <r>
      <t xml:space="preserve">*GCIP TA makes a contribution towards facilitating investment into urban economic infrastructure projects and overcoming obstacles to project delivery
*Partner government continued support for: i) pro-poor, inclusive, low carbon and resilient objectives and targeted approaches; and ii) channel private and public investment into urban development and economic infrastructure
*Target and Results will be based only on DOC interventions; but GCIP will also report on results from TO work packages, in case there is GCIP contribution and results have been tracked either by GCIP or FCDO Post (post completion monitoring)
* </t>
    </r>
    <r>
      <rPr>
        <b/>
        <sz val="10"/>
        <color rgb="FF000000"/>
        <rFont val="Arial"/>
        <family val="2"/>
      </rPr>
      <t>COMMITTED</t>
    </r>
    <r>
      <rPr>
        <sz val="10"/>
        <color rgb="FF000000"/>
        <rFont val="Arial"/>
        <family val="2"/>
      </rPr>
      <t xml:space="preserve"> refers to: The financing quantified has already been committed/mobilised by other investors, where GCIP TA is being used to make the investment “bigger, better or faster." As of 20th Feb 2024, committed investment is coming fom the TO investment portfolio
</t>
    </r>
  </si>
  <si>
    <t>£885 million
( £800 million from CEP of NaBFID in India and $110 million (£85 million) from DURP In Tanzania)</t>
  </si>
  <si>
    <t>£885 million</t>
  </si>
  <si>
    <t xml:space="preserve">GCIP DOC and TO RM databases
Note:   
 £240m is expected to come from: TO Zambia (Get FIT): £150m; and TO Tanzania buy-in  (SWM) : $110m )
</t>
  </si>
  <si>
    <t xml:space="preserve"> Outcome Indicator 1.2</t>
  </si>
  <si>
    <r>
      <t xml:space="preserve">Volume of </t>
    </r>
    <r>
      <rPr>
        <b/>
        <sz val="10"/>
        <color theme="1"/>
        <rFont val="Arial"/>
        <family val="2"/>
      </rPr>
      <t>public finance mobilised</t>
    </r>
    <r>
      <rPr>
        <sz val="10"/>
        <color theme="1"/>
        <rFont val="Arial"/>
        <family val="2"/>
      </rPr>
      <t xml:space="preserve"> for climate change purposes (£)
(as a result of GCIP interventions )
</t>
    </r>
    <r>
      <rPr>
        <i/>
        <sz val="10"/>
        <color theme="1"/>
        <rFont val="Arial"/>
        <family val="2"/>
      </rPr>
      <t xml:space="preserve">(disag by new financing vs reallocated financing)
</t>
    </r>
    <r>
      <rPr>
        <sz val="10"/>
        <color theme="1"/>
        <rFont val="Arial"/>
        <family val="2"/>
      </rPr>
      <t xml:space="preserve">
</t>
    </r>
    <r>
      <rPr>
        <b/>
        <sz val="10"/>
        <color theme="1"/>
        <rFont val="Arial"/>
        <family val="2"/>
      </rPr>
      <t xml:space="preserve">(ICF KPI 11)
</t>
    </r>
    <r>
      <rPr>
        <sz val="10"/>
        <color theme="1"/>
        <rFont val="Arial"/>
        <family val="2"/>
      </rPr>
      <t xml:space="preserve">
</t>
    </r>
  </si>
  <si>
    <t>n/a: ICF KPI methodology only allows actuals to be reported</t>
  </si>
  <si>
    <t>ICF KPI 12 Volume of private finance mobilised for climate change purposes</t>
  </si>
  <si>
    <t xml:space="preserve">GCIP RM databases and ICF monitoring
ICF KPI  Methodology:
https://assets.publishing.service.gov.uk/media/5b17935be5274a190c1b6f8c/KPI11-Public-finance-Updated-methodology.pdf
</t>
  </si>
  <si>
    <t>Outcome Indicator 1.3</t>
  </si>
  <si>
    <r>
      <t xml:space="preserve">Volume of </t>
    </r>
    <r>
      <rPr>
        <b/>
        <sz val="10"/>
        <color theme="1"/>
        <rFont val="Arial"/>
        <family val="2"/>
      </rPr>
      <t xml:space="preserve">private finance mobilised </t>
    </r>
    <r>
      <rPr>
        <sz val="10"/>
        <color theme="1"/>
        <rFont val="Arial"/>
        <family val="2"/>
      </rPr>
      <t xml:space="preserve">for climate change purposes (£)
(as a result of GCIP interventions) 
</t>
    </r>
    <r>
      <rPr>
        <b/>
        <sz val="10"/>
        <color theme="1"/>
        <rFont val="Arial"/>
        <family val="2"/>
      </rPr>
      <t>(ICF KPI 12)</t>
    </r>
  </si>
  <si>
    <t>GCIP RM databases and ICF monitoring
ICF KPI  Methodology:
https://assets.publishing.service.gov.uk/media/5b1794b140f0b634b469fa3a/KPI-12-Private-finance-Updated-methdology.pdf</t>
  </si>
  <si>
    <t>OUTCOME 2</t>
  </si>
  <si>
    <t>Outcome 2.1</t>
  </si>
  <si>
    <r>
      <t xml:space="preserve">Influencing and collaboration
</t>
    </r>
    <r>
      <rPr>
        <sz val="10"/>
        <color theme="1"/>
        <rFont val="Arial"/>
        <family val="2"/>
      </rPr>
      <t xml:space="preserve">Uptake of relevant knowledge and evidence generated by GCIP and/or its delivery partners by FCDO partner governments as well as ecosystem players leading to behavioural changes and changes in practices leading to </t>
    </r>
    <r>
      <rPr>
        <b/>
        <sz val="10"/>
        <color theme="1"/>
        <rFont val="Arial"/>
        <family val="2"/>
      </rPr>
      <t xml:space="preserve">improved provision and management of infrastructure and urban services
</t>
    </r>
    <r>
      <rPr>
        <b/>
        <sz val="10"/>
        <color rgb="FF7030A0"/>
        <rFont val="Arial"/>
        <family val="2"/>
      </rPr>
      <t>(REPORTED  ANNUALLY)</t>
    </r>
  </si>
  <si>
    <r>
      <t xml:space="preserve">Number of GCIP deliverables (including policy/regulations/strategies/roadmaps) that </t>
    </r>
    <r>
      <rPr>
        <b/>
        <sz val="10"/>
        <color theme="1"/>
        <rFont val="Arial"/>
        <family val="2"/>
      </rPr>
      <t xml:space="preserve">informed, caused or influenced decision making </t>
    </r>
    <r>
      <rPr>
        <sz val="10"/>
        <color theme="1"/>
        <rFont val="Arial"/>
        <family val="2"/>
      </rPr>
      <t xml:space="preserve">at FCDO partner countries 
</t>
    </r>
    <r>
      <rPr>
        <i/>
        <sz val="10"/>
        <color theme="1"/>
        <rFont val="Arial"/>
        <family val="2"/>
      </rPr>
      <t>(disag by DOC and TO)</t>
    </r>
  </si>
  <si>
    <t>1
TO Ukraine: Cabinet decree passed mandating the use of the 5CM for all infrastructure business cases in the 2025 budget year.</t>
  </si>
  <si>
    <r>
      <rPr>
        <b/>
        <sz val="10"/>
        <color rgb="FF000000"/>
        <rFont val="Arial"/>
        <family val="2"/>
      </rPr>
      <t xml:space="preserve">DOC 
</t>
    </r>
    <r>
      <rPr>
        <sz val="10"/>
        <color rgb="FF000000"/>
        <rFont val="Arial"/>
        <family val="2"/>
      </rPr>
      <t xml:space="preserve">Ghana: 3 of 5
Mozambique: 6 of  8
Zambia: 3 of 4
Vietnam: 5 of 7
Indonesia :  4 of 6
Philippines Water (GCIP):  1 of 2
</t>
    </r>
    <r>
      <rPr>
        <sz val="10"/>
        <color rgb="FFA6C9EC"/>
        <rFont val="Arial"/>
        <family val="2"/>
      </rPr>
      <t xml:space="preserve">Philippines TOD WS1 (TfL):  1 of 1
</t>
    </r>
    <r>
      <rPr>
        <b/>
        <sz val="10"/>
        <color rgb="FFD86DCD"/>
        <rFont val="Arial"/>
        <family val="2"/>
      </rPr>
      <t xml:space="preserve">Philippines TOD WS2 (CI): </t>
    </r>
    <r>
      <rPr>
        <sz val="10"/>
        <color rgb="FFD86DCD"/>
        <rFont val="Arial"/>
        <family val="2"/>
      </rPr>
      <t xml:space="preserve"> 1 of 1
</t>
    </r>
    <r>
      <rPr>
        <sz val="10"/>
        <color rgb="FF000000"/>
        <rFont val="Arial"/>
        <family val="2"/>
      </rPr>
      <t xml:space="preserve">
</t>
    </r>
  </si>
  <si>
    <r>
      <rPr>
        <b/>
        <sz val="10"/>
        <color rgb="FF000000"/>
        <rFont val="Arial"/>
        <family val="2"/>
      </rPr>
      <t xml:space="preserve">DOC 
</t>
    </r>
    <r>
      <rPr>
        <sz val="10"/>
        <color rgb="FF000000"/>
        <rFont val="Arial"/>
        <family val="2"/>
      </rPr>
      <t xml:space="preserve">Ghana: 3 of 5
Mozambique: 6 of 8
Zambia: 3 of 4
Vietnam: 5 of 7
Indonesia :  4 of 6
Philippines Water (GCIP):  1 of 2
</t>
    </r>
    <r>
      <rPr>
        <sz val="10"/>
        <color rgb="FFA6C9EC"/>
        <rFont val="Arial"/>
        <family val="2"/>
      </rPr>
      <t xml:space="preserve">Philippines TOD WS1 (TfL):  1 of 1
</t>
    </r>
    <r>
      <rPr>
        <b/>
        <sz val="10"/>
        <color rgb="FFD86DCD"/>
        <rFont val="Arial"/>
        <family val="2"/>
      </rPr>
      <t xml:space="preserve">Philippines TOD WS2 (CI): </t>
    </r>
    <r>
      <rPr>
        <sz val="10"/>
        <color rgb="FFD86DCD"/>
        <rFont val="Arial"/>
        <family val="2"/>
      </rPr>
      <t xml:space="preserve"> 1 of 1
</t>
    </r>
    <r>
      <rPr>
        <b/>
        <sz val="10"/>
        <color rgb="FF000000"/>
        <rFont val="Arial"/>
        <family val="2"/>
      </rPr>
      <t>TO Ukraine</t>
    </r>
    <r>
      <rPr>
        <sz val="10"/>
        <color rgb="FF000000"/>
        <rFont val="Arial"/>
        <family val="2"/>
      </rPr>
      <t xml:space="preserve">: Cabinet decree passed mandating the use of the 5CM for all infrastructure business cases in the 2025 budget year.
</t>
    </r>
  </si>
  <si>
    <t xml:space="preserve">*Central FCDO and country offices are open to learning from and being influenced by GCIP generated knowledge - when relevant
*  Collaboration with CoE DPs collaboration increase urban and infrastructure effectiveness leading to local adoption and replication
*No material change in government priorities with any political changes in countries that undergo national elections (MoZ, Ghana and Indonesia)
</t>
  </si>
  <si>
    <t>2 
TO Egypt EERA- improved wheeling regulations 
TO Pemba MoZ - Urban Structured Plan approved</t>
  </si>
  <si>
    <t>5
DOC Vietnam: National Assembly Resolution 188 on urban rail and TOD passed in February 2025
DOC Zambia: Fast track procurement process approved by the Steering Committee,including Ministry of Energy and other stakeholders
DOC Indonesia: Project Funding and Financing Options framework and associated digital tool approved by Bappenas
DOC Indonesia: PSN Criteria and dashboard for determining National Strategic Projects (PSNs) accepted (ID01 WS1)
TO Ukraine: Cabinet decree passed mandating the use of the 5CM for all infrastructure business cases in the 2025 budget year"</t>
  </si>
  <si>
    <t xml:space="preserve">GCIP L&amp;C tracking tool, GCIP K&amp;L documentation 
Note: deliverables must be approved by the beneficiary entity
</t>
  </si>
  <si>
    <t>Outcome 2.2</t>
  </si>
  <si>
    <r>
      <t xml:space="preserve">Number of GCIP supported structures/processes/methodologies </t>
    </r>
    <r>
      <rPr>
        <b/>
        <sz val="10"/>
        <color theme="1"/>
        <rFont val="Arial"/>
        <family val="2"/>
      </rPr>
      <t>replicated and/or adapted by country government ministries</t>
    </r>
    <r>
      <rPr>
        <sz val="10"/>
        <color theme="1"/>
        <rFont val="Arial"/>
        <family val="2"/>
      </rPr>
      <t xml:space="preserve">
</t>
    </r>
    <r>
      <rPr>
        <i/>
        <sz val="10"/>
        <color theme="1"/>
        <rFont val="Arial"/>
        <family val="2"/>
      </rPr>
      <t xml:space="preserve">
(disag by DOC and TO)</t>
    </r>
  </si>
  <si>
    <t xml:space="preserve">Too early </t>
  </si>
  <si>
    <t xml:space="preserve">Mozambique: 1 of 1
Vietnam: 3 of 5 (TOC&amp;BIM)
</t>
  </si>
  <si>
    <t xml:space="preserve">GCIP RM databases and Intervention Pathways Packages at the intervention level  </t>
  </si>
  <si>
    <t>Outcome 2.3</t>
  </si>
  <si>
    <r>
      <rPr>
        <sz val="10"/>
        <color rgb="FF000000"/>
        <rFont val="Arial"/>
        <family val="2"/>
      </rPr>
      <t xml:space="preserve">Number of GCIP supported structures/processes/methodologies </t>
    </r>
    <r>
      <rPr>
        <b/>
        <sz val="10"/>
        <color rgb="FF000000"/>
        <rFont val="Arial"/>
        <family val="2"/>
      </rPr>
      <t>adopted</t>
    </r>
    <r>
      <rPr>
        <sz val="10"/>
        <color rgb="FF000000"/>
        <rFont val="Arial"/>
        <family val="2"/>
      </rPr>
      <t xml:space="preserve"> as evidence of GCIP legacy in GCIP supported entities (sustainability)
(proxy for organizational level change) </t>
    </r>
  </si>
  <si>
    <t xml:space="preserve">2 of 2 
UKEO
1. One pilot application of GEDSI criteria and toolkit initiated
Indonesia: 
2. Project Funding and Financing Options Framework adopted  (Indonesia DOC)
</t>
  </si>
  <si>
    <t xml:space="preserve">GCIP RM databases and  Intervention Pathways Packages at the intervention level  </t>
  </si>
  <si>
    <t>INTERMEDIATE OUTCOME 1</t>
  </si>
  <si>
    <t>INT Outcome Indicator 1.1</t>
  </si>
  <si>
    <r>
      <rPr>
        <sz val="10"/>
        <color rgb="FF000000"/>
        <rFont val="Arial"/>
        <family val="2"/>
      </rPr>
      <t xml:space="preserve">High quality </t>
    </r>
    <r>
      <rPr>
        <b/>
        <sz val="10"/>
        <color rgb="FF000000"/>
        <rFont val="Arial"/>
        <family val="2"/>
      </rPr>
      <t>GCIP DOC programmes</t>
    </r>
    <r>
      <rPr>
        <sz val="10"/>
        <color rgb="FF000000"/>
        <rFont val="Arial"/>
        <family val="2"/>
      </rPr>
      <t xml:space="preserve"> are successfully implemented towards improving the enabling environment and project pipeline for infrastructure investment and economic development 
</t>
    </r>
    <r>
      <rPr>
        <b/>
        <sz val="10"/>
        <color rgb="FF7030A0"/>
        <rFont val="Arial"/>
        <family val="2"/>
      </rPr>
      <t>(REPORTED  ANNUALLY)</t>
    </r>
  </si>
  <si>
    <r>
      <t xml:space="preserve">A) Number of DOC interventions that are </t>
    </r>
    <r>
      <rPr>
        <b/>
        <sz val="10"/>
        <color theme="1"/>
        <rFont val="Arial"/>
        <family val="2"/>
      </rPr>
      <t xml:space="preserve">scaled up </t>
    </r>
    <r>
      <rPr>
        <sz val="10"/>
        <color theme="1"/>
        <rFont val="Arial"/>
        <family val="2"/>
      </rPr>
      <t xml:space="preserve">(i.e. where we invest more TA budget) based on learning during implementation phase 
B) Number of DOC interventions that are </t>
    </r>
    <r>
      <rPr>
        <b/>
        <sz val="10"/>
        <color theme="1"/>
        <rFont val="Arial"/>
        <family val="2"/>
      </rPr>
      <t>closed/curtailed</t>
    </r>
    <r>
      <rPr>
        <sz val="10"/>
        <color theme="1"/>
        <rFont val="Arial"/>
        <family val="2"/>
      </rPr>
      <t xml:space="preserve">  based on learning during implementation phase 
C) Number of </t>
    </r>
    <r>
      <rPr>
        <b/>
        <sz val="10"/>
        <color theme="1"/>
        <rFont val="Arial"/>
        <family val="2"/>
      </rPr>
      <t>new DOC interventions</t>
    </r>
    <r>
      <rPr>
        <sz val="10"/>
        <color theme="1"/>
        <rFont val="Arial"/>
        <family val="2"/>
      </rPr>
      <t xml:space="preserve"> that are introduced based on learning during implementation phase 
</t>
    </r>
    <r>
      <rPr>
        <b/>
        <sz val="10"/>
        <color rgb="FF7030A0"/>
        <rFont val="Arial"/>
        <family val="2"/>
      </rPr>
      <t>(REPORTED QUARTERLY)</t>
    </r>
  </si>
  <si>
    <t xml:space="preserve">*GCIP can effectively target its assistance, to choose the right agencies/municipalities and/or institutions with which to partner and select and test the adequate interventions
* GCIP has in place the Impact Pathway packages to monitor DOC interventions applying adaptive programming principles
*No material change in government priorities with any political changes in countries that undergo national elections (MoZ, Ghana and Indonesia)
* Well prepared projects (including feasibility studies) supported by GCIP will attract the necessary downstream financing 
* Targets (n/a):
Targets are not applicable, as we are a demand driven programme working under adaptive programming principles
</t>
  </si>
  <si>
    <t>a) 2 
DOC Ghana GH01 Climate Finance &amp; DOC Vietnam VN02 TOD 
b) 1
DOC Indonesia ID03 OIKN
c) 1
DOC Mozambique MZ04 Nacala</t>
  </si>
  <si>
    <t>a) 2
b) 1
c) 1</t>
  </si>
  <si>
    <t>INT Outcome Indicator 1.2</t>
  </si>
  <si>
    <r>
      <t xml:space="preserve">Number of GCIP supported </t>
    </r>
    <r>
      <rPr>
        <b/>
        <sz val="10"/>
        <color theme="1"/>
        <rFont val="Arial"/>
        <family val="2"/>
      </rPr>
      <t xml:space="preserve">high quality, bankable urban and/or infrastructure projects </t>
    </r>
    <r>
      <rPr>
        <sz val="10"/>
        <color theme="1"/>
        <rFont val="Arial"/>
        <family val="2"/>
      </rPr>
      <t xml:space="preserve">prioritized, sequenced and developed  (#)
</t>
    </r>
    <r>
      <rPr>
        <i/>
        <sz val="10"/>
        <rFont val="Arial"/>
        <family val="2"/>
      </rPr>
      <t xml:space="preserve">(disag by DOC)
</t>
    </r>
    <r>
      <rPr>
        <i/>
        <sz val="10"/>
        <color rgb="FFFF0000"/>
        <rFont val="Arial"/>
        <family val="2"/>
      </rPr>
      <t xml:space="preserve">
</t>
    </r>
    <r>
      <rPr>
        <b/>
        <sz val="10"/>
        <color rgb="FF7030A0"/>
        <rFont val="Arial"/>
        <family val="2"/>
      </rPr>
      <t xml:space="preserve">(REPORTED ANNUALLY)
</t>
    </r>
  </si>
  <si>
    <r>
      <rPr>
        <sz val="10"/>
        <color rgb="FF000000"/>
        <rFont val="Arial"/>
        <family val="2"/>
      </rPr>
      <t xml:space="preserve">Ghana: 7 of 10
Mozambique: 5 of 8 
Zambia: 1 of 1
Indonesia : 1 of 1
Philippines Water: 1 of 1
</t>
    </r>
    <r>
      <rPr>
        <b/>
        <sz val="10"/>
        <color theme="8" tint="0.39997558519241921"/>
        <rFont val="Arial"/>
        <family val="2"/>
      </rPr>
      <t>Philippines TOD WS2 (CI):</t>
    </r>
    <r>
      <rPr>
        <sz val="10"/>
        <color theme="8" tint="0.39997558519241921"/>
        <rFont val="Arial"/>
        <family val="2"/>
      </rPr>
      <t xml:space="preserve"> 1 of 1</t>
    </r>
    <r>
      <rPr>
        <sz val="10"/>
        <color rgb="FF000000"/>
        <rFont val="Arial"/>
        <family val="2"/>
      </rPr>
      <t xml:space="preserve">
</t>
    </r>
  </si>
  <si>
    <r>
      <rPr>
        <sz val="10"/>
        <color rgb="FF000000"/>
        <rFont val="Arial"/>
        <family val="2"/>
      </rPr>
      <t xml:space="preserve">Ghana: 7 of 10
Mozambique: 5 of 8 
Zambia: 1 of 1
Indonesia : 1 of 1
Philippines Water: 1 of 1
</t>
    </r>
    <r>
      <rPr>
        <b/>
        <sz val="10"/>
        <color theme="8" tint="0.39997558519241921"/>
        <rFont val="Arial"/>
        <family val="2"/>
      </rPr>
      <t xml:space="preserve">Philippines TOD WS2 (CI): </t>
    </r>
    <r>
      <rPr>
        <sz val="10"/>
        <color theme="8" tint="0.39997558519241921"/>
        <rFont val="Arial"/>
        <family val="2"/>
      </rPr>
      <t xml:space="preserve">1 of 1
</t>
    </r>
  </si>
  <si>
    <t xml:space="preserve">2 
DOC Zambia: ZM01 Energy Prioritised pipeline of projects reviewed for Promoting Private Power Investment
DOC Indonesia: IN02 WS1a (Support to Surabaya on Visioning and Project Prioritisation): Prioritised pipeline of projects arising from the SUMP based joint analysis with stakeholders through capacity building workshops </t>
  </si>
  <si>
    <t xml:space="preserve">GCIP RM databases and  Intervention Pathways Packages at the DOC intervention level                        
Note: High quality equals to projects that have mainstreamed GEDSI and CN&amp;E                                                                                                                                                                                                                                                                                                        </t>
  </si>
  <si>
    <t>INTERMEDIATE OUTCOME 2</t>
  </si>
  <si>
    <t>INT Outcome Indicator 2.1</t>
  </si>
  <si>
    <r>
      <t xml:space="preserve">High quality </t>
    </r>
    <r>
      <rPr>
        <b/>
        <sz val="10"/>
        <color theme="1"/>
        <rFont val="Arial"/>
        <family val="2"/>
      </rPr>
      <t>TO support is</t>
    </r>
    <r>
      <rPr>
        <sz val="10"/>
        <color theme="1"/>
        <rFont val="Arial"/>
        <family val="2"/>
      </rPr>
      <t xml:space="preserve"> successfully contributing to improving the enabling environment and project pipeline for infrastructure investment and economic development
</t>
    </r>
    <r>
      <rPr>
        <b/>
        <sz val="10"/>
        <color rgb="FF7030A0"/>
        <rFont val="Arial"/>
        <family val="2"/>
      </rPr>
      <t>(REPORTED ANNUALLY)</t>
    </r>
  </si>
  <si>
    <r>
      <t xml:space="preserve">Number of GCIP supported </t>
    </r>
    <r>
      <rPr>
        <b/>
        <sz val="10"/>
        <color rgb="FF000000"/>
        <rFont val="Arial"/>
        <family val="2"/>
      </rPr>
      <t>high quality, bankable urban and/or infrastructure projects</t>
    </r>
    <r>
      <rPr>
        <sz val="10"/>
        <color rgb="FF000000"/>
        <rFont val="Arial"/>
        <family val="2"/>
      </rPr>
      <t xml:space="preserve"> prioritized, sequenced and developed  (#)</t>
    </r>
  </si>
  <si>
    <t xml:space="preserve">GCIP monitoring and operational databases                                                                                                                                                                                                                                                                                                                                     </t>
  </si>
  <si>
    <t>INT Outcome Indicator 2.2</t>
  </si>
  <si>
    <r>
      <t xml:space="preserve">Number of follow on TO WPs (repeat business) (#) 
</t>
    </r>
    <r>
      <rPr>
        <i/>
        <sz val="10"/>
        <color theme="1"/>
        <rFont val="Arial"/>
        <family val="2"/>
      </rPr>
      <t>(disag by diversity of Post/country)</t>
    </r>
    <r>
      <rPr>
        <sz val="10"/>
        <color theme="1"/>
        <rFont val="Arial"/>
        <family val="2"/>
      </rPr>
      <t xml:space="preserve">
</t>
    </r>
  </si>
  <si>
    <t>13
(9 completed WPs integrated into DOCs; 4 WPs with follow on WPs)</t>
  </si>
  <si>
    <t xml:space="preserve">GCIP monitoring and operational databases             
Note: Follow on TO WPs can also be under DOC Programme                                                                                                                                                                                                                                                                                                                        </t>
  </si>
  <si>
    <t xml:space="preserve">OUTPUT 1 
</t>
  </si>
  <si>
    <t>Output Indicator 1.1 (a)</t>
  </si>
  <si>
    <r>
      <rPr>
        <sz val="10"/>
        <color rgb="FF000000"/>
        <rFont val="Arial"/>
        <family val="2"/>
      </rPr>
      <t xml:space="preserve">High-quality TA deliverables completed by GCIP for FCDO posts to facilitate economic transformation and inclusive growth (in line with VfM targets)
</t>
    </r>
    <r>
      <rPr>
        <b/>
        <sz val="10"/>
        <color rgb="FF782170"/>
        <rFont val="Arial"/>
        <family val="2"/>
      </rPr>
      <t xml:space="preserve">
</t>
    </r>
    <r>
      <rPr>
        <b/>
        <sz val="10"/>
        <color rgb="FF7030A0"/>
        <rFont val="Arial"/>
        <family val="2"/>
      </rPr>
      <t xml:space="preserve">(REPORTED  QUARTERLY)
</t>
    </r>
    <r>
      <rPr>
        <sz val="10"/>
        <color rgb="FF000000"/>
        <rFont val="Arial"/>
        <family val="2"/>
      </rPr>
      <t xml:space="preserve">
</t>
    </r>
  </si>
  <si>
    <r>
      <rPr>
        <b/>
        <sz val="10"/>
        <color rgb="FF000000"/>
        <rFont val="Arial"/>
      </rPr>
      <t xml:space="preserve">DOC Scoping:
</t>
    </r>
    <r>
      <rPr>
        <sz val="10"/>
        <color rgb="FF000000"/>
        <rFont val="Arial"/>
      </rPr>
      <t xml:space="preserve">
Number of active TA deliverables to </t>
    </r>
    <r>
      <rPr>
        <b/>
        <sz val="10"/>
        <color rgb="FF000000"/>
        <rFont val="Arial"/>
      </rPr>
      <t xml:space="preserve">scope </t>
    </r>
    <r>
      <rPr>
        <sz val="10"/>
        <color rgb="FF000000"/>
        <rFont val="Arial"/>
      </rPr>
      <t xml:space="preserve">proposed GCIP DOC programmes 
(# scoping reports)
</t>
    </r>
    <r>
      <rPr>
        <i/>
        <sz val="10"/>
        <color rgb="FF000000"/>
        <rFont val="Arial"/>
      </rPr>
      <t xml:space="preserve">
</t>
    </r>
    <r>
      <rPr>
        <sz val="10"/>
        <color rgb="FF000000"/>
        <rFont val="Arial"/>
      </rPr>
      <t xml:space="preserve">
</t>
    </r>
  </si>
  <si>
    <t>*GCIP effectively targets its assistance, to choose the right agencies/municipalities and/or institutions with which to partner and select the right interventions
*There is  buy-in and commitment from key stakeholders to deliver the DOC TO interventions and TO
*GCIP has effective operational and results monitoring processes in place to implement adaptive programming principles across DOCs
* Targets (n/a):
Targets are not applicable, as we are a demand driven programme working under adaptive programming principles</t>
  </si>
  <si>
    <t xml:space="preserve">8
(Mozambique, Ghana, Philippines,  Zambia, Uganda, Nigeria, Vietnam, Indonesia ) </t>
  </si>
  <si>
    <t>Ghana urban</t>
  </si>
  <si>
    <t>GCIP monitoring and operational databases</t>
  </si>
  <si>
    <t>Output Indicator 1.1 (b)</t>
  </si>
  <si>
    <r>
      <rPr>
        <b/>
        <sz val="10"/>
        <rFont val="Arial"/>
        <family val="2"/>
      </rPr>
      <t xml:space="preserve">DOC Detailed Design:
</t>
    </r>
    <r>
      <rPr>
        <sz val="10"/>
        <rFont val="Arial"/>
        <family val="2"/>
      </rPr>
      <t xml:space="preserve">
Number of active TA deliverables to undertake </t>
    </r>
    <r>
      <rPr>
        <b/>
        <sz val="10"/>
        <rFont val="Arial"/>
        <family val="2"/>
      </rPr>
      <t xml:space="preserve">detailed design </t>
    </r>
    <r>
      <rPr>
        <sz val="10"/>
        <rFont val="Arial"/>
        <family val="2"/>
      </rPr>
      <t xml:space="preserve">of proposed GCIP DOC programmes 
(# of DOC interventions)  
</t>
    </r>
  </si>
  <si>
    <t>20 ( Y1 on going 5 country strategies and 13 interventions completed in Y2 and  Y2  produced (1) Ghana Urban and (1) Nacala Urban Development)</t>
  </si>
  <si>
    <t>Output Indicator 1.1 (c)</t>
  </si>
  <si>
    <r>
      <rPr>
        <b/>
        <sz val="10"/>
        <rFont val="Arial"/>
        <family val="2"/>
      </rPr>
      <t xml:space="preserve">DOC Implementation:
</t>
    </r>
    <r>
      <rPr>
        <sz val="10"/>
        <rFont val="Arial"/>
        <family val="2"/>
      </rPr>
      <t xml:space="preserve">
Number of active GCIP DOC programmes in </t>
    </r>
    <r>
      <rPr>
        <b/>
        <sz val="10"/>
        <rFont val="Arial"/>
        <family val="2"/>
      </rPr>
      <t xml:space="preserve">implementation 
</t>
    </r>
    <r>
      <rPr>
        <sz val="10"/>
        <rFont val="Arial"/>
        <family val="2"/>
      </rPr>
      <t xml:space="preserve">(# of countries that started mobilisation)
</t>
    </r>
  </si>
  <si>
    <t>Output Indicator 1.2</t>
  </si>
  <si>
    <r>
      <rPr>
        <b/>
        <sz val="10"/>
        <rFont val="Arial"/>
        <family val="2"/>
      </rPr>
      <t>DOC</t>
    </r>
    <r>
      <rPr>
        <sz val="10"/>
        <color rgb="FFFF0000"/>
        <rFont val="Arial"/>
        <family val="2"/>
      </rPr>
      <t xml:space="preserve">
</t>
    </r>
    <r>
      <rPr>
        <sz val="10"/>
        <rFont val="Arial"/>
        <family val="2"/>
      </rPr>
      <t xml:space="preserve">
Average</t>
    </r>
    <r>
      <rPr>
        <b/>
        <sz val="10"/>
        <rFont val="Arial"/>
        <family val="2"/>
      </rPr>
      <t xml:space="preserve"> achievement of planned Deliverables </t>
    </r>
    <r>
      <rPr>
        <sz val="10"/>
        <rFont val="Arial"/>
        <family val="2"/>
      </rPr>
      <t xml:space="preserve"> (% achievement across DOC portfolio of Interventions workplans) 
</t>
    </r>
    <r>
      <rPr>
        <i/>
        <sz val="10"/>
        <rFont val="Arial"/>
        <family val="2"/>
      </rPr>
      <t xml:space="preserve">
Disag. by DOC name
</t>
    </r>
    <r>
      <rPr>
        <sz val="10"/>
        <color rgb="FFFF0000"/>
        <rFont val="Arial"/>
        <family val="2"/>
      </rPr>
      <t xml:space="preserve">
</t>
    </r>
  </si>
  <si>
    <t>DOC Ghana: 90.1%
DOC Mozambique: 79.1%
DOC Zambia: 89.2%
DOC Philippines: 88.7%
DOC Indonesia: 95.8%
DOC Vietnam: 88.6%</t>
  </si>
  <si>
    <t xml:space="preserve">GCIP DOC intervention workplans
Note: Planned deliverables will be reported by calculating % of planned activities completed as per the intervention workplan (in the relevant time period). It is expected that the activities detailed (and related deliverables) in the intervention workplan will be updated and agreed with Post on a quarterly basis in line with adaptive management best practice. </t>
  </si>
  <si>
    <t>Output Indicator 1.3</t>
  </si>
  <si>
    <r>
      <rPr>
        <b/>
        <sz val="10"/>
        <rFont val="Arial"/>
        <family val="2"/>
      </rPr>
      <t xml:space="preserve">Targeted-offer 
</t>
    </r>
    <r>
      <rPr>
        <sz val="10"/>
        <rFont val="Arial"/>
        <family val="2"/>
      </rPr>
      <t>Number of TO ToRs completed and</t>
    </r>
    <r>
      <rPr>
        <strike/>
        <sz val="10"/>
        <rFont val="Arial"/>
        <family val="2"/>
      </rPr>
      <t xml:space="preserve"> </t>
    </r>
    <r>
      <rPr>
        <sz val="10"/>
        <rFont val="Arial"/>
        <family val="2"/>
      </rPr>
      <t>submitted for approval (#)</t>
    </r>
    <r>
      <rPr>
        <b/>
        <sz val="10"/>
        <rFont val="Arial"/>
        <family val="2"/>
      </rPr>
      <t xml:space="preserve">
</t>
    </r>
    <r>
      <rPr>
        <i/>
        <sz val="10"/>
        <rFont val="Arial"/>
        <family val="2"/>
      </rPr>
      <t>Disagg. by ODA and non-ODA</t>
    </r>
    <r>
      <rPr>
        <sz val="10"/>
        <rFont val="Arial"/>
        <family val="2"/>
      </rPr>
      <t xml:space="preserve">
</t>
    </r>
  </si>
  <si>
    <t>18 
(14: ODA; 4-non ODA)</t>
  </si>
  <si>
    <t>11
(9 ODA, 1 non ODA, 1 combined)</t>
  </si>
  <si>
    <t>29
(23 ODA, 5 non ODA, 1 combined)</t>
  </si>
  <si>
    <t>Output Indicator 1.4</t>
  </si>
  <si>
    <r>
      <rPr>
        <b/>
        <sz val="10"/>
        <color rgb="FFFF0000"/>
        <rFont val="Arial"/>
        <family val="2"/>
      </rPr>
      <t xml:space="preserve">TO BE REPLACED AS A POTENTIAL NEW SERVICE KPI - Work in progress:
</t>
    </r>
    <r>
      <rPr>
        <sz val="10"/>
        <color rgb="FFFF0000"/>
        <rFont val="Arial"/>
        <family val="2"/>
      </rPr>
      <t xml:space="preserve">
*Quality from Post is already measured by Service KPI.  
*Quality of deliverables by end clients can be done via mini-survey using existing Service KPI survey questions. 
Criteria for selecting which end clients to send the mini survey has yet to be decided. Criteria could include: i) TO value above 250k; and ii) same end client has been the beneficiary of at least 2 or more TO WPs from GCIP (so they will be more inclined to give feedback).</t>
    </r>
  </si>
  <si>
    <t>Planned -  cumulative</t>
  </si>
  <si>
    <t>Achieved  - cumulative</t>
  </si>
  <si>
    <t>GCIP monitoring and operational databases
Note: The indicator excludes FDCO and FCDO Posts, as well as stakeholders only consulted</t>
  </si>
  <si>
    <r>
      <rPr>
        <b/>
        <sz val="10"/>
        <rFont val="Arial"/>
        <family val="2"/>
      </rPr>
      <t xml:space="preserve">Targeted-offer
</t>
    </r>
    <r>
      <rPr>
        <b/>
        <sz val="10"/>
        <color rgb="FFFF0000"/>
        <rFont val="Arial"/>
        <family val="2"/>
      </rPr>
      <t xml:space="preserve">
</t>
    </r>
    <r>
      <rPr>
        <sz val="10"/>
        <rFont val="Arial"/>
        <family val="2"/>
      </rPr>
      <t xml:space="preserve">Average </t>
    </r>
    <r>
      <rPr>
        <b/>
        <sz val="10"/>
        <rFont val="Arial"/>
        <family val="2"/>
      </rPr>
      <t>achievement of planned Deliverables</t>
    </r>
    <r>
      <rPr>
        <sz val="10"/>
        <rFont val="Arial"/>
        <family val="2"/>
      </rPr>
      <t xml:space="preserve"> - across active TO portfolio of Deliverable </t>
    </r>
    <r>
      <rPr>
        <strike/>
        <sz val="10"/>
        <rFont val="Arial"/>
        <family val="2"/>
      </rPr>
      <t xml:space="preserve"> </t>
    </r>
    <r>
      <rPr>
        <sz val="10"/>
        <rFont val="Arial"/>
        <family val="2"/>
      </rPr>
      <t xml:space="preserve"> (% achievement of TO portfolio Deliverables) 
</t>
    </r>
  </si>
  <si>
    <t>90.3%
(89.4% ODA, 95.8% non ODA, 75% Combined)</t>
  </si>
  <si>
    <t>WEIGHTING:</t>
  </si>
  <si>
    <t xml:space="preserve">GCIP monitoring and operational databases
Note: 
Planned deliverables will be reported by calculating % of total planned deliverables across the TO portfolio completed  (in the relevant time period). </t>
  </si>
  <si>
    <t>MINOR</t>
  </si>
  <si>
    <t xml:space="preserve">OUTPUT 2
</t>
  </si>
  <si>
    <t xml:space="preserve">Output Indicator 2.1 </t>
  </si>
  <si>
    <r>
      <rPr>
        <b/>
        <sz val="10"/>
        <color rgb="FF000000"/>
        <rFont val="Arial"/>
        <family val="2"/>
      </rPr>
      <t>Best practices</t>
    </r>
    <r>
      <rPr>
        <sz val="10"/>
        <color rgb="FF000000"/>
        <rFont val="Arial"/>
        <family val="2"/>
      </rPr>
      <t xml:space="preserve"> in place to maximise effectiveness in GCIP delivery in TO and/or DOC countries
</t>
    </r>
    <r>
      <rPr>
        <sz val="10"/>
        <color rgb="FF7030A0"/>
        <rFont val="Arial"/>
        <family val="2"/>
      </rPr>
      <t xml:space="preserve">
</t>
    </r>
    <r>
      <rPr>
        <b/>
        <sz val="10"/>
        <color rgb="FF7030A0"/>
        <rFont val="Arial"/>
        <family val="2"/>
      </rPr>
      <t>(REPORTED QUARTERLY)</t>
    </r>
  </si>
  <si>
    <r>
      <rPr>
        <sz val="10"/>
        <color rgb="FF000000"/>
        <rFont val="Arial"/>
      </rPr>
      <t xml:space="preserve">No. of instances where GCIP team </t>
    </r>
    <r>
      <rPr>
        <b/>
        <sz val="10"/>
        <color rgb="FF000000"/>
        <rFont val="Arial"/>
      </rPr>
      <t xml:space="preserve">has worked and/or coordinated* with partners**
</t>
    </r>
    <r>
      <rPr>
        <sz val="10"/>
        <color rgb="FF000000"/>
        <rFont val="Arial"/>
      </rPr>
      <t xml:space="preserve">
A) GCIP DOC interventions
B) GCI CoE delivery partners***
C) Any other UK expert organizations
</t>
    </r>
    <r>
      <rPr>
        <sz val="10"/>
        <color rgb="FFFF0000"/>
        <rFont val="Arial"/>
      </rPr>
      <t>D)  Development partners (Instances that DOC and Buy-ins have collaborated with development partners)</t>
    </r>
    <r>
      <rPr>
        <sz val="10"/>
        <color rgb="FF000000"/>
        <rFont val="Arial"/>
      </rPr>
      <t xml:space="preserve"> 
                                                                                                              </t>
    </r>
    <r>
      <rPr>
        <i/>
        <sz val="10"/>
        <color rgb="FF000000"/>
        <rFont val="Arial"/>
      </rPr>
      <t>(disag by DOC, TO and UKEO)</t>
    </r>
  </si>
  <si>
    <t>*GCIP can effectively target its assistance, to choose the right agencies/municipalities and/or institutions with which to partner and select the right interventions
* Targets (n/a):
Targets are not applicable, as we are a demand driven programme working under adaptive programming principles</t>
  </si>
  <si>
    <t xml:space="preserve">3 through UKEO (ODA) </t>
  </si>
  <si>
    <t>a) 4
b) 17
c) 20
d) 37</t>
  </si>
  <si>
    <t>a) 4
b) 17
c) 23
d) 37</t>
  </si>
  <si>
    <t xml:space="preserve">GCIP monitoring and operational databases   
Notes: 
*Co-ordination defined as having an active Community of Practice/signed MoU/other formal engagement process in place) 
** Partners defined as any in-country international development agency or donor based in a DOC country 
***GCIP CoE delivery partners: Cross Rail Intl, Ofgem, Infrastructure and Projects Authority,  Transport for London,  BSI; CATAPULT, Ordinance Survey and British Geological Survey   
</t>
  </si>
  <si>
    <t xml:space="preserve">OUTPUT 3
</t>
  </si>
  <si>
    <t>Output Indicator 3.1</t>
  </si>
  <si>
    <r>
      <t xml:space="preserve">Enhancing </t>
    </r>
    <r>
      <rPr>
        <b/>
        <sz val="10"/>
        <color theme="1"/>
        <rFont val="Arial"/>
        <family val="2"/>
      </rPr>
      <t>capacity and knowledge</t>
    </r>
    <r>
      <rPr>
        <sz val="10"/>
        <color theme="1"/>
        <rFont val="Arial"/>
        <family val="2"/>
      </rPr>
      <t xml:space="preserve"> to strengthen GCIP supported institutions and agencies in partner countries
</t>
    </r>
    <r>
      <rPr>
        <i/>
        <sz val="10"/>
        <color theme="1"/>
        <rFont val="Arial"/>
        <family val="2"/>
      </rPr>
      <t xml:space="preserve">(disag by DOC and TO) 
</t>
    </r>
    <r>
      <rPr>
        <b/>
        <i/>
        <sz val="10"/>
        <color theme="4" tint="0.39997558519241921"/>
        <rFont val="Arial"/>
        <family val="2"/>
      </rPr>
      <t xml:space="preserve">
</t>
    </r>
    <r>
      <rPr>
        <b/>
        <sz val="10"/>
        <color rgb="FF7030A0"/>
        <rFont val="Arial"/>
        <family val="2"/>
      </rPr>
      <t xml:space="preserve">(REPORTED QUARTERLY)
</t>
    </r>
    <r>
      <rPr>
        <sz val="10"/>
        <color theme="1"/>
        <rFont val="Arial"/>
        <family val="2"/>
      </rPr>
      <t xml:space="preserve">
</t>
    </r>
  </si>
  <si>
    <r>
      <t>Number (#) of people</t>
    </r>
    <r>
      <rPr>
        <b/>
        <sz val="10"/>
        <color theme="1"/>
        <rFont val="Arial"/>
        <family val="2"/>
      </rPr>
      <t xml:space="preserve"> trained on UK tools and methodologies</t>
    </r>
    <r>
      <rPr>
        <sz val="10"/>
        <color theme="1"/>
        <rFont val="Arial"/>
        <family val="2"/>
      </rPr>
      <t xml:space="preserve"> that successfully passed the training (and % that received the certification – if applicable) 
</t>
    </r>
    <r>
      <rPr>
        <i/>
        <sz val="10"/>
        <color theme="1"/>
        <rFont val="Arial"/>
        <family val="2"/>
      </rPr>
      <t>(disag by country, gender, PWD (men/women),youth and type of method)</t>
    </r>
  </si>
  <si>
    <t>* GCIP has the capacity to deliver targeted and high quality trainings, adapted to the needs to targeted stakeholders
*GCIP can leverage on UK expertise to successfully deliver TA
*GCIP will report on ACTUALS across all indicators, on a quarterly basis (wherever relevant)
* Targets (n/a):
Targets are not applicable, as we are a demand driven programme working under adaptive programming principles</t>
  </si>
  <si>
    <t>93% (52/56)</t>
  </si>
  <si>
    <t>91.5% (205/224)</t>
  </si>
  <si>
    <t>91.8%
(257/280)</t>
  </si>
  <si>
    <t>GCIP RM and operational databases</t>
  </si>
  <si>
    <t>Output Indicator 3.2</t>
  </si>
  <si>
    <r>
      <t xml:space="preserve">Number (#) of people </t>
    </r>
    <r>
      <rPr>
        <b/>
        <sz val="10"/>
        <rFont val="Arial"/>
        <family val="2"/>
      </rPr>
      <t>trained via GCIP supported work packages/interventions</t>
    </r>
    <r>
      <rPr>
        <sz val="10"/>
        <rFont val="Arial"/>
        <family val="2"/>
      </rPr>
      <t xml:space="preserve">
</t>
    </r>
    <r>
      <rPr>
        <i/>
        <sz val="10"/>
        <rFont val="Arial"/>
        <family val="2"/>
      </rPr>
      <t xml:space="preserve">(disag by women professionals, PWD (men/women), youth, number of professionals from government, private sector, academics, MSMEs)
</t>
    </r>
  </si>
  <si>
    <r>
      <rPr>
        <b/>
        <sz val="10"/>
        <color theme="1"/>
        <rFont val="Arial"/>
        <family val="2"/>
      </rPr>
      <t>223</t>
    </r>
    <r>
      <rPr>
        <sz val="10"/>
        <color theme="1"/>
        <rFont val="Arial"/>
        <family val="2"/>
      </rPr>
      <t xml:space="preserve">
(122 (M); 100 (W); 1 (Prefer no to say); 0 (PwD);  17 (Youth))</t>
    </r>
  </si>
  <si>
    <t>963
(398W, 63Youth, 6PwD)</t>
  </si>
  <si>
    <t>1186
(498W, 80Youth, 6PwD)</t>
  </si>
  <si>
    <t>Output Indicator 3.3</t>
  </si>
  <si>
    <r>
      <t>% of participants indicating that the training/capacity building in Output 3.1 or 3.2 was "</t>
    </r>
    <r>
      <rPr>
        <b/>
        <sz val="10"/>
        <rFont val="Arial"/>
        <family val="2"/>
      </rPr>
      <t>useful" or "very useful"</t>
    </r>
    <r>
      <rPr>
        <sz val="10"/>
        <rFont val="Arial"/>
        <family val="2"/>
      </rPr>
      <t xml:space="preserve"> on a 5 point scale</t>
    </r>
  </si>
  <si>
    <t xml:space="preserve">* GCIP has the capacity to deliver targeted and high quality trainings, adapted to the needs to targeted stakeholders
*GCIP can leverage on UK expertise to successfully deliver TA
</t>
  </si>
  <si>
    <t>96.6%
(402/416)</t>
  </si>
  <si>
    <t>97.2%
(512/527)</t>
  </si>
  <si>
    <t>tbc</t>
  </si>
  <si>
    <t xml:space="preserve"> OUTPUT 4
</t>
  </si>
  <si>
    <t>Output Indicator 4.1</t>
  </si>
  <si>
    <r>
      <rPr>
        <b/>
        <sz val="10"/>
        <color rgb="FF000000"/>
        <rFont val="Arial"/>
      </rPr>
      <t>GEDSI</t>
    </r>
    <r>
      <rPr>
        <sz val="10"/>
        <color rgb="FF000000"/>
        <rFont val="Arial"/>
      </rPr>
      <t xml:space="preserve"> is mainstreamed across GCIP DOC interventions and Target Offer (TO) work packages (WPs)
</t>
    </r>
    <r>
      <rPr>
        <i/>
        <sz val="10"/>
        <color rgb="FF000000"/>
        <rFont val="Arial"/>
      </rPr>
      <t xml:space="preserve">(disag by DOC and TO)
</t>
    </r>
    <r>
      <rPr>
        <b/>
        <sz val="10"/>
        <color rgb="FF7030A0"/>
        <rFont val="Arial"/>
      </rPr>
      <t>(REPORTED ANNUALLY)</t>
    </r>
  </si>
  <si>
    <r>
      <rPr>
        <sz val="10"/>
        <color rgb="FF000000"/>
        <rFont val="Arial"/>
      </rPr>
      <t xml:space="preserve"> % of GCIP supported  DOC interventions/TO WPs that have an </t>
    </r>
    <r>
      <rPr>
        <b/>
        <sz val="10"/>
        <color rgb="FF000000"/>
        <rFont val="Arial"/>
      </rPr>
      <t>ambition of level 2 - Empowerment</t>
    </r>
    <r>
      <rPr>
        <sz val="10"/>
        <color rgb="FF000000"/>
        <rFont val="Arial"/>
      </rPr>
      <t xml:space="preserve">  -  as per the FCDO GEDSI framework 
(disag by FCDO GEDSI framework  levels 1-3)
</t>
    </r>
  </si>
  <si>
    <t>L2: 50%</t>
  </si>
  <si>
    <t>*The FCDO GEDSI  Framework  is effective into translating FCDO’s GEDSI policies into programming; enabling GCIP to take a structured and practical approach to exploring how GCIP interventions can maximise benefits to disadvantaged and vulnerable groups</t>
  </si>
  <si>
    <r>
      <rPr>
        <sz val="10"/>
        <color rgb="FF000000"/>
        <rFont val="Arial"/>
      </rPr>
      <t xml:space="preserve">GCIP: 64%
CoE DPs PH02  TOD: </t>
    </r>
    <r>
      <rPr>
        <sz val="10"/>
        <color rgb="FF44B3E1"/>
        <rFont val="Arial"/>
      </rPr>
      <t xml:space="preserve">(WS1: 100%, </t>
    </r>
    <r>
      <rPr>
        <sz val="10"/>
        <color rgb="FFD86DCD"/>
        <rFont val="Arial"/>
      </rPr>
      <t>WS2: 100%)</t>
    </r>
  </si>
  <si>
    <t>GCIP GEDSI monitoring; GCIP deliverables TOR and GCIP work package progress reports
Note: it only applies to interventions that have GEDSI potential</t>
  </si>
  <si>
    <t>OUTPUT 5</t>
  </si>
  <si>
    <t>Output Indicator 5.1</t>
  </si>
  <si>
    <r>
      <rPr>
        <b/>
        <sz val="10"/>
        <color rgb="FF000000"/>
        <rFont val="Arial"/>
      </rPr>
      <t xml:space="preserve">CN&amp;E </t>
    </r>
    <r>
      <rPr>
        <sz val="10"/>
        <color rgb="FF000000"/>
        <rFont val="Arial"/>
      </rPr>
      <t xml:space="preserve">is mainstreamed across GCIP DOC interventions and Target Offer (TO) work packages (WPs) (ICF compliance)
</t>
    </r>
    <r>
      <rPr>
        <i/>
        <sz val="10"/>
        <color rgb="FF000000"/>
        <rFont val="Arial"/>
      </rPr>
      <t xml:space="preserve">(disag by DOC and TO)
</t>
    </r>
    <r>
      <rPr>
        <i/>
        <sz val="10"/>
        <color rgb="FFFF0000"/>
        <rFont val="Arial"/>
      </rPr>
      <t xml:space="preserve">
</t>
    </r>
    <r>
      <rPr>
        <b/>
        <sz val="10"/>
        <color rgb="FF7030A0"/>
        <rFont val="Arial"/>
      </rPr>
      <t xml:space="preserve">(REPORTED ANNUALLY)
</t>
    </r>
    <r>
      <rPr>
        <sz val="10"/>
        <color rgb="FF000000"/>
        <rFont val="Arial"/>
      </rPr>
      <t xml:space="preserve">
</t>
    </r>
  </si>
  <si>
    <r>
      <t xml:space="preserve">% of GCIP supported DOC interventions/TO work packages that are </t>
    </r>
    <r>
      <rPr>
        <b/>
        <sz val="10"/>
        <rFont val="Arial"/>
        <family val="2"/>
      </rPr>
      <t xml:space="preserve">mainstreaming CN&amp;E </t>
    </r>
  </si>
  <si>
    <t>Planned - annual</t>
  </si>
  <si>
    <t>*ICF compliant: An interventions that contributes to at least 1 ICF KPI indicator
* Targets (n/a):
Targets are not applicable, as we are a demand driven programme working under adaptive programming principles</t>
  </si>
  <si>
    <r>
      <rPr>
        <sz val="10"/>
        <color rgb="FF000000"/>
        <rFont val="Arial"/>
      </rPr>
      <t xml:space="preserve">GCIP: 100%
CoE DPs PH02  TOD: </t>
    </r>
    <r>
      <rPr>
        <sz val="10"/>
        <color rgb="FF44B3E1"/>
        <rFont val="Arial"/>
      </rPr>
      <t xml:space="preserve">(WS1: 100%, </t>
    </r>
    <r>
      <rPr>
        <sz val="10"/>
        <color rgb="FFD86DCD"/>
        <rFont val="Arial"/>
      </rPr>
      <t>WS2: 100%)</t>
    </r>
  </si>
  <si>
    <t>GCIP ICF monitoring;  DOC ToR and TO WPs ToR; GCIP progress reports</t>
  </si>
  <si>
    <t>Output Indicator 5.2</t>
  </si>
  <si>
    <r>
      <rPr>
        <sz val="10"/>
        <color rgb="FF000000"/>
        <rFont val="Arial"/>
      </rPr>
      <t xml:space="preserve">% of total spend that is </t>
    </r>
    <r>
      <rPr>
        <b/>
        <sz val="10"/>
        <color rgb="FF000000"/>
        <rFont val="Arial"/>
      </rPr>
      <t>ICF compliant</t>
    </r>
    <r>
      <rPr>
        <sz val="10"/>
        <color rgb="FF000000"/>
        <rFont val="Arial"/>
      </rPr>
      <t xml:space="preserve"> in relation to the total  £ value of GCIP programmes - of eligible ODA</t>
    </r>
  </si>
  <si>
    <r>
      <rPr>
        <sz val="10"/>
        <color rgb="FF000000"/>
        <rFont val="Arial"/>
      </rPr>
      <t xml:space="preserve">GCIP: 81.3%
CoE DPs PH02  TOD: </t>
    </r>
    <r>
      <rPr>
        <sz val="10"/>
        <color rgb="FF44B3E1"/>
        <rFont val="Arial"/>
      </rPr>
      <t xml:space="preserve">(WS1: 100%, </t>
    </r>
    <r>
      <rPr>
        <sz val="10"/>
        <color rgb="FFD86DCD"/>
        <rFont val="Arial"/>
      </rPr>
      <t>WS2: 80%)</t>
    </r>
  </si>
  <si>
    <t xml:space="preserve">GCIP ICF monitoring;  DOC ToR and TO WPs ToR; GCIP progress reports
</t>
  </si>
  <si>
    <t>Output Indicator 5.3</t>
  </si>
  <si>
    <r>
      <t xml:space="preserve">Number of countries supported by ICF technical assistance
</t>
    </r>
    <r>
      <rPr>
        <b/>
        <sz val="10"/>
        <rFont val="Arial"/>
        <family val="2"/>
      </rPr>
      <t>ICF TA KPI 1</t>
    </r>
    <r>
      <rPr>
        <sz val="10"/>
        <rFont val="Arial"/>
        <family val="2"/>
      </rPr>
      <t xml:space="preserve"> 
</t>
    </r>
  </si>
  <si>
    <r>
      <rPr>
        <b/>
        <sz val="10"/>
        <rFont val="Arial"/>
        <family val="2"/>
      </rPr>
      <t>18</t>
    </r>
    <r>
      <rPr>
        <sz val="10"/>
        <rFont val="Arial"/>
        <family val="2"/>
      </rPr>
      <t xml:space="preserve">
(Tanzania, Nepal, Bangladesh, Rwanda, Egypt, Ghana, Mozambique, India, Indonesia (direct TO) + through direct and targeted (multi-country ASLIP training) Cambodia, Laos, Philippines, Singapore, Timor Leste, Thailand, Malaysia, Vietnam and Brunei)</t>
    </r>
  </si>
  <si>
    <r>
      <rPr>
        <b/>
        <sz val="10"/>
        <color rgb="FF000000"/>
        <rFont val="Arial"/>
      </rPr>
      <t xml:space="preserve">22
</t>
    </r>
    <r>
      <rPr>
        <sz val="10"/>
        <color rgb="FF000000"/>
        <rFont val="Arial"/>
      </rPr>
      <t>New countries (11): (DRC, Kyrgyzstan, South Africa, Zambia, Myanmar (part of ASLIP),
CRIP - Saint Lucia, Grenada,  Dominica, Saint Vincent and the Grenadines, Belize, Jamaica)
Same countries supported as in Year 1 (11):  Tanzania, Egypt, India, Indonesia, (multi-country ASLIP training) Cambodia, Laos, Philippines, Timor Leste, Thailand, Malaysia and Vietnam)</t>
    </r>
  </si>
  <si>
    <r>
      <rPr>
        <b/>
        <sz val="10"/>
        <color rgb="FF000000"/>
        <rFont val="Arial"/>
      </rPr>
      <t>29</t>
    </r>
    <r>
      <rPr>
        <sz val="10"/>
        <color rgb="FF000000"/>
        <rFont val="Arial"/>
      </rPr>
      <t xml:space="preserve"> (unique counting of countries)
Bangladesh, Belize, Brunei, Cambodia,  Dominica, DRC, Egypt, Ghana, Grenada, India, Indonesia, Jamaica, Kyrgyzstan, Laos, Malaysia, Mozambique, Myanmar, Nepal, Philippines, Rwanda, Saint Lucia, Saint Vincent and the Grenadines, Singapore, South Africa, Tanzania, Thailand, Timor Leste, Vietnam and Zambia.</t>
    </r>
  </si>
  <si>
    <t>Output Indicator 5.4</t>
  </si>
  <si>
    <r>
      <t xml:space="preserve">Number of individuals supported by ICF technical assistance
</t>
    </r>
    <r>
      <rPr>
        <b/>
        <sz val="10"/>
        <rFont val="Arial"/>
        <family val="2"/>
      </rPr>
      <t>ICF TA KPI 2.1</t>
    </r>
    <r>
      <rPr>
        <sz val="10"/>
        <rFont val="Arial"/>
        <family val="2"/>
      </rPr>
      <t xml:space="preserve">
</t>
    </r>
  </si>
  <si>
    <t>534 (cumuative)</t>
  </si>
  <si>
    <t>GCIP CN&amp;E monitoring;  DOC ToR and TO WPs ToR; GCIP progress reports</t>
  </si>
  <si>
    <t>Output Indicator 5.5</t>
  </si>
  <si>
    <r>
      <t xml:space="preserve">Number of organisations supported by ICF technical assistance
</t>
    </r>
    <r>
      <rPr>
        <b/>
        <sz val="10"/>
        <rFont val="Arial"/>
        <family val="2"/>
      </rPr>
      <t>ICF TA KPI 2.2</t>
    </r>
    <r>
      <rPr>
        <sz val="10"/>
        <rFont val="Arial"/>
        <family val="2"/>
      </rPr>
      <t xml:space="preserve">
</t>
    </r>
  </si>
  <si>
    <t xml:space="preserve">117 (cumulative)
16 organsiations consulted on multiple interventions (NITI Aayog (Indonesia), Ministry of Transport, (Indonesia) MoF - PIAD and NRECCU - Natural Resource, Environmental and Climate Change Unit (Ghana), Public Investment Units (Ghana), 
Ghana Infrastructure Investment Fund (GIIF), 
MESTI (Ghana), Environmental Protection Authority (Ghana), 
Ministry of Transport (Ghana), 
Public Procurement Authority (Ghana),  
National Development Planning Commission (Ghana), 
NaBFID (National Bank for Financing Infrastructure Development), EgyptERA, Dar es Salaam City Council (DCC), Central Public Health and Environmental Engineering Organisation (CPHEEO)  (Indonesia), MoHUA (Ministry of Housing and Urban Affairs) (Indonesia) and
National Institute of Urban Affairs (NIUA) (Indonesia).
</t>
  </si>
  <si>
    <t>GCIP ICF  monitoring;  DOC ToR and TO WPs ToR; GCIP progress reports</t>
  </si>
  <si>
    <t>Output Indicator 5.6</t>
  </si>
  <si>
    <r>
      <t xml:space="preserve">Number of climate policies informed by ICF technical assistance
</t>
    </r>
    <r>
      <rPr>
        <b/>
        <sz val="10"/>
        <color theme="1"/>
        <rFont val="Arial"/>
        <family val="2"/>
      </rPr>
      <t>ICF TA KPI 3</t>
    </r>
    <r>
      <rPr>
        <sz val="10"/>
        <color theme="1"/>
        <rFont val="Arial"/>
        <family val="2"/>
      </rPr>
      <t xml:space="preserve">
</t>
    </r>
  </si>
  <si>
    <t>OUTPUT 6</t>
  </si>
  <si>
    <t>Output Indicator 6.1</t>
  </si>
  <si>
    <r>
      <rPr>
        <b/>
        <sz val="10"/>
        <color theme="1"/>
        <rFont val="Arial"/>
        <family val="2"/>
      </rPr>
      <t>Learning (evidence) management and action learning mechanisms</t>
    </r>
    <r>
      <rPr>
        <sz val="10"/>
        <color theme="1"/>
        <rFont val="Arial"/>
        <family val="2"/>
      </rPr>
      <t xml:space="preserve"> in place establishing GCIP as an integrator of UK and international urban/infrastructure expertise in the global ecosystem
</t>
    </r>
    <r>
      <rPr>
        <b/>
        <i/>
        <sz val="10"/>
        <color theme="4" tint="0.39997558519241921"/>
        <rFont val="Arial"/>
        <family val="2"/>
      </rPr>
      <t xml:space="preserve">
</t>
    </r>
    <r>
      <rPr>
        <b/>
        <sz val="10"/>
        <color rgb="FF7030A0"/>
        <rFont val="Arial"/>
        <family val="2"/>
      </rPr>
      <t xml:space="preserve">(REPORTED QUARTERLY)
</t>
    </r>
    <r>
      <rPr>
        <sz val="10"/>
        <color theme="1"/>
        <rFont val="Arial"/>
        <family val="2"/>
      </rPr>
      <t xml:space="preserve">
</t>
    </r>
  </si>
  <si>
    <r>
      <t xml:space="preserve">No. of </t>
    </r>
    <r>
      <rPr>
        <b/>
        <sz val="10"/>
        <rFont val="Arial"/>
        <family val="2"/>
      </rPr>
      <t>GCIP products (analysis and learning including events)</t>
    </r>
    <r>
      <rPr>
        <sz val="10"/>
        <rFont val="Arial"/>
        <family val="2"/>
      </rPr>
      <t xml:space="preserve"> that deliver insights which inform/shape FCDO policies and programmes (#)
</t>
    </r>
  </si>
  <si>
    <t>n/a (demand driven)</t>
  </si>
  <si>
    <t xml:space="preserve">*Sufficient GCIP budget is allocated to undertake planned L&amp;C activities approved in the ToR L&amp;C
* Targets (n/a):
Targets are not applicable, as we are a demand driven programme working under adaptive programming principles
</t>
  </si>
  <si>
    <t>40 events
53 products</t>
  </si>
  <si>
    <t xml:space="preserve">GCIP RM and L&amp;C monitoring, GCIP K&amp;L documentation (including links to public KPs and materials published)
Note: 
a. A GCIP Product is any written material produced by GCIP and/or its delivery partners, through its DOC interventions/ TO work packages, that has been repackaged according to targeted audience/s and dissemination channel/s including learning events, that seek to contribute to the body of infra delivery and urban development knowledge towards improving FCDO and GCIP delivery partners programming . This GCIP product is out of the budget of the TO WP. 
</t>
  </si>
  <si>
    <t xml:space="preserve"> </t>
  </si>
  <si>
    <t>º</t>
  </si>
  <si>
    <t xml:space="preserve">Green Cities and Infrastructure Programme (GCIP)  </t>
  </si>
  <si>
    <t>Possible Baseline                   
(2022)</t>
  </si>
  <si>
    <r>
      <t xml:space="preserve">Increased </t>
    </r>
    <r>
      <rPr>
        <b/>
        <sz val="10"/>
        <color theme="1"/>
        <rFont val="Arial"/>
        <family val="2"/>
      </rPr>
      <t xml:space="preserve"> inclusive and low-carbon economic growth </t>
    </r>
    <r>
      <rPr>
        <sz val="10"/>
        <color theme="1"/>
        <rFont val="Arial"/>
        <family val="2"/>
      </rPr>
      <t xml:space="preserve">and enhanced climate resilience leading to poverty reduction
</t>
    </r>
  </si>
  <si>
    <t>X%  average annual increase in GCIP DOCs</t>
  </si>
  <si>
    <t>* Political stability  and no major deterioration in the investment climate in DOCs
*The international political economy is supportive of and receptive to infrastructure and urban development work.</t>
  </si>
  <si>
    <t>N/A</t>
  </si>
  <si>
    <r>
      <t>Improved access to responsible, inclusive, low-carbon and climate resilient</t>
    </r>
    <r>
      <rPr>
        <b/>
        <sz val="10"/>
        <color theme="1"/>
        <rFont val="Arial"/>
        <family val="2"/>
      </rPr>
      <t xml:space="preserve"> infrastructure services and urban services</t>
    </r>
    <r>
      <rPr>
        <sz val="10"/>
        <color theme="1"/>
        <rFont val="Arial"/>
        <family val="2"/>
      </rPr>
      <t xml:space="preserve">
(DOC only and TO - if reported by Post)</t>
    </r>
  </si>
  <si>
    <t>Planned - Cumulative</t>
  </si>
  <si>
    <t xml:space="preserve">*Partner government continued support for: i) pro-poor, inclusive, low carbon and resilient objectives and targeted approaches; and ii) channel private and public investment into urban development and economic infrastructure.
*Improved urban services, amenities and public infrastructure stimulates national and regional integration, creates employment opportunities, and leads to economic growth
*Targets will be based only on DOC interventions
*Results will be based only on DOC interventions; but GCIP will also report on results from TO work packages, in case there is GCIP contribution and results have been tracked either by GCIP or FCDO Post (post completion monitoring)
</t>
  </si>
  <si>
    <t>Achieved- Annual</t>
  </si>
  <si>
    <t>Achieved- Cumulative</t>
  </si>
  <si>
    <r>
      <t>Number of people with</t>
    </r>
    <r>
      <rPr>
        <b/>
        <sz val="10"/>
        <color theme="1"/>
        <rFont val="Arial"/>
        <family val="2"/>
      </rPr>
      <t xml:space="preserve"> improved access to clean energy 
</t>
    </r>
    <r>
      <rPr>
        <i/>
        <sz val="10"/>
        <color theme="1"/>
        <rFont val="Arial"/>
        <family val="2"/>
      </rPr>
      <t>(disag by gender and PWD (men/women) and youth)</t>
    </r>
    <r>
      <rPr>
        <sz val="10"/>
        <color theme="1"/>
        <rFont val="Arial"/>
        <family val="2"/>
      </rPr>
      <t xml:space="preserve">
</t>
    </r>
    <r>
      <rPr>
        <b/>
        <sz val="10"/>
        <color theme="1"/>
        <rFont val="Arial"/>
        <family val="2"/>
      </rPr>
      <t>(ICF KPI 2.1)</t>
    </r>
  </si>
  <si>
    <r>
      <rPr>
        <b/>
        <sz val="10"/>
        <color theme="1"/>
        <rFont val="Arial"/>
        <family val="2"/>
      </rPr>
      <t xml:space="preserve">Employment and livelihoods generated </t>
    </r>
    <r>
      <rPr>
        <sz val="10"/>
        <color theme="1"/>
        <rFont val="Arial"/>
        <family val="2"/>
      </rPr>
      <t xml:space="preserve">through enhanced economic opportunities 
(DOC only and TO - if reported by Post)
</t>
    </r>
  </si>
  <si>
    <t>GCIP results monitoring (RM) and operational databases</t>
  </si>
  <si>
    <t xml:space="preserve">*GCIP defines, measures and assesses its contribution to transformational change whereas partner countries transition to a low Green House Gas (GHG) emissions economy with climate resilient and low carbon national infrastructure and an urban environment
*Targets and results focus only on DOC interventions
</t>
  </si>
  <si>
    <r>
      <t xml:space="preserve">Progress towards climate-neutral, inclusive, resilient, and sustainable development pathways is accelerated via </t>
    </r>
    <r>
      <rPr>
        <b/>
        <sz val="10"/>
        <color theme="1"/>
        <rFont val="Arial"/>
        <family val="2"/>
      </rPr>
      <t xml:space="preserve">transformational change </t>
    </r>
    <r>
      <rPr>
        <sz val="10"/>
        <color theme="1"/>
        <rFont val="Arial"/>
        <family val="2"/>
      </rPr>
      <t xml:space="preserve">
(DOC only)</t>
    </r>
  </si>
  <si>
    <t xml:space="preserve">Annual assessment document prepared by an independent CN&amp;E expert.
ICF KPI  Methodology:
https://assets.publishing.service.gov.uk/media/63fe28fb8fa8f527fb67caf8/international-climate-finance_KPI_15_Methodology_Note_Extent_to_which_ICF_intervention_is_likely_to_lead_to_transformational_change.pdf
</t>
  </si>
  <si>
    <r>
      <rPr>
        <b/>
        <sz val="10"/>
        <color theme="1"/>
        <rFont val="Arial"/>
        <family val="2"/>
      </rPr>
      <t>Finance and Investmen</t>
    </r>
    <r>
      <rPr>
        <sz val="10"/>
        <color theme="1"/>
        <rFont val="Arial"/>
        <family val="2"/>
      </rPr>
      <t>t is leveraged for sustainable and inclusive  infrastructure and the built environment
(DOC only and TO - if reported by Post)</t>
    </r>
  </si>
  <si>
    <r>
      <t xml:space="preserve">Additional </t>
    </r>
    <r>
      <rPr>
        <b/>
        <sz val="10"/>
        <color theme="1"/>
        <rFont val="Arial"/>
        <family val="2"/>
      </rPr>
      <t xml:space="preserve">volume of external financing mobilized </t>
    </r>
    <r>
      <rPr>
        <sz val="10"/>
        <color theme="1"/>
        <rFont val="Arial"/>
        <family val="2"/>
      </rPr>
      <t xml:space="preserve">as a result of GCIP interventions (£ )
</t>
    </r>
    <r>
      <rPr>
        <i/>
        <sz val="10"/>
        <color theme="1"/>
        <rFont val="Arial"/>
        <family val="2"/>
      </rPr>
      <t xml:space="preserve">
(disag by Private/Donor/Public -National/Municipal)
(disag Public financing by new financing vs reallocated financing)
(disag by public financing reallocated to low carbon and climate resilient financing)</t>
    </r>
    <r>
      <rPr>
        <sz val="10"/>
        <color theme="1"/>
        <rFont val="Arial"/>
        <family val="2"/>
      </rPr>
      <t xml:space="preserve">
</t>
    </r>
    <r>
      <rPr>
        <i/>
        <sz val="10"/>
        <color theme="1"/>
        <rFont val="Arial"/>
        <family val="2"/>
      </rPr>
      <t>(To track off logframe, GCIP country programmes where non-FCDO funds that have been leveraged downstream)</t>
    </r>
  </si>
  <si>
    <t>*GCIP TA makes a contribution towards facilitating investment into urban economic infrastructure projects and overcoming obstacles to project delivery
*Partner government continued support for: i) pro-poor, inclusive, low carbon and resilient objectives and targeted approaches; and ii) channel private and public investment into urban development and economic infrastructure
*Targets will be based only on DOC interventions
*Results will be based only on DOC interventions; but GCIP will also report on results from TO work packages, in case there is GCIP contribution and results have been tracked either by GCIP or FCDO Post (post completion monitoring)</t>
  </si>
  <si>
    <t xml:space="preserve">GCIP RM databases
</t>
  </si>
  <si>
    <r>
      <t xml:space="preserve">Volume of </t>
    </r>
    <r>
      <rPr>
        <b/>
        <sz val="10"/>
        <color theme="1"/>
        <rFont val="Arial"/>
        <family val="2"/>
      </rPr>
      <t>public finance mobilised</t>
    </r>
    <r>
      <rPr>
        <sz val="10"/>
        <color theme="1"/>
        <rFont val="Arial"/>
        <family val="2"/>
      </rPr>
      <t xml:space="preserve"> for climate change purposes (£ )
(as a result of GCIP interventions )
</t>
    </r>
    <r>
      <rPr>
        <i/>
        <sz val="10"/>
        <color theme="1"/>
        <rFont val="Arial"/>
        <family val="2"/>
      </rPr>
      <t>(disag by new financing vs reallocated financing)</t>
    </r>
    <r>
      <rPr>
        <sz val="10"/>
        <color theme="1"/>
        <rFont val="Arial"/>
        <family val="2"/>
      </rPr>
      <t xml:space="preserve">
</t>
    </r>
    <r>
      <rPr>
        <b/>
        <sz val="10"/>
        <color theme="1"/>
        <rFont val="Arial"/>
        <family val="2"/>
      </rPr>
      <t xml:space="preserve">(ICF KPI 11)
</t>
    </r>
    <r>
      <rPr>
        <sz val="10"/>
        <color theme="1"/>
        <rFont val="Arial"/>
        <family val="2"/>
      </rPr>
      <t xml:space="preserve">
</t>
    </r>
  </si>
  <si>
    <r>
      <t xml:space="preserve">Influencing and collaboration
</t>
    </r>
    <r>
      <rPr>
        <sz val="10"/>
        <color theme="1"/>
        <rFont val="Arial"/>
        <family val="2"/>
      </rPr>
      <t xml:space="preserve">Uptake of relevant knowledge and evidence generated by GCIP and/or its delivery partners by FCDO partner governments as well as ecosystem players leading to behavioural changes and changes in practices leading to </t>
    </r>
    <r>
      <rPr>
        <b/>
        <sz val="10"/>
        <color theme="1"/>
        <rFont val="Arial"/>
        <family val="2"/>
      </rPr>
      <t xml:space="preserve">improved provision and management of infrastructure and urban services
</t>
    </r>
  </si>
  <si>
    <t xml:space="preserve">*Central FCDO and country offices are open to learning from and being influenced by GCIP generated knowledge - when relevant
*  UKEO methodologies increase urban and infrastructure effectiveness leading to the local adoption and replication
* GCIP will only report on ACTUALS. Targets will not be inserted, as we are applying adaptive programming principles
</t>
  </si>
  <si>
    <t>Achieved -  cumulative</t>
  </si>
  <si>
    <t xml:space="preserve">GCIP L&amp;C tracking tool, GCIP K&amp;L documentation 
</t>
  </si>
  <si>
    <r>
      <t xml:space="preserve">Number of GCIP supported structures/processes/methodologies </t>
    </r>
    <r>
      <rPr>
        <b/>
        <sz val="10"/>
        <color theme="1"/>
        <rFont val="Arial"/>
        <family val="2"/>
      </rPr>
      <t>adopted</t>
    </r>
    <r>
      <rPr>
        <sz val="10"/>
        <color theme="1"/>
        <rFont val="Arial"/>
        <family val="2"/>
      </rPr>
      <t xml:space="preserve"> as evidence of GCIP legacy in GCIP supported entities (sustainability)
(proxy for organizational level change) </t>
    </r>
  </si>
  <si>
    <r>
      <t xml:space="preserve">High quality </t>
    </r>
    <r>
      <rPr>
        <b/>
        <sz val="10"/>
        <color theme="1"/>
        <rFont val="Arial"/>
        <family val="2"/>
      </rPr>
      <t>GCIP DOC programmes</t>
    </r>
    <r>
      <rPr>
        <sz val="10"/>
        <color theme="1"/>
        <rFont val="Arial"/>
        <family val="2"/>
      </rPr>
      <t xml:space="preserve"> are successfully implemented towards improving the enabling environment and project pipeline for infrastructure investment and economic development </t>
    </r>
  </si>
  <si>
    <r>
      <t xml:space="preserve">A) Number of DOC interventions that are </t>
    </r>
    <r>
      <rPr>
        <b/>
        <sz val="10"/>
        <color theme="1"/>
        <rFont val="Arial"/>
        <family val="2"/>
      </rPr>
      <t xml:space="preserve">scaled up </t>
    </r>
    <r>
      <rPr>
        <sz val="10"/>
        <color theme="1"/>
        <rFont val="Arial"/>
        <family val="2"/>
      </rPr>
      <t xml:space="preserve">(i.e. where we invest more TA budget) based on learning during implementation phase 
B) Number of DOC interventions that are </t>
    </r>
    <r>
      <rPr>
        <b/>
        <sz val="10"/>
        <color theme="1"/>
        <rFont val="Arial"/>
        <family val="2"/>
      </rPr>
      <t>closed/curtailed</t>
    </r>
    <r>
      <rPr>
        <sz val="10"/>
        <color theme="1"/>
        <rFont val="Arial"/>
        <family val="2"/>
      </rPr>
      <t xml:space="preserve">  based on learning during implementation phase 
C) Number of </t>
    </r>
    <r>
      <rPr>
        <b/>
        <sz val="10"/>
        <color theme="1"/>
        <rFont val="Arial"/>
        <family val="2"/>
      </rPr>
      <t>new DOC interventions</t>
    </r>
    <r>
      <rPr>
        <sz val="10"/>
        <color theme="1"/>
        <rFont val="Arial"/>
        <family val="2"/>
      </rPr>
      <t xml:space="preserve"> that are introduced based on learning during implementation phase </t>
    </r>
  </si>
  <si>
    <t>*GCIP can effectively target its assistance, to choose the right agencies/municipalities and/or institutions with which to partner and select and test the adequate interventions
* GCIP has in place the Impact Pathway packages to monitor DOC interventions applying adaptive programming principles
* GCIP will only report on ACTUALS. Targets will not be inserted, as we are applying adaptive programming principles</t>
  </si>
  <si>
    <t xml:space="preserve">GCIP RM databases and Impact Pathways Packages at the intervention level  </t>
  </si>
  <si>
    <r>
      <t xml:space="preserve">Number of GCIP supported </t>
    </r>
    <r>
      <rPr>
        <b/>
        <sz val="10"/>
        <color theme="1"/>
        <rFont val="Arial"/>
        <family val="2"/>
      </rPr>
      <t xml:space="preserve">high quality, bankable urban and/or infrastructure projects </t>
    </r>
    <r>
      <rPr>
        <sz val="10"/>
        <color theme="1"/>
        <rFont val="Arial"/>
        <family val="2"/>
      </rPr>
      <t>prioritized, sequenced and developed  (#)</t>
    </r>
  </si>
  <si>
    <t xml:space="preserve">GCIP RM databases and Impact Pathways Packages at the intervention level                        
Note: High quality equals to projects that have mainstreamed GEDSI and CN&amp;E                                                                                                                                                                                                                                                                                                        </t>
  </si>
  <si>
    <r>
      <t xml:space="preserve">High quality </t>
    </r>
    <r>
      <rPr>
        <b/>
        <sz val="10"/>
        <color theme="1"/>
        <rFont val="Arial"/>
        <family val="2"/>
      </rPr>
      <t>TO support is</t>
    </r>
    <r>
      <rPr>
        <sz val="10"/>
        <color theme="1"/>
        <rFont val="Arial"/>
        <family val="2"/>
      </rPr>
      <t xml:space="preserve"> successfully contributing to improving the enabling environment and project pipeline for infrastructure investment and economic development</t>
    </r>
  </si>
  <si>
    <r>
      <t xml:space="preserve">Number of GCIP supported </t>
    </r>
    <r>
      <rPr>
        <b/>
        <sz val="10"/>
        <color theme="1"/>
        <rFont val="Arial"/>
        <family val="2"/>
      </rPr>
      <t>high quality, bankable urban and/or infrastructure projects</t>
    </r>
    <r>
      <rPr>
        <sz val="10"/>
        <color theme="1"/>
        <rFont val="Arial"/>
        <family val="2"/>
      </rPr>
      <t xml:space="preserve"> prioritized, sequenced and developed  (#)</t>
    </r>
  </si>
  <si>
    <t>*GCIP can effectively target its assistance, to choose the right agencies/municipalities and/or institutions with which to partner and select and deliver right WP
* Targets will not be inserted, as this is a demand driven initiative</t>
  </si>
  <si>
    <t xml:space="preserve">High-quality TA deliverables completed by GCIP for FCDO posts to facilitate economic transformation and inclusive growth (in line with VfM targets)
</t>
  </si>
  <si>
    <r>
      <rPr>
        <b/>
        <sz val="10"/>
        <rFont val="Arial"/>
        <family val="2"/>
      </rPr>
      <t xml:space="preserve">DOC Scoping:
</t>
    </r>
    <r>
      <rPr>
        <sz val="10"/>
        <rFont val="Arial"/>
        <family val="2"/>
      </rPr>
      <t xml:space="preserve">
Number of active TA deliverables to </t>
    </r>
    <r>
      <rPr>
        <b/>
        <sz val="10"/>
        <rFont val="Arial"/>
        <family val="2"/>
      </rPr>
      <t xml:space="preserve">scope </t>
    </r>
    <r>
      <rPr>
        <sz val="10"/>
        <rFont val="Arial"/>
        <family val="2"/>
      </rPr>
      <t>proposed GCIP DOC programmes (#)</t>
    </r>
    <r>
      <rPr>
        <i/>
        <sz val="10"/>
        <rFont val="Arial"/>
        <family val="2"/>
      </rPr>
      <t xml:space="preserve">
</t>
    </r>
    <r>
      <rPr>
        <sz val="10"/>
        <rFont val="Arial"/>
        <family val="2"/>
      </rPr>
      <t xml:space="preserve">
</t>
    </r>
  </si>
  <si>
    <t>*GCIP can effectively target its assistance, to choose the right agencies/municipalities and/or institutions with which to partner and select the right interventions</t>
  </si>
  <si>
    <r>
      <rPr>
        <b/>
        <sz val="10"/>
        <rFont val="Arial"/>
        <family val="2"/>
      </rPr>
      <t xml:space="preserve">DOC Detailed Design:
</t>
    </r>
    <r>
      <rPr>
        <sz val="10"/>
        <rFont val="Arial"/>
        <family val="2"/>
      </rPr>
      <t xml:space="preserve">
Number of active TA deliverables to undertake </t>
    </r>
    <r>
      <rPr>
        <b/>
        <sz val="10"/>
        <rFont val="Arial"/>
        <family val="2"/>
      </rPr>
      <t xml:space="preserve">detailed design </t>
    </r>
    <r>
      <rPr>
        <sz val="10"/>
        <rFont val="Arial"/>
        <family val="2"/>
      </rPr>
      <t xml:space="preserve">of proposed GCIP DOC programmes (#)
</t>
    </r>
  </si>
  <si>
    <r>
      <rPr>
        <b/>
        <sz val="10"/>
        <rFont val="Arial"/>
        <family val="2"/>
      </rPr>
      <t xml:space="preserve">DOC Implementation:
</t>
    </r>
    <r>
      <rPr>
        <sz val="10"/>
        <rFont val="Arial"/>
        <family val="2"/>
      </rPr>
      <t xml:space="preserve">
Number of active GCIP DOC programmes in </t>
    </r>
    <r>
      <rPr>
        <b/>
        <sz val="10"/>
        <rFont val="Arial"/>
        <family val="2"/>
      </rPr>
      <t>implementation (#)</t>
    </r>
    <r>
      <rPr>
        <sz val="10"/>
        <rFont val="Arial"/>
        <family val="2"/>
      </rPr>
      <t xml:space="preserve">
</t>
    </r>
  </si>
  <si>
    <r>
      <rPr>
        <b/>
        <sz val="10"/>
        <rFont val="Arial"/>
        <family val="2"/>
      </rPr>
      <t>DOC scoping &amp; detailed design:</t>
    </r>
    <r>
      <rPr>
        <sz val="10"/>
        <rFont val="Arial"/>
        <family val="2"/>
      </rPr>
      <t xml:space="preserve">
No. of stakeholders consulted during scoping and design, disaggregated by: 
- ministries
- city authorities 
- and other government beneficiaries
</t>
    </r>
    <r>
      <rPr>
        <i/>
        <sz val="10"/>
        <rFont val="Arial"/>
        <family val="2"/>
      </rPr>
      <t>Disagg. by DOC name</t>
    </r>
    <r>
      <rPr>
        <sz val="10"/>
        <rFont val="Arial"/>
        <family val="2"/>
      </rPr>
      <t xml:space="preserve">
</t>
    </r>
    <r>
      <rPr>
        <i/>
        <sz val="10"/>
        <rFont val="Arial"/>
        <family val="2"/>
      </rPr>
      <t xml:space="preserve">Note: each stakeholder is reported once, even if several consultations have been held with them. </t>
    </r>
  </si>
  <si>
    <t>Ghana: X ministries, X city authorities, X other
Mozambique:
Philippines:
Zambia:</t>
  </si>
  <si>
    <r>
      <rPr>
        <b/>
        <sz val="10"/>
        <rFont val="Arial"/>
        <family val="2"/>
      </rPr>
      <t xml:space="preserve">Targeted-offer 
Number of TO work package deliverables submitted for approval (#)
</t>
    </r>
    <r>
      <rPr>
        <i/>
        <sz val="10"/>
        <rFont val="Arial"/>
        <family val="2"/>
      </rPr>
      <t>Disagg. by ODA and non-ODA</t>
    </r>
    <r>
      <rPr>
        <sz val="10"/>
        <rFont val="Arial"/>
        <family val="2"/>
      </rPr>
      <t xml:space="preserve">
</t>
    </r>
  </si>
  <si>
    <r>
      <rPr>
        <b/>
        <sz val="10"/>
        <rFont val="Arial"/>
        <family val="2"/>
      </rPr>
      <t xml:space="preserve">Targeted-offer
</t>
    </r>
    <r>
      <rPr>
        <sz val="10"/>
        <rFont val="Arial"/>
        <family val="2"/>
      </rPr>
      <t xml:space="preserve">
No. of agencies supported as part of TO delivery, disaggregrated by:
- ministries
- city authorities
- other government beneficiaries</t>
    </r>
  </si>
  <si>
    <r>
      <t xml:space="preserve">GCIP delivers high-quality TA products with the support of UK expertise
</t>
    </r>
    <r>
      <rPr>
        <b/>
        <sz val="10"/>
        <color theme="1"/>
        <rFont val="Arial"/>
        <family val="2"/>
      </rPr>
      <t xml:space="preserve">
</t>
    </r>
    <r>
      <rPr>
        <i/>
        <sz val="10"/>
        <color theme="1"/>
        <rFont val="Arial"/>
        <family val="2"/>
      </rPr>
      <t>(disag by DOC and TO)</t>
    </r>
  </si>
  <si>
    <r>
      <rPr>
        <b/>
        <sz val="10"/>
        <color theme="1"/>
        <rFont val="Arial"/>
        <family val="2"/>
      </rPr>
      <t xml:space="preserve">Team UK 
</t>
    </r>
    <r>
      <rPr>
        <sz val="10"/>
        <color theme="1"/>
        <rFont val="Arial"/>
        <family val="2"/>
      </rPr>
      <t xml:space="preserve">
No. of instances where GCIP team has worked with a UK partner organisation to develop a </t>
    </r>
    <r>
      <rPr>
        <b/>
        <sz val="10"/>
        <color theme="1"/>
        <rFont val="Arial"/>
        <family val="2"/>
      </rPr>
      <t xml:space="preserve">new product/methodology/process </t>
    </r>
    <r>
      <rPr>
        <sz val="10"/>
        <color theme="1"/>
        <rFont val="Arial"/>
        <family val="2"/>
      </rPr>
      <t xml:space="preserve">that responds to a partner govt need (urban/infra).
</t>
    </r>
    <r>
      <rPr>
        <i/>
        <sz val="10"/>
        <color theme="1"/>
        <rFont val="Arial"/>
        <family val="2"/>
      </rPr>
      <t>(disag by UKEO and other non-UKEO funding sources; disag by: public and private sector UK entities, NGOs, academia etc; disag by DOC and TO)</t>
    </r>
  </si>
  <si>
    <t>GCIP MEL learning tracking tool, GCIP K&amp;L documentation 
Note:
GCIP will determine on cases by case basis what qualifies as a collaboration, as this is context specific</t>
  </si>
  <si>
    <r>
      <t xml:space="preserve">Enhancing </t>
    </r>
    <r>
      <rPr>
        <b/>
        <sz val="10"/>
        <color theme="1"/>
        <rFont val="Arial"/>
        <family val="2"/>
      </rPr>
      <t>capacity and knowledge</t>
    </r>
    <r>
      <rPr>
        <sz val="10"/>
        <color theme="1"/>
        <rFont val="Arial"/>
        <family val="2"/>
      </rPr>
      <t xml:space="preserve"> to strengthen GCIP supported institutions and agencies in partner countries
</t>
    </r>
    <r>
      <rPr>
        <i/>
        <sz val="10"/>
        <color theme="1"/>
        <rFont val="Arial"/>
        <family val="2"/>
      </rPr>
      <t>(disag by DOC and TO)</t>
    </r>
  </si>
  <si>
    <r>
      <t xml:space="preserve">% of </t>
    </r>
    <r>
      <rPr>
        <b/>
        <sz val="10"/>
        <color theme="1"/>
        <rFont val="Arial"/>
        <family val="2"/>
      </rPr>
      <t>people trained on UK tools and methodologies</t>
    </r>
    <r>
      <rPr>
        <sz val="10"/>
        <color theme="1"/>
        <rFont val="Arial"/>
        <family val="2"/>
      </rPr>
      <t xml:space="preserve"> that successfully passed the training and receive certifications 
</t>
    </r>
    <r>
      <rPr>
        <i/>
        <sz val="10"/>
        <color theme="1"/>
        <rFont val="Arial"/>
        <family val="2"/>
      </rPr>
      <t>(disag by country, gender, PWD (men/women),youth and type of method)</t>
    </r>
  </si>
  <si>
    <t>* GCIP has the capacity to deliver targeted and high quality trainings, adapted to the needs to targeted stakeholders
*GCIP can leverage on UK expertise to successfully deliver TA
*GCIP will report on ACTUALS across all indicators, on a quarterly basis (wherever relevant)
*For  targets:
  -  TO: Targets will not be inserted, as this is a demand driven initiative
  -  DOC: Targets will not be inserted, as we are applying adaptive programming principles</t>
  </si>
  <si>
    <r>
      <rPr>
        <b/>
        <sz val="10"/>
        <rFont val="Arial"/>
        <family val="2"/>
      </rPr>
      <t>Number of people trained</t>
    </r>
    <r>
      <rPr>
        <sz val="10"/>
        <rFont val="Arial"/>
        <family val="2"/>
      </rPr>
      <t xml:space="preserve"> via GCIP supported work packages
</t>
    </r>
    <r>
      <rPr>
        <i/>
        <sz val="10"/>
        <rFont val="Arial"/>
        <family val="2"/>
      </rPr>
      <t xml:space="preserve">(disag by women professionals, PWD (men/women), youth, number of professionals from government, private sector, academics, MSMEs)
</t>
    </r>
  </si>
  <si>
    <r>
      <t>% of participants indicating that the training/capacity building was "</t>
    </r>
    <r>
      <rPr>
        <b/>
        <sz val="10"/>
        <rFont val="Arial"/>
        <family val="2"/>
      </rPr>
      <t>useful" or "very useful"</t>
    </r>
    <r>
      <rPr>
        <sz val="10"/>
        <rFont val="Arial"/>
        <family val="2"/>
      </rPr>
      <t xml:space="preserve"> on a 5 point scale</t>
    </r>
  </si>
  <si>
    <r>
      <rPr>
        <b/>
        <sz val="10"/>
        <color theme="1"/>
        <rFont val="Arial"/>
        <family val="2"/>
      </rPr>
      <t>GEDSI</t>
    </r>
    <r>
      <rPr>
        <sz val="10"/>
        <color theme="1"/>
        <rFont val="Arial"/>
        <family val="2"/>
      </rPr>
      <t xml:space="preserve"> is mainstreamed across GCIP DOC interventions and Target Offer (TO) work packages (WPs)
</t>
    </r>
    <r>
      <rPr>
        <i/>
        <sz val="10"/>
        <color theme="1"/>
        <rFont val="Arial"/>
        <family val="2"/>
      </rPr>
      <t>(disag by DOC and TO)</t>
    </r>
  </si>
  <si>
    <r>
      <t xml:space="preserve"> % of GCIP supported  DOC interventions/TO WPs that have an </t>
    </r>
    <r>
      <rPr>
        <b/>
        <sz val="10"/>
        <color theme="1"/>
        <rFont val="Arial"/>
        <family val="2"/>
      </rPr>
      <t>ambition of level 2 - Empowerment</t>
    </r>
    <r>
      <rPr>
        <sz val="10"/>
        <color theme="1"/>
        <rFont val="Arial"/>
        <family val="2"/>
      </rPr>
      <t xml:space="preserve">  -  as per the FCDO GEDSI framework
</t>
    </r>
  </si>
  <si>
    <t>*GCIP has the capacity to mainstream GEDSI across all its DOC interventions and TO WPs
*The Moser Framework  is effective into translating FCDO’s GEDSI policies into programming; enabling GCIP to take a structured and practical approach to exploring how GCIP interventions can maximise benefits to disadvantaged and vulnerable groups</t>
  </si>
  <si>
    <r>
      <rPr>
        <b/>
        <sz val="10"/>
        <color theme="1"/>
        <rFont val="Arial"/>
        <family val="2"/>
      </rPr>
      <t xml:space="preserve">CN&amp;E </t>
    </r>
    <r>
      <rPr>
        <sz val="10"/>
        <color theme="1"/>
        <rFont val="Arial"/>
        <family val="2"/>
      </rPr>
      <t xml:space="preserve">is mainstreamed across GCIP DOC interventions and Target Offer (TO) work packages (WPs) (ICF compliance)
</t>
    </r>
    <r>
      <rPr>
        <i/>
        <sz val="10"/>
        <color theme="1"/>
        <rFont val="Arial"/>
        <family val="2"/>
      </rPr>
      <t>(disag by DOC and TO)</t>
    </r>
    <r>
      <rPr>
        <sz val="10"/>
        <color theme="1"/>
        <rFont val="Arial"/>
        <family val="2"/>
      </rPr>
      <t xml:space="preserve">
</t>
    </r>
  </si>
  <si>
    <r>
      <t xml:space="preserve">% of GCIP supported DOC interventions/TO work packages that are </t>
    </r>
    <r>
      <rPr>
        <b/>
        <sz val="10"/>
        <color theme="1"/>
        <rFont val="Arial"/>
        <family val="2"/>
      </rPr>
      <t xml:space="preserve">mainstreaming CN&amp;E </t>
    </r>
  </si>
  <si>
    <t>*ICF compliant: An interventions that contributes to at least 1 ICF KPI indicator
*ICF KPIs: To report on only ACTUALS across all indicators, on a quarterly basis (wherever relevant)
*For ICF KPIs targets:
  -  TO: Targets will not be inserted, as this is a demand driven initiative
  -  DOC: Targets will not inserted, as we are applying adaptive programming principles</t>
  </si>
  <si>
    <r>
      <t xml:space="preserve">% of total spend that is </t>
    </r>
    <r>
      <rPr>
        <b/>
        <sz val="10"/>
        <color theme="1"/>
        <rFont val="Arial"/>
        <family val="2"/>
      </rPr>
      <t>ICF compliant</t>
    </r>
    <r>
      <rPr>
        <sz val="10"/>
        <color theme="1"/>
        <rFont val="Arial"/>
        <family val="2"/>
      </rPr>
      <t xml:space="preserve"> in relation to the total  £ value of GCIP programmes - of eligible ODA</t>
    </r>
  </si>
  <si>
    <r>
      <t xml:space="preserve">Number of countries supported by ICF technical assistance
</t>
    </r>
    <r>
      <rPr>
        <b/>
        <sz val="10"/>
        <color theme="1"/>
        <rFont val="Arial"/>
        <family val="2"/>
      </rPr>
      <t>ICF TA KPI 1</t>
    </r>
    <r>
      <rPr>
        <sz val="10"/>
        <color theme="1"/>
        <rFont val="Arial"/>
        <family val="2"/>
      </rPr>
      <t xml:space="preserve"> 
</t>
    </r>
  </si>
  <si>
    <r>
      <t xml:space="preserve">Number of individuals supported by ICF technical assistance
</t>
    </r>
    <r>
      <rPr>
        <b/>
        <sz val="10"/>
        <color theme="1"/>
        <rFont val="Arial"/>
        <family val="2"/>
      </rPr>
      <t>ICF TA KPI 2.1</t>
    </r>
    <r>
      <rPr>
        <sz val="10"/>
        <color theme="1"/>
        <rFont val="Arial"/>
        <family val="2"/>
      </rPr>
      <t xml:space="preserve">
</t>
    </r>
  </si>
  <si>
    <r>
      <t xml:space="preserve">Number of organisations supported by ICF technical assistance
</t>
    </r>
    <r>
      <rPr>
        <b/>
        <sz val="10"/>
        <color theme="1"/>
        <rFont val="Arial"/>
        <family val="2"/>
      </rPr>
      <t>ICF TA KPI 2.2</t>
    </r>
    <r>
      <rPr>
        <sz val="10"/>
        <color theme="1"/>
        <rFont val="Arial"/>
        <family val="2"/>
      </rPr>
      <t xml:space="preserve">
</t>
    </r>
  </si>
  <si>
    <r>
      <rPr>
        <b/>
        <sz val="10"/>
        <color theme="1"/>
        <rFont val="Arial"/>
        <family val="2"/>
      </rPr>
      <t>Learning (evidence) management and action learning mechanisms</t>
    </r>
    <r>
      <rPr>
        <sz val="10"/>
        <color theme="1"/>
        <rFont val="Arial"/>
        <family val="2"/>
      </rPr>
      <t xml:space="preserve"> in place establishing GCIP as an integrator of UK and international urban/infrastructure expertise in the global ecosystem
</t>
    </r>
  </si>
  <si>
    <r>
      <t xml:space="preserve">No. of </t>
    </r>
    <r>
      <rPr>
        <b/>
        <sz val="10"/>
        <color theme="1"/>
        <rFont val="Arial"/>
        <family val="2"/>
      </rPr>
      <t>GCIP products (analysis and learning)</t>
    </r>
    <r>
      <rPr>
        <sz val="10"/>
        <color theme="1"/>
        <rFont val="Arial"/>
        <family val="2"/>
      </rPr>
      <t xml:space="preserve"> that deliver insights which inform/shape FCDO policies and programmes (#)
</t>
    </r>
  </si>
  <si>
    <t xml:space="preserve">*Sufficient GCIP budget is allocated to undertake planned L&amp;C activities approved in the ToR L&amp;C
*FCDO will have to adapt to external changes to timescales, in alignment with FCDO timelines, which may impact on the full achievement of the  L&amp;C action plan
</t>
  </si>
  <si>
    <t xml:space="preserve">GCIP RM and L&amp;C monitoring, GCIP K&amp;L documentation (including links to public KPs and materials published)
Note: 
a. A GCIP Product is a any written material produced by GCIP and/or its delivery partners, through its DOC interventions/ TO work packages, that has been repackaged according to targeted audience/s and dissemination channel/s that seeks to contribute to the body of infra delivery and urban development knowledge towards improving FCDO and GCIP delivery partners programming .
</t>
  </si>
  <si>
    <t xml:space="preserve">GCIP PLF CHANGES LOG </t>
  </si>
  <si>
    <t>DATE</t>
  </si>
  <si>
    <t>LEVEL</t>
  </si>
  <si>
    <t>Statement Y1</t>
  </si>
  <si>
    <t>Statement Y2</t>
  </si>
  <si>
    <t>GCIP PLF Indicator Y1</t>
  </si>
  <si>
    <t>GCIP PLF Indicator Y2 -proposed</t>
  </si>
  <si>
    <t>Comments</t>
  </si>
  <si>
    <t>OUTPUT</t>
  </si>
  <si>
    <t xml:space="preserve">1. High-quality TA deliverables completed by GCIP for FCDO posts to facilitate economic transformation and inclusive growth (in line with VfM targets)
(REPORTED QUARTERLY)
</t>
  </si>
  <si>
    <t>No change</t>
  </si>
  <si>
    <t>NEW</t>
  </si>
  <si>
    <t xml:space="preserve">DOC
1.3 Average achievement of planned Outputs  (% achievement across DOC portfolio of Interventions workplans) 
Disag. by DOC name
</t>
  </si>
  <si>
    <t>To track achievement of Interventions' DOC workplans in line with adaptive mgt principles</t>
  </si>
  <si>
    <t>Targeted-offer 
1.3 Number of TO work package deliverables submitted for approval (#)
Disagg. by ODA and non-ODA</t>
  </si>
  <si>
    <r>
      <t xml:space="preserve">Targeted-offer 
1.4 Number of TO </t>
    </r>
    <r>
      <rPr>
        <sz val="9"/>
        <color theme="4"/>
        <rFont val="Aptos Narrow"/>
        <family val="2"/>
        <scheme val="minor"/>
      </rPr>
      <t>ToRs</t>
    </r>
    <r>
      <rPr>
        <sz val="9"/>
        <color theme="1"/>
        <rFont val="Aptos Narrow"/>
        <family val="2"/>
        <scheme val="minor"/>
      </rPr>
      <t xml:space="preserve"> completed and submitted for approval (#)
Disagg. by ODA and non-ODA</t>
    </r>
  </si>
  <si>
    <t>Deliverables to be tracked under another indicator.  This indicator tracks WPs only.</t>
  </si>
  <si>
    <t xml:space="preserve">Targeted-offer
1.6 Average achievement of planned Deliverables - across active TO portfolio of Deliverable   (% achievement of TO portfolio Deliverables) 
</t>
  </si>
  <si>
    <t>To track achievement of TO WPs deliverables in line with adaptive mgt principles</t>
  </si>
  <si>
    <t>2. GCIP delivers high-quality TA products with the support of UK expertise
(disag by DOC and TO)</t>
  </si>
  <si>
    <t>2. Best practices in place to maximise effectiveness in GCIP delivery in DOC countries
(REPORTED QUARTERLY)</t>
  </si>
  <si>
    <t>Team UK 
2.1 No. of instances where GCIP team has worked with a UK partner organisation to develop a new product/methodology/process that responds to a partner govt need (urban/infra).
(disag by UKEO and other non-UKEO funding sources; disag by: public and private sector UK entities, NGOs, academia etc; disag by DOC and TO)</t>
  </si>
  <si>
    <t>2.1 No. of instances where GCIP team has worked and/or coordinated with partners 
A) GCIP DOC interventions
B) GCI CoE delivery development partners
C) UKEO Capability/Methodology delivery partner
D)  Any other UK partner organizations</t>
  </si>
  <si>
    <t xml:space="preserve">FCDO Requested for a more granular indicator covering a wider scope of stakeholders we work  or coordinate with </t>
  </si>
  <si>
    <t>3. Enhancing capacity and knowledge to strengthen GCIP supported institutions and agencies in partner countries
(disag by DOC and TO)</t>
  </si>
  <si>
    <t>3.1 % of people trained on UK tools and methodologies that successfully passed the training and receive certifications 
(disag by country, gender, PWD (men/women),youth and type of method)</t>
  </si>
  <si>
    <r>
      <t xml:space="preserve">3.1 </t>
    </r>
    <r>
      <rPr>
        <sz val="9"/>
        <color theme="4"/>
        <rFont val="Aptos Narrow"/>
        <family val="2"/>
        <scheme val="minor"/>
      </rPr>
      <t xml:space="preserve">Number (#) of people trained </t>
    </r>
    <r>
      <rPr>
        <sz val="9"/>
        <color theme="1"/>
        <rFont val="Aptos Narrow"/>
        <family val="2"/>
        <scheme val="minor"/>
      </rPr>
      <t xml:space="preserve">on UK tools and methodologies that successfully passed the training </t>
    </r>
    <r>
      <rPr>
        <sz val="9"/>
        <color theme="4"/>
        <rFont val="Aptos Narrow"/>
        <family val="2"/>
        <scheme val="minor"/>
      </rPr>
      <t xml:space="preserve">(and % that received the certification – if applicable) </t>
    </r>
    <r>
      <rPr>
        <sz val="9"/>
        <color theme="1"/>
        <rFont val="Aptos Narrow"/>
        <family val="2"/>
        <scheme val="minor"/>
      </rPr>
      <t xml:space="preserve">
(disag by country, gender, PWD (men/women),youth and type of method)</t>
    </r>
  </si>
  <si>
    <t>Widen the scope to capture number and %</t>
  </si>
  <si>
    <t>6. Learning (evidence) management and action learning mechanisms in place establishing GCIP as an integrator of UK and international urban/infrastructure expertise in the global ecosystem
(REPORTED QUARTERLY)</t>
  </si>
  <si>
    <t>6.1 No. of GCIP products (analysis and learning) that deliver insights which inform/shape FCDO policies and programmes (#)</t>
  </si>
  <si>
    <r>
      <t xml:space="preserve">6.1 No. of GCIP products (analysis and learning </t>
    </r>
    <r>
      <rPr>
        <sz val="9"/>
        <color theme="4"/>
        <rFont val="Aptos Narrow"/>
        <family val="2"/>
        <scheme val="minor"/>
      </rPr>
      <t>including event</t>
    </r>
    <r>
      <rPr>
        <sz val="9"/>
        <color theme="1"/>
        <rFont val="Aptos Narrow"/>
        <family val="2"/>
        <scheme val="minor"/>
      </rPr>
      <t>s) that deliver insights which inform/shape FCDO policies and programmes (#)</t>
    </r>
  </si>
  <si>
    <t>Widen the scope of the indicator to capture learning events</t>
  </si>
  <si>
    <t>INT. OUTCOME</t>
  </si>
  <si>
    <r>
      <t xml:space="preserve">Green Cities and Infrastructure Programme (GCIP)  GHANA  </t>
    </r>
    <r>
      <rPr>
        <b/>
        <sz val="10"/>
        <color rgb="FFFF0000"/>
        <rFont val="Arial"/>
        <family val="2"/>
      </rPr>
      <t>(DRAFT v1 - 6th June 2024)</t>
    </r>
  </si>
  <si>
    <r>
      <t>Improved access to responsible, inclusive, low-carbon and climate resilient</t>
    </r>
    <r>
      <rPr>
        <b/>
        <sz val="10"/>
        <color theme="1"/>
        <rFont val="Arial"/>
        <family val="2"/>
      </rPr>
      <t xml:space="preserve"> infrastructure services and urban services
</t>
    </r>
    <r>
      <rPr>
        <b/>
        <sz val="10"/>
        <color rgb="FF7030A0"/>
        <rFont val="Arial"/>
        <family val="2"/>
      </rPr>
      <t>(REPORTED ANNUALLY)</t>
    </r>
    <r>
      <rPr>
        <sz val="10"/>
        <color theme="1"/>
        <rFont val="Arial"/>
        <family val="2"/>
      </rPr>
      <t xml:space="preserve">
</t>
    </r>
  </si>
  <si>
    <t>*Partner government continued support for: i) pro-poor, inclusive, low carbon and resilient objectives and targeted approaches; and ii) channel private and public investment into urban development and economic infrastructure
*Improved urban services, amenities and public infrastructure stimulates national and regional integration, creates employment opportunities, and leads to economic growth
*Results will be based only on GH interventions</t>
  </si>
  <si>
    <t>GCIP GH results monitoring (RM) and operational databases
Note: Improved includes: new or improved access</t>
  </si>
  <si>
    <r>
      <rPr>
        <b/>
        <sz val="10"/>
        <color theme="1"/>
        <rFont val="Arial"/>
        <family val="2"/>
      </rPr>
      <t xml:space="preserve">Employment and livelihoods generated </t>
    </r>
    <r>
      <rPr>
        <sz val="10"/>
        <color theme="1"/>
        <rFont val="Arial"/>
        <family val="2"/>
      </rPr>
      <t xml:space="preserve">through enhanced economic opportunities 
</t>
    </r>
    <r>
      <rPr>
        <b/>
        <sz val="10"/>
        <color rgb="FF7030A0"/>
        <rFont val="Arial"/>
        <family val="2"/>
      </rPr>
      <t>(REPORTED ANNUALLY)</t>
    </r>
    <r>
      <rPr>
        <sz val="10"/>
        <color theme="1"/>
        <rFont val="Arial"/>
        <family val="2"/>
      </rPr>
      <t xml:space="preserve">
</t>
    </r>
  </si>
  <si>
    <t>GCIP GH results monitoring (RM) and operational databases
Note: Counts the people ‘directly’ employed (both on a temporary and permanent basis) in the construction, installation, operations, and maintenance of infrastructure services</t>
  </si>
  <si>
    <t xml:space="preserve">*GCIP defines, measures and assesses its contribution to transformational change whereas partner countries transition to a low Green House Gas (GHG) emissions economy with climate resilient and low carbon national infrastructure and an urban environment
*Targets and results focus only on  interventions in Ghana
</t>
  </si>
  <si>
    <r>
      <t xml:space="preserve">Progress towards climate-neutral, inclusive, resilient, and sustainable development pathways is accelerated via </t>
    </r>
    <r>
      <rPr>
        <b/>
        <sz val="10"/>
        <color theme="1"/>
        <rFont val="Arial"/>
        <family val="2"/>
      </rPr>
      <t xml:space="preserve">transformational change 
</t>
    </r>
    <r>
      <rPr>
        <b/>
        <sz val="10"/>
        <color rgb="FF7030A0"/>
        <rFont val="Arial"/>
        <family val="2"/>
      </rPr>
      <t xml:space="preserve">(REPORTED ANNUALLY)
</t>
    </r>
  </si>
  <si>
    <r>
      <rPr>
        <b/>
        <sz val="10"/>
        <color theme="1"/>
        <rFont val="Arial"/>
        <family val="2"/>
      </rPr>
      <t>Finance and Investmen</t>
    </r>
    <r>
      <rPr>
        <sz val="10"/>
        <color theme="1"/>
        <rFont val="Arial"/>
        <family val="2"/>
      </rPr>
      <t xml:space="preserve">t is leveraged for sustainable and inclusive  infrastructure and the built environment in Ghana
</t>
    </r>
    <r>
      <rPr>
        <b/>
        <sz val="10"/>
        <color rgb="FF7030A0"/>
        <rFont val="Arial"/>
        <family val="2"/>
      </rPr>
      <t xml:space="preserve">(REPORTED ANNUALLY)
</t>
    </r>
    <r>
      <rPr>
        <sz val="10"/>
        <color theme="1"/>
        <rFont val="Arial"/>
        <family val="2"/>
      </rPr>
      <t xml:space="preserve">
</t>
    </r>
  </si>
  <si>
    <r>
      <t xml:space="preserve">Additional </t>
    </r>
    <r>
      <rPr>
        <b/>
        <sz val="10"/>
        <color theme="1"/>
        <rFont val="Arial"/>
        <family val="2"/>
      </rPr>
      <t xml:space="preserve">volume of non-GCIP financing mobilized </t>
    </r>
    <r>
      <rPr>
        <sz val="10"/>
        <color theme="1"/>
        <rFont val="Arial"/>
        <family val="2"/>
      </rPr>
      <t xml:space="preserve">as a result of GCIP interventions (£ )
</t>
    </r>
    <r>
      <rPr>
        <i/>
        <sz val="10"/>
        <color theme="1"/>
        <rFont val="Arial"/>
        <family val="2"/>
      </rPr>
      <t xml:space="preserve">
(disag by Private/Donor/Public -National/Municipal)
(disag Public financing by new financing vs reallocated financing)
(disag by public financing reallocated to low carbon and climate resilient financing)</t>
    </r>
    <r>
      <rPr>
        <sz val="10"/>
        <color theme="1"/>
        <rFont val="Arial"/>
        <family val="2"/>
      </rPr>
      <t xml:space="preserve">
</t>
    </r>
    <r>
      <rPr>
        <i/>
        <sz val="10"/>
        <color theme="1"/>
        <rFont val="Arial"/>
        <family val="2"/>
      </rPr>
      <t>(To track off logframe, GCIP country programmes where non-FCDO funds that have been leveraged downstream)</t>
    </r>
  </si>
  <si>
    <t>*GCIP TA makes a contribution towards facilitating investment into urban economic infrastructure projects and overcoming obstacles to project delivery
*The  government in Ghana continues support for: i) pro-poor, inclusive, low carbon and resilient objectives and targeted approaches; and ii) channel private and public investment into urban development and economic infrastructure
*Results will be based only on interventions in Ghana</t>
  </si>
  <si>
    <t xml:space="preserve">GCIP GH RM databases
</t>
  </si>
  <si>
    <t xml:space="preserve">GCIP GH RM databases and ICF monitoring
ICF KPI  Methodology:
https://assets.publishing.service.gov.uk/media/5b17935be5274a190c1b6f8c/KPI11-Public-finance-Updated-methodology.pdf
</t>
  </si>
  <si>
    <t>GCIP GH RM databases and ICF monitoring
ICF KPI  Methodology:
https://assets.publishing.service.gov.uk/media/5b1794b140f0b634b469fa3a/KPI-12-Private-finance-Updated-methdology.pdf</t>
  </si>
  <si>
    <t>Outcome Indicator 2.1</t>
  </si>
  <si>
    <r>
      <t xml:space="preserve">Influencing and collaboration
</t>
    </r>
    <r>
      <rPr>
        <sz val="10"/>
        <color theme="1"/>
        <rFont val="Arial"/>
        <family val="2"/>
      </rPr>
      <t xml:space="preserve">Uptake of relevant knowledge and evidence generated by GCIP and/or its delivery partners by the Ghanian government as well as ecosystem players in Ghana leading to behavioural changes and changes in practices leading to </t>
    </r>
    <r>
      <rPr>
        <b/>
        <sz val="10"/>
        <color theme="1"/>
        <rFont val="Arial"/>
        <family val="2"/>
      </rPr>
      <t xml:space="preserve">improved provision and management of infrastructure and urban services
</t>
    </r>
    <r>
      <rPr>
        <b/>
        <sz val="10"/>
        <color rgb="FF7030A0"/>
        <rFont val="Arial"/>
        <family val="2"/>
      </rPr>
      <t>(REPORTED ANNUALLY)</t>
    </r>
    <r>
      <rPr>
        <b/>
        <sz val="10"/>
        <color theme="1"/>
        <rFont val="Arial"/>
        <family val="2"/>
      </rPr>
      <t xml:space="preserve">
</t>
    </r>
  </si>
  <si>
    <r>
      <t xml:space="preserve">Number of GCIP deliverables (including policy/regulations/strategies/roadmaps) that </t>
    </r>
    <r>
      <rPr>
        <b/>
        <sz val="10"/>
        <color theme="1"/>
        <rFont val="Arial"/>
        <family val="2"/>
      </rPr>
      <t xml:space="preserve">informed, caused or influenced decision making in Ghana
</t>
    </r>
    <r>
      <rPr>
        <sz val="10"/>
        <color theme="1"/>
        <rFont val="Arial"/>
        <family val="2"/>
      </rPr>
      <t xml:space="preserve">
</t>
    </r>
  </si>
  <si>
    <r>
      <rPr>
        <sz val="10"/>
        <color rgb="FF000000"/>
        <rFont val="Arial"/>
        <family val="2"/>
      </rPr>
      <t xml:space="preserve">2 of 3
</t>
    </r>
    <r>
      <rPr>
        <b/>
        <sz val="10"/>
        <color rgb="FF000000"/>
        <rFont val="Arial"/>
        <family val="2"/>
      </rPr>
      <t xml:space="preserve">INT1  Scaling Climate Finance Flows in Ghana)
</t>
    </r>
    <r>
      <rPr>
        <sz val="10"/>
        <color rgb="FF000000"/>
        <rFont val="Arial"/>
        <family val="2"/>
      </rPr>
      <t xml:space="preserve">Recommendations related to the Climate Finance Act (and other legislative changes) accepted
</t>
    </r>
    <r>
      <rPr>
        <b/>
        <sz val="10"/>
        <color rgb="FF000000"/>
        <rFont val="Arial"/>
        <family val="2"/>
      </rPr>
      <t xml:space="preserve">INT 2 (Scaled Renewable Energy for GridCo)
</t>
    </r>
    <r>
      <rPr>
        <sz val="10"/>
        <color rgb="FF000000"/>
        <rFont val="Arial"/>
        <family val="2"/>
      </rPr>
      <t xml:space="preserve">Decision-making framework for identifying areas of the grid suitable for VRE interconnection accepted
Financing and procurement roadmap for grid-connected VRES in Ghana  approved 
</t>
    </r>
  </si>
  <si>
    <t>*Central FCDO and country offices are open to learning from and being influenced by GCIP generated knowledge - when relevant
*  UKEO methodologies increase urban and infrastructure effectiveness leading to the local adoption and replication
*MoF will spear head the establishment of the climate finance division, as promised to GCIP</t>
  </si>
  <si>
    <t xml:space="preserve">GCIP GH  RM databases and Impact Pathways Packages at the intervention level  
Note: deliverables must be approved by the beneficiary entity
</t>
  </si>
  <si>
    <t>Outcome Indicator 2.2</t>
  </si>
  <si>
    <r>
      <t xml:space="preserve">Number of GCIP supported structures/processes/methodologies </t>
    </r>
    <r>
      <rPr>
        <b/>
        <sz val="10"/>
        <color theme="1"/>
        <rFont val="Arial"/>
        <family val="2"/>
      </rPr>
      <t>replicated and/or adapted by Ghanian government ministries</t>
    </r>
    <r>
      <rPr>
        <sz val="10"/>
        <color theme="1"/>
        <rFont val="Arial"/>
        <family val="2"/>
      </rPr>
      <t xml:space="preserve">
</t>
    </r>
    <r>
      <rPr>
        <i/>
        <sz val="10"/>
        <color theme="1"/>
        <rFont val="Arial"/>
        <family val="2"/>
      </rPr>
      <t xml:space="preserve">
</t>
    </r>
  </si>
  <si>
    <t xml:space="preserve">GCIP GH  RM databases and Impact Pathways Packages at the intervention level  </t>
  </si>
  <si>
    <t>Outcome Indicator 2.3</t>
  </si>
  <si>
    <r>
      <t xml:space="preserve">High quality </t>
    </r>
    <r>
      <rPr>
        <b/>
        <sz val="10"/>
        <color theme="1"/>
        <rFont val="Arial"/>
        <family val="2"/>
      </rPr>
      <t>GCIP Ghana programme</t>
    </r>
    <r>
      <rPr>
        <sz val="10"/>
        <color theme="1"/>
        <rFont val="Arial"/>
        <family val="2"/>
      </rPr>
      <t xml:space="preserve"> is successfully implemented towards improving the enabling environment and project pipeline for infrastructure investment and economic development 
</t>
    </r>
  </si>
  <si>
    <r>
      <t xml:space="preserve">A) Number of interventions in Ghana that are </t>
    </r>
    <r>
      <rPr>
        <b/>
        <sz val="10"/>
        <color theme="1"/>
        <rFont val="Arial"/>
        <family val="2"/>
      </rPr>
      <t xml:space="preserve">scaled up </t>
    </r>
    <r>
      <rPr>
        <sz val="10"/>
        <color theme="1"/>
        <rFont val="Arial"/>
        <family val="2"/>
      </rPr>
      <t xml:space="preserve">(i.e. where we invest more TA budget) based on learning during implementation phase 
B) Number of interventions in Ghana that are </t>
    </r>
    <r>
      <rPr>
        <b/>
        <sz val="10"/>
        <color theme="1"/>
        <rFont val="Arial"/>
        <family val="2"/>
      </rPr>
      <t>closed/curtailed</t>
    </r>
    <r>
      <rPr>
        <sz val="10"/>
        <color theme="1"/>
        <rFont val="Arial"/>
        <family val="2"/>
      </rPr>
      <t xml:space="preserve">  based on learning during implementation phase 
C) Number of </t>
    </r>
    <r>
      <rPr>
        <b/>
        <sz val="10"/>
        <color theme="1"/>
        <rFont val="Arial"/>
        <family val="2"/>
      </rPr>
      <t xml:space="preserve">new interventions in Ghana </t>
    </r>
    <r>
      <rPr>
        <sz val="10"/>
        <color theme="1"/>
        <rFont val="Arial"/>
        <family val="2"/>
      </rPr>
      <t xml:space="preserve">that are introduced based on learning during implementation phase 
</t>
    </r>
    <r>
      <rPr>
        <b/>
        <sz val="10"/>
        <color theme="8" tint="-0.249977111117893"/>
        <rFont val="Arial"/>
        <family val="2"/>
      </rPr>
      <t xml:space="preserve">
</t>
    </r>
    <r>
      <rPr>
        <b/>
        <sz val="10"/>
        <color rgb="FF7030A0"/>
        <rFont val="Arial"/>
        <family val="2"/>
      </rPr>
      <t>(REPORTED QUARTERLY)</t>
    </r>
  </si>
  <si>
    <t xml:space="preserve">*GCIP can effectively target its assistance to choose the right agencies/municipalities and/or institutions with which to partner and select and test the adequate interventions
* GCIP has in place the Impact Pathway packages to monitor DOC interventions applying adaptive programming principles
* GCIP Ghana key stakeholders respond in a timely manner and deliver key information on time
</t>
  </si>
  <si>
    <t xml:space="preserve">INT Outcome Indicator 1.2 </t>
  </si>
  <si>
    <r>
      <t xml:space="preserve">Number of GCIP supported </t>
    </r>
    <r>
      <rPr>
        <b/>
        <sz val="10"/>
        <color theme="1"/>
        <rFont val="Arial"/>
        <family val="2"/>
      </rPr>
      <t xml:space="preserve">high quality, bankable urban and/or infrastructure projects </t>
    </r>
    <r>
      <rPr>
        <sz val="10"/>
        <color theme="1"/>
        <rFont val="Arial"/>
        <family val="2"/>
      </rPr>
      <t xml:space="preserve">prioritized, sequenced and developed  in Ghana (#)
</t>
    </r>
    <r>
      <rPr>
        <sz val="10"/>
        <color rgb="FF7030A0"/>
        <rFont val="Arial"/>
        <family val="2"/>
      </rPr>
      <t xml:space="preserve">
</t>
    </r>
    <r>
      <rPr>
        <b/>
        <sz val="10"/>
        <color rgb="FF7030A0"/>
        <rFont val="Arial"/>
        <family val="2"/>
      </rPr>
      <t xml:space="preserve">(REPORTED ANNUALLY)
</t>
    </r>
    <r>
      <rPr>
        <sz val="10"/>
        <color theme="1"/>
        <rFont val="Arial"/>
        <family val="2"/>
      </rPr>
      <t xml:space="preserve">
</t>
    </r>
  </si>
  <si>
    <r>
      <rPr>
        <b/>
        <sz val="10"/>
        <color rgb="FF000000"/>
        <rFont val="Arial"/>
        <family val="2"/>
      </rPr>
      <t xml:space="preserve">TBC
INT1 ( Scaling climate finance flows in Ghana)
</t>
    </r>
    <r>
      <rPr>
        <sz val="10"/>
        <color rgb="FF000000"/>
        <rFont val="Arial"/>
        <family val="2"/>
      </rPr>
      <t xml:space="preserve">0
</t>
    </r>
    <r>
      <rPr>
        <b/>
        <sz val="10"/>
        <color rgb="FF000000"/>
        <rFont val="Arial"/>
        <family val="2"/>
      </rPr>
      <t xml:space="preserve">
INT 2 (Scaled Renewable Energy for GridCo)
</t>
    </r>
    <r>
      <rPr>
        <sz val="10"/>
        <color rgb="FF000000"/>
        <rFont val="Arial"/>
        <family val="2"/>
      </rPr>
      <t xml:space="preserve">VRE Project pipeline developed
3 VRES pre-feasibility studies completed
</t>
    </r>
    <r>
      <rPr>
        <b/>
        <sz val="10"/>
        <color rgb="FF000000"/>
        <rFont val="Arial"/>
        <family val="2"/>
      </rPr>
      <t xml:space="preserve">
</t>
    </r>
  </si>
  <si>
    <t xml:space="preserve">GCIP GH RM databases and Impact Pathways Packages at the intervention level                        
Note: High quality equals to projects that have mainstreamed GEDSI and CN&amp;E                                                                                                                                                                                                                                                                                                        </t>
  </si>
  <si>
    <r>
      <t>INT Outcome Indicator 1.3 -</t>
    </r>
    <r>
      <rPr>
        <b/>
        <sz val="10"/>
        <color rgb="FFFF0000"/>
        <rFont val="Arial"/>
        <family val="2"/>
      </rPr>
      <t>Ghana specific</t>
    </r>
  </si>
  <si>
    <r>
      <t xml:space="preserve">Climate finance related bodies are successfully set-up (#)
(INT 1: Scaling climate finance flows in Ghana)
</t>
    </r>
    <r>
      <rPr>
        <b/>
        <sz val="10"/>
        <color rgb="FF7030A0"/>
        <rFont val="Arial"/>
        <family val="2"/>
      </rPr>
      <t xml:space="preserve">
(REPORTED ANNUALLY)
</t>
    </r>
  </si>
  <si>
    <r>
      <t xml:space="preserve">2 of 3
INT1 ( Scaling climate finance flows in Ghana)
</t>
    </r>
    <r>
      <rPr>
        <sz val="10"/>
        <rFont val="Arial"/>
        <family val="2"/>
      </rPr>
      <t xml:space="preserve">Ghana Green Infrastructure Platform (GGRIP) - feasibility study approved 
Ghana Green Infrastructure Platform (GGRIP) operational
Ghana-UK Climate Finance Committee (CFC) operational </t>
    </r>
  </si>
  <si>
    <t xml:space="preserve">GCIP GH  RM  and Impact Pathways Package for intervention 3                                                                                                                                                                                          </t>
  </si>
  <si>
    <r>
      <t xml:space="preserve">INT Outcome Indicator 1.4 - </t>
    </r>
    <r>
      <rPr>
        <b/>
        <sz val="10"/>
        <color rgb="FFFF0000"/>
        <rFont val="Arial"/>
        <family val="2"/>
      </rPr>
      <t>Ghana specific</t>
    </r>
  </si>
  <si>
    <r>
      <t xml:space="preserve">Roadmap for increased access to climate finance agreed (#)
(INT 1: Scaling climate finance flows in Ghana)
</t>
    </r>
    <r>
      <rPr>
        <sz val="10"/>
        <color rgb="FFFF0000"/>
        <rFont val="Arial"/>
        <family val="2"/>
      </rPr>
      <t xml:space="preserve">
</t>
    </r>
    <r>
      <rPr>
        <b/>
        <sz val="10"/>
        <color rgb="FFFF0000"/>
        <rFont val="Arial"/>
        <family val="2"/>
      </rPr>
      <t xml:space="preserve">(REPORTED ANNUALLY)
</t>
    </r>
  </si>
  <si>
    <r>
      <t>1 of 2
INT1 ( Scaling climate finance flows in Ghana)</t>
    </r>
    <r>
      <rPr>
        <sz val="10"/>
        <rFont val="Arial"/>
        <family val="2"/>
      </rPr>
      <t xml:space="preserve"> 
Roadmap of support agreed for:                                                                              Development Bank of Ghana (DBG)
Ghana Infrastructure Investment Fund (GIIF)</t>
    </r>
  </si>
  <si>
    <t xml:space="preserve">GCIP GH  RM  and Impact Pathways Package for intervention 1                                                                                                                                                                                                                                                                                                   </t>
  </si>
  <si>
    <r>
      <t xml:space="preserve">INT Outcome Indicator 1.5 - </t>
    </r>
    <r>
      <rPr>
        <b/>
        <sz val="10"/>
        <color rgb="FFFF0000"/>
        <rFont val="Arial"/>
        <family val="2"/>
      </rPr>
      <t>Ghana specific</t>
    </r>
  </si>
  <si>
    <r>
      <t xml:space="preserve">Base Power Factory software model integrating current systems is operational
</t>
    </r>
    <r>
      <rPr>
        <b/>
        <sz val="10"/>
        <color rgb="FF7030A0"/>
        <rFont val="Arial"/>
        <family val="2"/>
      </rPr>
      <t xml:space="preserve">(REPORTED ANNUALLY)
</t>
    </r>
  </si>
  <si>
    <t xml:space="preserve">1 of 1 </t>
  </si>
  <si>
    <t xml:space="preserve">Output Indicator 1.1 </t>
  </si>
  <si>
    <r>
      <t>High quality</t>
    </r>
    <r>
      <rPr>
        <b/>
        <sz val="10"/>
        <color theme="1"/>
        <rFont val="Arial"/>
        <family val="2"/>
      </rPr>
      <t xml:space="preserve"> TA delivered i</t>
    </r>
    <r>
      <rPr>
        <sz val="10"/>
        <color theme="1"/>
        <rFont val="Arial"/>
        <family val="2"/>
      </rPr>
      <t xml:space="preserve">n Ghana by GCIP supported interventions
</t>
    </r>
    <r>
      <rPr>
        <b/>
        <sz val="10"/>
        <color rgb="FF7030A0"/>
        <rFont val="Arial"/>
        <family val="2"/>
      </rPr>
      <t xml:space="preserve">(REPORTED QUARTERLY)
</t>
    </r>
  </si>
  <si>
    <r>
      <t xml:space="preserve">
Average achievement of planned Outputs - by DOC intervention   (% achievement of DOC portfolio of interventions workplan) 
</t>
    </r>
    <r>
      <rPr>
        <i/>
        <sz val="10"/>
        <rFont val="Arial"/>
        <family val="2"/>
      </rPr>
      <t xml:space="preserve">
(disag by intervention)</t>
    </r>
  </si>
  <si>
    <t>*GCIP can effectively target its assistance, to choose the right agencies/municipalities and/or institutions with which to partner and select the right interventions
*There is  buy-in and commitment from key stakeholders to deliver the DOC TO interventions and TO
*GCIP has effective operational and results monitoring processes in place to implement adaptive programming principles across DOCs</t>
  </si>
  <si>
    <t xml:space="preserve">GCIP GH workplans by intervention
Note: Planned deliverables will be reported by calculating % of planned activities completed as per the intervention workplan (in the relevant time period). It is expected that the activities detailed (and related deliverables) in the intervention workplan will be updated and agreed with Post on a quarterly basis in line with adaptive management best practice. 
</t>
  </si>
  <si>
    <t>Ghana Urban Intervention</t>
  </si>
  <si>
    <t>Output Indicator 2.1</t>
  </si>
  <si>
    <r>
      <rPr>
        <b/>
        <sz val="10"/>
        <color theme="1"/>
        <rFont val="Arial"/>
        <family val="2"/>
      </rPr>
      <t>Best practices</t>
    </r>
    <r>
      <rPr>
        <sz val="10"/>
        <color theme="1"/>
        <rFont val="Arial"/>
        <family val="2"/>
      </rPr>
      <t xml:space="preserve"> in place to maximise effectiveness in GCIP delivery in Ghana
</t>
    </r>
    <r>
      <rPr>
        <b/>
        <sz val="10"/>
        <color rgb="FF7030A0"/>
        <rFont val="Arial"/>
        <family val="2"/>
      </rPr>
      <t>(REPORTED QUARTERLY)</t>
    </r>
  </si>
  <si>
    <t>No. of instances where GCIP team has worked and/or coordinated with partners 
A) GCIP DOC interventions
B) GCI CoE delivery development partners
C) UKEO Capability/Methodology delivery partner
D)  Any other UK partner organizations</t>
  </si>
  <si>
    <t xml:space="preserve">*GCIP can effectively target its assistance, to choose the right agencies/municipalities and/or institutions with which to partner and select the right interventions
</t>
  </si>
  <si>
    <t xml:space="preserve"> GCIP monitoring and operational databases
Notes: 
*GCIP CoE delivery partners: Cross Rail Intl, Ofgem, Infrastructure and Projects Authority,  Transport for London,  BSI; CATAPULT, Ordenance Survey and British Geological Survey
*Co-ordination defined as having an active Community of Practice/signed MoU/other formal engagement process in place)</t>
  </si>
  <si>
    <r>
      <t xml:space="preserve">Enhancing capacity and knowledge to strengthen GCIP supported institutions and agencies in Ghana
</t>
    </r>
    <r>
      <rPr>
        <b/>
        <sz val="10"/>
        <color rgb="FF7030A0"/>
        <rFont val="Arial"/>
        <family val="2"/>
      </rPr>
      <t>(REPORTED QUARTERLY)</t>
    </r>
    <r>
      <rPr>
        <sz val="10"/>
        <color theme="1"/>
        <rFont val="Arial"/>
        <family val="2"/>
      </rPr>
      <t xml:space="preserve">
</t>
    </r>
  </si>
  <si>
    <r>
      <t xml:space="preserve">Number (#) of people </t>
    </r>
    <r>
      <rPr>
        <b/>
        <sz val="10"/>
        <color theme="1"/>
        <rFont val="Arial"/>
        <family val="2"/>
      </rPr>
      <t xml:space="preserve">trained on UK tools and methodologies </t>
    </r>
    <r>
      <rPr>
        <sz val="10"/>
        <color theme="1"/>
        <rFont val="Arial"/>
        <family val="2"/>
      </rPr>
      <t xml:space="preserve">that successfully passed the training (and % that received the certification – if applicable)    successfully passed the training and receive certifications 
</t>
    </r>
    <r>
      <rPr>
        <i/>
        <sz val="10"/>
        <color theme="1"/>
        <rFont val="Arial"/>
        <family val="2"/>
      </rPr>
      <t>(disag by gender, PWD (men/women),youth and type of method)</t>
    </r>
  </si>
  <si>
    <t>* GCIP has the capacity to deliver targeted and high quality trainings, adapted to the needs to targeted stakeholders
*GCIP can leverage on UK expertise to successfully deliver TA
*GCIP will report on ACTUALS across all indicators, on a quarterly basis (wherever relevant)
* Targets will not be inserted, as we are applying adaptive programming principles</t>
  </si>
  <si>
    <t>GCIP GH RM and operational databases</t>
  </si>
  <si>
    <r>
      <t>Number ((#) of people</t>
    </r>
    <r>
      <rPr>
        <b/>
        <sz val="10"/>
        <rFont val="Arial"/>
        <family val="2"/>
      </rPr>
      <t xml:space="preserve"> trained via GCIP supported workstreams</t>
    </r>
    <r>
      <rPr>
        <sz val="10"/>
        <rFont val="Arial"/>
        <family val="2"/>
      </rPr>
      <t xml:space="preserve">
</t>
    </r>
    <r>
      <rPr>
        <i/>
        <sz val="10"/>
        <rFont val="Arial"/>
        <family val="2"/>
      </rPr>
      <t xml:space="preserve">(disag by women professionals, PWD (men/women), youth, number of professionals from government, private sector, academics, MSMEs)
</t>
    </r>
  </si>
  <si>
    <t>n/a 
INT1 WS 1 (Climate Finance Division) : Training delivered via an embedded advisor mainly to the climate finance division staff
INT 1 WS 2&amp;3: May also provide/facilitate training - actuals will be reported
INT 2 WS1 (Capacity Building and Model Set-up): Structured training delivered to GridCo staff and other Energy public stakeholders</t>
  </si>
  <si>
    <t xml:space="preserve">* GCIP has the capacity to deliver targeted and high quality trainings, adapted to the needs to targeted stakeholders
*GCIP can leverage on UK expertise to successfully deliver TA
*GCIP will report on ACTUALS across all indicators, on a quarterly basis (wherever relevant)
</t>
  </si>
  <si>
    <t>% of participants indicating that the training/capacity building in Output 3.1 or 3.2 was "useful" or "very useful" on a 5 point scale</t>
  </si>
  <si>
    <t xml:space="preserve"> OUTPUT 4
</t>
  </si>
  <si>
    <r>
      <rPr>
        <b/>
        <sz val="10"/>
        <color theme="1"/>
        <rFont val="Arial"/>
        <family val="2"/>
      </rPr>
      <t>GEDSI</t>
    </r>
    <r>
      <rPr>
        <sz val="10"/>
        <color theme="1"/>
        <rFont val="Arial"/>
        <family val="2"/>
      </rPr>
      <t xml:space="preserve"> is mainstreamed across GCIP interventions in Ghana 
</t>
    </r>
    <r>
      <rPr>
        <b/>
        <sz val="10"/>
        <color rgb="FF7030A0"/>
        <rFont val="Arial"/>
        <family val="2"/>
      </rPr>
      <t>(REPORTED ANNUALLY)</t>
    </r>
  </si>
  <si>
    <t xml:space="preserve">50%
INT 1: WS 1 (climate finance division)  and WS 2  (Ghana Green Infrastructure Platform (GGRIP) -potential for Level 2 (Empowerment) 
INT 2: WS 2 (VRES Project Pipeline) and WS3 (Development of VRES Investment and Procurement Model)-potential for Level 2 (Empowerment) </t>
  </si>
  <si>
    <t>*GCIP has the capacity to mainstream GEDSI across all its GH interventions
*The FCDO GEDSI Framework  is effective into translating FCDO’s GEDSI policies into programming; enabling GCIP to take a structured and practical approach to exploring how GCIP interventions can maximise benefits to disadvantaged and vulnerable groups</t>
  </si>
  <si>
    <r>
      <rPr>
        <b/>
        <sz val="10"/>
        <color theme="1"/>
        <rFont val="Arial"/>
        <family val="2"/>
      </rPr>
      <t xml:space="preserve">CN&amp;E </t>
    </r>
    <r>
      <rPr>
        <sz val="10"/>
        <color theme="1"/>
        <rFont val="Arial"/>
        <family val="2"/>
      </rPr>
      <t xml:space="preserve">is mainstreamed across GCIP interventions in Ghana (ICF compliance)
</t>
    </r>
    <r>
      <rPr>
        <b/>
        <sz val="10"/>
        <color theme="1"/>
        <rFont val="Arial"/>
        <family val="2"/>
      </rPr>
      <t xml:space="preserve">
</t>
    </r>
    <r>
      <rPr>
        <b/>
        <sz val="10"/>
        <color rgb="FF7030A0"/>
        <rFont val="Arial"/>
        <family val="2"/>
      </rPr>
      <t xml:space="preserve">(REPORTED ANNUALLY)
</t>
    </r>
    <r>
      <rPr>
        <sz val="10"/>
        <color theme="1"/>
        <rFont val="Arial"/>
        <family val="2"/>
      </rPr>
      <t xml:space="preserve">
</t>
    </r>
  </si>
  <si>
    <r>
      <t xml:space="preserve">% of GCIP supported GH interventions that are </t>
    </r>
    <r>
      <rPr>
        <b/>
        <sz val="10"/>
        <color theme="1"/>
        <rFont val="Arial"/>
        <family val="2"/>
      </rPr>
      <t xml:space="preserve">mainstreaming CN&amp;E </t>
    </r>
  </si>
  <si>
    <t>*ICF compliant: An interventions that contributes to at least 1 ICF KPI indicator
*ICF KPIs: To report on only ACTUALS across all indicators, on a quarterly basis (wherever relevant)
*For ICF KPIs targets: targets will not inserted, as we are applying adaptive programming principles</t>
  </si>
  <si>
    <r>
      <t xml:space="preserve">Number of climate policies informed by ICF technical assistance 
</t>
    </r>
    <r>
      <rPr>
        <b/>
        <sz val="10"/>
        <color theme="1"/>
        <rFont val="Arial"/>
        <family val="2"/>
      </rPr>
      <t>ICF TA KPI 3</t>
    </r>
    <r>
      <rPr>
        <sz val="10"/>
        <color theme="1"/>
        <rFont val="Arial"/>
        <family val="2"/>
      </rPr>
      <t xml:space="preserve">
</t>
    </r>
  </si>
  <si>
    <r>
      <rPr>
        <b/>
        <sz val="10"/>
        <color theme="1"/>
        <rFont val="Arial"/>
        <family val="2"/>
      </rPr>
      <t>Learning (evidence) management and action learning mechanisms</t>
    </r>
    <r>
      <rPr>
        <sz val="10"/>
        <color theme="1"/>
        <rFont val="Arial"/>
        <family val="2"/>
      </rPr>
      <t xml:space="preserve"> in place establishing GCIP as an integrator of UK and international urban/infrastructure expertise in the global ecosystem
</t>
    </r>
    <r>
      <rPr>
        <b/>
        <sz val="10"/>
        <color rgb="FF7030A0"/>
        <rFont val="Arial"/>
        <family val="2"/>
      </rPr>
      <t xml:space="preserve">
(REPORTED QUARTERLY)
</t>
    </r>
    <r>
      <rPr>
        <sz val="10"/>
        <color theme="1"/>
        <rFont val="Arial"/>
        <family val="2"/>
      </rPr>
      <t xml:space="preserve">
</t>
    </r>
  </si>
  <si>
    <r>
      <t xml:space="preserve">No. of </t>
    </r>
    <r>
      <rPr>
        <b/>
        <sz val="10"/>
        <color theme="1"/>
        <rFont val="Arial"/>
        <family val="2"/>
      </rPr>
      <t>GCIP products (analysis and learning including events</t>
    </r>
    <r>
      <rPr>
        <sz val="10"/>
        <color theme="1"/>
        <rFont val="Arial"/>
        <family val="2"/>
      </rPr>
      <t xml:space="preserve">) that deliver insights which inform/shape FCDO policies and programmes (#)  - 
</t>
    </r>
  </si>
  <si>
    <r>
      <t>Green Cities and Infrastructure Programme (GCIP) - GHANA (GH) including GH01 Climate finance, GH02 Energy, and GH03 Urban</t>
    </r>
    <r>
      <rPr>
        <b/>
        <sz val="10"/>
        <color rgb="FFFF0000"/>
        <rFont val="Arial"/>
        <family val="2"/>
      </rPr>
      <t xml:space="preserve">  (APPROVED: 20th February 2025 -YEAR 2 RESULTS)</t>
    </r>
  </si>
  <si>
    <t>*Partner government continued support for: i) pro-poor, inclusive, low carbon and resilient objectives and targeted approaches; and ii) channel private and public investment into urban development and economic infrastructure
*The Energy will support Ghana to achieve  its NDC commitments
*Improved urban services, amenities and public infrastructure stimulates national and regional integration, creates employment opportunities, and leads to economic growth
*Continued policy support and political commitment towards RE deployment in Ghana 
*Targets and Results will be based only on GH interventions
*Targets will be set once the GBP million-value investment for specific projects and initiatives is forecasted. The associated methodologies will be determined on a case-by-case basis, likely relying on proxy multipliers and/or information from project development documents</t>
  </si>
  <si>
    <r>
      <t xml:space="preserve">*GCIP defines, measures and assesses its contribution to transformational change whereas partner countries transition to a low Green House Gas (GHG) emissions economy with climate resilient and low carbon national infrastructure and an urban environment
*Targets and results focus only on  interventions in Ghana
</t>
    </r>
    <r>
      <rPr>
        <b/>
        <sz val="10"/>
        <color rgb="FF000000"/>
        <rFont val="Arial"/>
        <family val="2"/>
      </rPr>
      <t xml:space="preserve">ICF KPI 15 Scoring criteria
</t>
    </r>
    <r>
      <rPr>
        <sz val="10"/>
        <color rgb="FF000000"/>
        <rFont val="Arial"/>
        <family val="2"/>
      </rPr>
      <t xml:space="preserve">1. Substantial evidence that suggests transformational change is unlikely or  will not occur 
2.Partial evidence that suggests transformational change is unlikely 
3.Not enough evidence yet to assess, or the balance of evidence is  inconclusive 
4. Partial evidence that suggests transformational change is likely
5. Substantial evidence that suggests transformational change is likely or  already occurring
</t>
    </r>
  </si>
  <si>
    <r>
      <t xml:space="preserve">Additional </t>
    </r>
    <r>
      <rPr>
        <b/>
        <sz val="10"/>
        <color theme="1"/>
        <rFont val="Arial"/>
        <family val="2"/>
      </rPr>
      <t xml:space="preserve">volume of non-GCIP financing mobilised </t>
    </r>
    <r>
      <rPr>
        <sz val="10"/>
        <color theme="1"/>
        <rFont val="Arial"/>
        <family val="2"/>
      </rPr>
      <t xml:space="preserve">as a result of GCIP interventions (£ )
</t>
    </r>
    <r>
      <rPr>
        <i/>
        <sz val="10"/>
        <color theme="1"/>
        <rFont val="Arial"/>
        <family val="2"/>
      </rPr>
      <t xml:space="preserve">
(disag by Private/Donor/Public -National/Municipal)
(disag Public financing by new financing vs reallocated financing)
(disag by public financing reallocated to low carbon and climate resilient financing)</t>
    </r>
    <r>
      <rPr>
        <sz val="10"/>
        <color theme="1"/>
        <rFont val="Arial"/>
        <family val="2"/>
      </rPr>
      <t xml:space="preserve">
</t>
    </r>
  </si>
  <si>
    <t xml:space="preserve">*The  government in Ghana continues support for channelling  private and public investment into urban development and economic infrastructure
  *EU/EIB financial plans are maintained with regards to the urban intervention 
* FCDO will contribute the adequate CDEL funding in order to mobilise capital from other investors for the PPF
* Sufficient investment will be mobilised to support RE projects reaching financial close 
*Target and Results will be based only on interventions in Ghana
* Year 3 targets to be based upon when GGRIP, DBG Infrastructure Climate Finance Facility​ and Project Preparation Facility (likely to be for GIIF but TBC after consultation with in country key stakeholders) are operational, VRES pipeline developed and feasibility studies drafted
</t>
  </si>
  <si>
    <r>
      <rPr>
        <b/>
        <sz val="10"/>
        <rFont val="Arial"/>
        <family val="2"/>
      </rPr>
      <t>3 of 5</t>
    </r>
    <r>
      <rPr>
        <sz val="10"/>
        <rFont val="Arial"/>
        <family val="2"/>
      </rPr>
      <t xml:space="preserve">
</t>
    </r>
    <r>
      <rPr>
        <b/>
        <sz val="10"/>
        <rFont val="Arial"/>
        <family val="2"/>
      </rPr>
      <t xml:space="preserve">
GH01  (Scaling Climate Finance Flows in Ghana)
1. </t>
    </r>
    <r>
      <rPr>
        <sz val="10"/>
        <rFont val="Arial"/>
        <family val="2"/>
      </rPr>
      <t xml:space="preserve">Recommendations related to the Climate Finance Act (and other legislative changes) accepted
</t>
    </r>
    <r>
      <rPr>
        <b/>
        <sz val="10"/>
        <rFont val="Arial"/>
        <family val="2"/>
      </rPr>
      <t>GH02 (Scaled Renewable Energy for GridCo)
2.</t>
    </r>
    <r>
      <rPr>
        <sz val="10"/>
        <rFont val="Arial"/>
        <family val="2"/>
      </rPr>
      <t xml:space="preserve"> Decision-making framework for identifying areas of the grid suitable for VRE interconnection accepted
</t>
    </r>
    <r>
      <rPr>
        <b/>
        <sz val="10"/>
        <rFont val="Arial"/>
        <family val="2"/>
      </rPr>
      <t>3.</t>
    </r>
    <r>
      <rPr>
        <sz val="10"/>
        <rFont val="Arial"/>
        <family val="2"/>
      </rPr>
      <t xml:space="preserve"> Financing and procurement roadmap for grid-connected VRES in Ghana  accepted 
</t>
    </r>
    <r>
      <rPr>
        <b/>
        <sz val="10"/>
        <rFont val="Arial"/>
        <family val="2"/>
      </rPr>
      <t xml:space="preserve">GH03 - WS 3a (Urban baseline and M&amp;E framework for new urban policy)
4. </t>
    </r>
    <r>
      <rPr>
        <sz val="10"/>
        <rFont val="Arial"/>
        <family val="2"/>
      </rPr>
      <t xml:space="preserve">M&amp;E Plan for urban policy accepted 
</t>
    </r>
    <r>
      <rPr>
        <b/>
        <sz val="10"/>
        <rFont val="Arial"/>
        <family val="2"/>
      </rPr>
      <t xml:space="preserve">
GH03 - WS 3b (Multi hazard risk mapping)
5. </t>
    </r>
    <r>
      <rPr>
        <sz val="10"/>
        <rFont val="Arial"/>
        <family val="2"/>
      </rPr>
      <t xml:space="preserve">Risk and hazard screening report and risk maps for each of the 6 cities accepted
</t>
    </r>
  </si>
  <si>
    <r>
      <t xml:space="preserve">*Central FCDO and country offices are open to learning from and being influenced by GCIP generated knowledge - when relevant
* Collaboration with CoE DPs collaboration increase urban and infrastructure effectiveness leading to local adoption and replication
*MoF will spear continue to support the strengthening of the of the climate finance division drawing upon GCIP support
*No material change in government priorities with any political changes during the upcoming elections (Oct 2024)
*The Urban intervention complements EU’s ongoing urban observatory with MLGDRD and 6 towns in the North, with assumption that EU's priorities won't change in the near future
</t>
    </r>
    <r>
      <rPr>
        <b/>
        <sz val="10"/>
        <rFont val="Arial"/>
        <family val="2"/>
      </rPr>
      <t xml:space="preserve">
ACCEPTED </t>
    </r>
    <r>
      <rPr>
        <sz val="10"/>
        <rFont val="Arial"/>
        <family val="2"/>
      </rPr>
      <t>= Accepted is defined as: Acknowledgement by the relevant government agency of GCIP deliverables are submitted and to be considered for further action.</t>
    </r>
  </si>
  <si>
    <t xml:space="preserve">0
</t>
  </si>
  <si>
    <t>* GCIP Ghana key stakeholders respond in a timely manner and deliver key information on time
* MLGDRD will spearhead the institutionalisation of urban baseline and M&amp;E framework for its new urban policy
*No material change in government priorities with any political changes due to the 2024 elections (especially for the and pre-feasibility and feasibility studies)
* Well prepared projects (including feasibility studies) supported by GCIP will attract the necessary downstream financing 
ACCEPTED is defined as: Acknowledgement by the relevant government agency of GCIP deliverables submitted and to be considered for further action.</t>
  </si>
  <si>
    <t>A) DOC Ghana GH01 Climate Finance</t>
  </si>
  <si>
    <r>
      <t>7 of 10
GH01 (Scaling climate finance flows in Ghana)
1.</t>
    </r>
    <r>
      <rPr>
        <sz val="10"/>
        <color theme="1"/>
        <rFont val="Arial"/>
        <family val="2"/>
      </rPr>
      <t xml:space="preserve"> Project Preparation Facility (PPF) feasibility study accepted
</t>
    </r>
    <r>
      <rPr>
        <b/>
        <sz val="10"/>
        <color theme="1"/>
        <rFont val="Arial"/>
        <family val="2"/>
      </rPr>
      <t>2.</t>
    </r>
    <r>
      <rPr>
        <sz val="10"/>
        <color theme="1"/>
        <rFont val="Arial"/>
        <family val="2"/>
      </rPr>
      <t xml:space="preserve"> Selection of host entity for PPF completed 
</t>
    </r>
    <r>
      <rPr>
        <b/>
        <sz val="10"/>
        <color theme="1"/>
        <rFont val="Arial"/>
        <family val="2"/>
      </rPr>
      <t xml:space="preserve">3. </t>
    </r>
    <r>
      <rPr>
        <sz val="10"/>
        <color theme="1"/>
        <rFont val="Arial"/>
        <family val="2"/>
      </rPr>
      <t xml:space="preserve">PPF operationalisation plan accepted by host, including partnership plan for implementation of detailed capital-raising strategy
</t>
    </r>
    <r>
      <rPr>
        <b/>
        <sz val="10"/>
        <color theme="1"/>
        <rFont val="Arial"/>
        <family val="2"/>
      </rPr>
      <t xml:space="preserve">4. </t>
    </r>
    <r>
      <rPr>
        <sz val="10"/>
        <color theme="1"/>
        <rFont val="Arial"/>
        <family val="2"/>
      </rPr>
      <t xml:space="preserve">Roadmap for the establishment of DBG Infrastructure Climate Finance Facility​  (DBG - ICFF) developed and socialised with key stakeholders 
</t>
    </r>
    <r>
      <rPr>
        <b/>
        <sz val="10"/>
        <color theme="1"/>
        <rFont val="Arial"/>
        <family val="2"/>
      </rPr>
      <t xml:space="preserve">
GH02 (Scaled Renewable Energy for GridCo)
5. </t>
    </r>
    <r>
      <rPr>
        <sz val="10"/>
        <color theme="1"/>
        <rFont val="Arial"/>
        <family val="2"/>
      </rPr>
      <t xml:space="preserve">VRE Project pipeline developed
</t>
    </r>
    <r>
      <rPr>
        <b/>
        <sz val="10"/>
        <color theme="1"/>
        <rFont val="Arial"/>
        <family val="2"/>
      </rPr>
      <t xml:space="preserve">6-8. Three </t>
    </r>
    <r>
      <rPr>
        <sz val="10"/>
        <color theme="1"/>
        <rFont val="Arial"/>
        <family val="2"/>
      </rPr>
      <t xml:space="preserve">VRES pre-feasibility studies accepted*
</t>
    </r>
    <r>
      <rPr>
        <b/>
        <sz val="10"/>
        <color theme="1"/>
        <rFont val="Arial"/>
        <family val="2"/>
      </rPr>
      <t xml:space="preserve">GH03 - WS 1 (Water security and access to water services for vulnerable urban communities in Wa)
9. </t>
    </r>
    <r>
      <rPr>
        <sz val="10"/>
        <color theme="1"/>
        <rFont val="Arial"/>
        <family val="2"/>
      </rPr>
      <t xml:space="preserve">Feasibility study accepted
</t>
    </r>
    <r>
      <rPr>
        <b/>
        <sz val="10"/>
        <color theme="1"/>
        <rFont val="Arial"/>
        <family val="2"/>
      </rPr>
      <t>GH03 - WS 2 (Feasibility study for flood resilience of vulnerable communities and economic corridors in STMA)
10.</t>
    </r>
    <r>
      <rPr>
        <sz val="10"/>
        <color theme="1"/>
        <rFont val="Arial"/>
        <family val="2"/>
      </rPr>
      <t xml:space="preserve"> Feasibility study accepted
</t>
    </r>
    <r>
      <rPr>
        <b/>
        <sz val="10"/>
        <color theme="1"/>
        <rFont val="Arial"/>
        <family val="2"/>
      </rPr>
      <t xml:space="preserve">
</t>
    </r>
  </si>
  <si>
    <r>
      <t xml:space="preserve">7 of 10
GH01 (Scaling climate finance flows in Ghana)
1. </t>
    </r>
    <r>
      <rPr>
        <sz val="10"/>
        <rFont val="Arial"/>
        <family val="2"/>
      </rPr>
      <t xml:space="preserve">Project Preparation Facility (PPF) feasibility study accepted
</t>
    </r>
    <r>
      <rPr>
        <b/>
        <sz val="10"/>
        <rFont val="Arial"/>
        <family val="2"/>
      </rPr>
      <t>2.</t>
    </r>
    <r>
      <rPr>
        <sz val="10"/>
        <rFont val="Arial"/>
        <family val="2"/>
      </rPr>
      <t xml:space="preserve"> Selection of host entity for PPF completed 
</t>
    </r>
    <r>
      <rPr>
        <b/>
        <sz val="10"/>
        <rFont val="Arial"/>
        <family val="2"/>
      </rPr>
      <t>3.</t>
    </r>
    <r>
      <rPr>
        <sz val="10"/>
        <rFont val="Arial"/>
        <family val="2"/>
      </rPr>
      <t xml:space="preserve"> PPF operationalisation plan accepted by host, including partnership plan for implementation of detailed capital-raising strategy
</t>
    </r>
    <r>
      <rPr>
        <b/>
        <sz val="10"/>
        <rFont val="Arial"/>
        <family val="2"/>
      </rPr>
      <t>4.</t>
    </r>
    <r>
      <rPr>
        <sz val="10"/>
        <rFont val="Arial"/>
        <family val="2"/>
      </rPr>
      <t xml:space="preserve"> Roadmap for the establishment of DBG Infrastructure Climate Finance Facility​  (DBG - ICFF) developed and socialised with key stakeholders </t>
    </r>
    <r>
      <rPr>
        <b/>
        <sz val="10"/>
        <rFont val="Arial"/>
        <family val="2"/>
      </rPr>
      <t xml:space="preserve">
GH02 (Scaled Renewable Energy for GridCo)
5. </t>
    </r>
    <r>
      <rPr>
        <sz val="10"/>
        <rFont val="Arial"/>
        <family val="2"/>
      </rPr>
      <t>VRE Project pipeline developed</t>
    </r>
    <r>
      <rPr>
        <b/>
        <sz val="10"/>
        <rFont val="Arial"/>
        <family val="2"/>
      </rPr>
      <t xml:space="preserve">
6-8. </t>
    </r>
    <r>
      <rPr>
        <sz val="10"/>
        <rFont val="Arial"/>
        <family val="2"/>
      </rPr>
      <t xml:space="preserve">Three VRES pre-feasibility studies accepted*
</t>
    </r>
    <r>
      <rPr>
        <b/>
        <sz val="10"/>
        <rFont val="Arial"/>
        <family val="2"/>
      </rPr>
      <t xml:space="preserve">
GH03 - WS 1 (Water security and access to water services for vulnerable urban communities in Wa)
9. </t>
    </r>
    <r>
      <rPr>
        <sz val="10"/>
        <rFont val="Arial"/>
        <family val="2"/>
      </rPr>
      <t>Feasibility study accepted</t>
    </r>
    <r>
      <rPr>
        <b/>
        <sz val="10"/>
        <rFont val="Arial"/>
        <family val="2"/>
      </rPr>
      <t xml:space="preserve">
GH03 - WS 2 (Feasibility study for flood resilience of vulnerable communities and economic corridors in STMA)
10. </t>
    </r>
    <r>
      <rPr>
        <sz val="10"/>
        <rFont val="Arial"/>
        <family val="2"/>
      </rPr>
      <t>Feasibility study accepted</t>
    </r>
    <r>
      <rPr>
        <b/>
        <sz val="10"/>
        <rFont val="Arial"/>
        <family val="2"/>
      </rPr>
      <t xml:space="preserve">
"</t>
    </r>
  </si>
  <si>
    <r>
      <t xml:space="preserve">INT Outcome Indicator 1.3 - </t>
    </r>
    <r>
      <rPr>
        <b/>
        <sz val="10"/>
        <color rgb="FFFF0000"/>
        <rFont val="Arial"/>
        <family val="2"/>
      </rPr>
      <t>Ghana specific</t>
    </r>
  </si>
  <si>
    <r>
      <t xml:space="preserve">Average achievement of planned Outputs - by DOC intervention   (% achievement of DOC portfolio of interventions workplan) 
</t>
    </r>
    <r>
      <rPr>
        <i/>
        <sz val="10"/>
        <rFont val="Arial"/>
        <family val="2"/>
      </rPr>
      <t xml:space="preserve">
(disag by intervention)</t>
    </r>
  </si>
  <si>
    <t xml:space="preserve">*GCIP effectively targets its assistance, to choose the right agencies/municipalities and/or institutions with which to partner and select the right interventions
*There is  buy-in and commitment from key stakeholders to deliver the Ghana interventions 
*GCIP has effective operational and results monitoring processes in place to implement adaptive programming principles across DOCs
*GCIP accesses  adequate and quality data from GoG agencies to conduct feasibility studies in a timely manner </t>
  </si>
  <si>
    <t xml:space="preserve">*GCIP effectively targets its assistance, to choose the right agencies/municipalities and/or institutions with which to partner and select the right interventions
</t>
  </si>
  <si>
    <t xml:space="preserve">B) 1 (Ofgem)
C) 5 
D) 6 </t>
  </si>
  <si>
    <r>
      <t xml:space="preserve">*GCIP </t>
    </r>
    <r>
      <rPr>
        <strike/>
        <sz val="10"/>
        <rFont val="Arial"/>
        <family val="2"/>
      </rPr>
      <t>l</t>
    </r>
    <r>
      <rPr>
        <sz val="10"/>
        <rFont val="Arial"/>
        <family val="2"/>
      </rPr>
      <t>everages UK expertise to successfully deliver TA
* Stakeholders will designate relevant technical officers for on the job capacity building as well as for structured capacity building training programs
*GCIP will report on ACTUALS across all indicators, on a quarterly basis (wherever relevant)
* Targets will not be inserted, as we are applying adaptive programming principles</t>
    </r>
  </si>
  <si>
    <r>
      <t xml:space="preserve">n/a 
</t>
    </r>
    <r>
      <rPr>
        <b/>
        <sz val="10"/>
        <color rgb="FF000000"/>
        <rFont val="Arial"/>
        <family val="2"/>
      </rPr>
      <t>GH01 WS1 (Climate Finance Division)</t>
    </r>
    <r>
      <rPr>
        <sz val="10"/>
        <color rgb="FF000000"/>
        <rFont val="Arial"/>
        <family val="2"/>
      </rPr>
      <t xml:space="preserve">: Training delivered via an embedded advisor mainly to the climate finance division staff
</t>
    </r>
    <r>
      <rPr>
        <b/>
        <sz val="10"/>
        <color rgb="FF000000"/>
        <rFont val="Arial"/>
        <family val="2"/>
      </rPr>
      <t>GH02 WS1 (Capacity Building and Model Set-up):</t>
    </r>
    <r>
      <rPr>
        <sz val="10"/>
        <color rgb="FF000000"/>
        <rFont val="Arial"/>
        <family val="2"/>
      </rPr>
      <t xml:space="preserve"> Structured training delivered to GridCo staff and other Energy public stakeholders
</t>
    </r>
    <r>
      <rPr>
        <b/>
        <sz val="10"/>
        <color rgb="FF000000"/>
        <rFont val="Arial"/>
        <family val="2"/>
      </rPr>
      <t xml:space="preserve">GH03 - WS1 (Water security and access to water services for vulnerable urban communities in Wa)
</t>
    </r>
    <r>
      <rPr>
        <sz val="10"/>
        <color rgb="FF000000"/>
        <rFont val="Arial"/>
        <family val="2"/>
      </rPr>
      <t xml:space="preserve">On the job training for core GWCL team for key aspects of project preparation. MoU to be signed with GWCL.
</t>
    </r>
    <r>
      <rPr>
        <b/>
        <sz val="10"/>
        <color rgb="FF000000"/>
        <rFont val="Arial"/>
        <family val="2"/>
      </rPr>
      <t xml:space="preserve">GH03 - WS2 (Feasibility study for flood resilience of vulnerable communities and economic corridors in STMA)
</t>
    </r>
    <r>
      <rPr>
        <sz val="10"/>
        <color rgb="FF000000"/>
        <rFont val="Arial"/>
        <family val="2"/>
      </rPr>
      <t xml:space="preserve">On the job training for STMA and HYDRO staff for key aspects of project preparation.
</t>
    </r>
    <r>
      <rPr>
        <b/>
        <sz val="10"/>
        <color rgb="FF000000"/>
        <rFont val="Arial"/>
        <family val="2"/>
      </rPr>
      <t xml:space="preserve">GH03 - WS3a (Urban baseline and M&amp;E framework for new urban policy)
</t>
    </r>
    <r>
      <rPr>
        <sz val="10"/>
        <color rgb="FF000000"/>
        <rFont val="Arial"/>
        <family val="2"/>
      </rPr>
      <t xml:space="preserve">Structured capacity building workshops for technical officials (e.g., MLGRD, NDPC, MESTI, LUSPA, MMDAs) through training of trainers approaches at national and sub-national levels.
</t>
    </r>
    <r>
      <rPr>
        <b/>
        <sz val="10"/>
        <color rgb="FF000000"/>
        <rFont val="Arial"/>
        <family val="2"/>
      </rPr>
      <t xml:space="preserve">GH03 - WS3b (Multi hazard risk mapping)
</t>
    </r>
    <r>
      <rPr>
        <sz val="10"/>
        <color rgb="FF000000"/>
        <rFont val="Arial"/>
        <family val="2"/>
      </rPr>
      <t>Structured capacity building workshops for multiple stakeholders.</t>
    </r>
  </si>
  <si>
    <t>62 total (16 women)</t>
  </si>
  <si>
    <r>
      <t xml:space="preserve">L2: 50%
Potential for Level 2 (Empowerement):
</t>
    </r>
    <r>
      <rPr>
        <b/>
        <sz val="10"/>
        <color theme="1"/>
        <rFont val="Arial"/>
        <family val="2"/>
      </rPr>
      <t>GH01:</t>
    </r>
    <r>
      <rPr>
        <sz val="10"/>
        <color theme="1"/>
        <rFont val="Arial"/>
        <family val="2"/>
      </rPr>
      <t xml:space="preserve"> WS 1 (climate finance division)  and WS 2  (Ghana Green Infrastructure Platform (GGRIP) 
</t>
    </r>
    <r>
      <rPr>
        <b/>
        <sz val="10"/>
        <color theme="1"/>
        <rFont val="Arial"/>
        <family val="2"/>
      </rPr>
      <t xml:space="preserve">GH02: </t>
    </r>
    <r>
      <rPr>
        <sz val="10"/>
        <color theme="1"/>
        <rFont val="Arial"/>
        <family val="2"/>
      </rPr>
      <t>WS 2 (VRES Project Pipeline) and WS3 (Development of VRES Investment and Procurement Model)</t>
    </r>
    <r>
      <rPr>
        <b/>
        <sz val="10"/>
        <color theme="1"/>
        <rFont val="Arial"/>
        <family val="2"/>
      </rPr>
      <t xml:space="preserve">
GH03:</t>
    </r>
    <r>
      <rPr>
        <sz val="10"/>
        <color theme="1"/>
        <rFont val="Arial"/>
        <family val="2"/>
      </rPr>
      <t xml:space="preserve">  WS1 (Water security and access to water services for vulnerable urban communities in Wa) and WS2  (Feasibility study for flood resilience of vulnerable communities and economic corridors in STMA)
</t>
    </r>
  </si>
  <si>
    <t>*The FCDO GEDSI Framework  is effective into translating FCDO’s GEDSI policies into programming; enabling GCIP to take a structured and practical approach to exploring how GCIP interventions can maximise benefits to disadvantaged and vulnerable groups</t>
  </si>
  <si>
    <t>*ICF compliant: An intervention that contributes to at least 1 ICF KPI indicator
*ICF KPIs: To report on only ACTUALS across all indicators, on a quarterly basis (wherever relevant)
*For ICF KPIs targets: targets will not be inserted, as we are applying adaptive programming principles</t>
  </si>
  <si>
    <t xml:space="preserve">*Sufficient GCIP budget is allocated to undertake planned L&amp;C activities approved in the ToR L&amp;C
</t>
  </si>
  <si>
    <t>6 
(4 learning products &amp; 2 events)</t>
  </si>
  <si>
    <r>
      <t>Green Cities and Infrastructure Programme (GCIP) - MOZAMBIQUE (MZ) including MZ01 Sustainable finance, MZ02 Pemba Urban Development, MZ03 Beira Urban Development, and MZ04 Nacala Urban Development</t>
    </r>
    <r>
      <rPr>
        <b/>
        <sz val="10"/>
        <color rgb="FFFF0000"/>
        <rFont val="Arial"/>
        <family val="2"/>
      </rPr>
      <t xml:space="preserve">  (APPROVED: 20th February 2025 -YEAR 2 RESULTS)</t>
    </r>
  </si>
  <si>
    <t>*Partner government continued support for: i) pro-poor, inclusive, low carbon and resilient objectives and targeted approaches; and ii) channel private and public investment into urban development and economic infrastructure
* Political unrest as a result of the October 2024 elections is resolved. Cabo Delgado province conflict is managed (or is minimized), so the Pemba intervention can be taken forward
*Improved urban services, amenities and public infrastructure stimulates national and regional integration, creates employment opportunities, and leads to economic growth
*Targets and Results will be based only on MZ interventions
*Targets will be set once the GBP million-value investment for specific projects and initiatives is forecasted. The associated methodologies will be determined on a case-by-case basis, likely relying on proxy multipliers and/or information from project development documents</t>
  </si>
  <si>
    <t>GCIP MZ results monitoring (RM) and operational databases
Note: Improved includes: new or improved access</t>
  </si>
  <si>
    <t>GCIP MZ results monitoring (RM) and operational databases
Note: Counts the people ‘directly’ employed (both on a temporary and permanent basis) in the construction, installation, operations, and maintenance of infrastructure services</t>
  </si>
  <si>
    <r>
      <rPr>
        <sz val="10"/>
        <color rgb="FF000000"/>
        <rFont val="Arial"/>
        <family val="2"/>
      </rPr>
      <t xml:space="preserve">Extent of </t>
    </r>
    <r>
      <rPr>
        <b/>
        <sz val="10"/>
        <color rgb="FF000000"/>
        <rFont val="Arial"/>
        <family val="2"/>
      </rPr>
      <t>climate change &amp; environment best practice integrated</t>
    </r>
    <r>
      <rPr>
        <sz val="10"/>
        <color rgb="FF000000"/>
        <rFont val="Arial"/>
        <family val="2"/>
      </rPr>
      <t xml:space="preserve"> into GCIP urban and infrastructure programming  
</t>
    </r>
    <r>
      <rPr>
        <b/>
        <sz val="10"/>
        <color rgb="FF000000"/>
        <rFont val="Arial"/>
        <family val="2"/>
      </rPr>
      <t xml:space="preserve">(ICF KPI 15)
</t>
    </r>
  </si>
  <si>
    <r>
      <rPr>
        <sz val="10"/>
        <color rgb="FF000000"/>
        <rFont val="Arial"/>
        <family val="2"/>
      </rPr>
      <t xml:space="preserve">*GCIP defines, measures and assesses its contribution to transformational change whereas partner countries transition to a low Green House Gas (GHG) emissions economy with climate resilient and low carbon national infrastructure and an urban environment
*Targets and results focus only on MZ  interventions
</t>
    </r>
    <r>
      <rPr>
        <b/>
        <sz val="10"/>
        <color rgb="FF000000"/>
        <rFont val="Arial"/>
        <family val="2"/>
      </rPr>
      <t xml:space="preserve">ICF KPI 15 Scoring criteria
</t>
    </r>
    <r>
      <rPr>
        <sz val="10"/>
        <color rgb="FF000000"/>
        <rFont val="Arial"/>
        <family val="2"/>
      </rPr>
      <t>1. Substantial evidence that suggests transformational change is unlikely or  will not occur 
2.Partial evidence that suggests transformational change is unlikely 
3.Not enough evidence yet to assess, or the balance of evidence is  inconclusive 
4. Partial evidence that suggests transformational change is likely
5. Substantial evidence that suggests transformational change is likely or  already occurring</t>
    </r>
  </si>
  <si>
    <r>
      <rPr>
        <b/>
        <sz val="10"/>
        <color rgb="FF000000"/>
        <rFont val="Arial"/>
        <family val="2"/>
      </rPr>
      <t>Finance and Investmen</t>
    </r>
    <r>
      <rPr>
        <sz val="10"/>
        <color rgb="FF000000"/>
        <rFont val="Arial"/>
        <family val="2"/>
      </rPr>
      <t xml:space="preserve">t is leveraged for sustainable and inclusive  infrastructure and the built environment
</t>
    </r>
    <r>
      <rPr>
        <b/>
        <sz val="10"/>
        <color rgb="FF7030A0"/>
        <rFont val="Arial"/>
        <family val="2"/>
      </rPr>
      <t xml:space="preserve">(REPORTED ANNUALLY)
</t>
    </r>
    <r>
      <rPr>
        <sz val="10"/>
        <color rgb="FF000000"/>
        <rFont val="Arial"/>
        <family val="2"/>
      </rPr>
      <t xml:space="preserve">
</t>
    </r>
  </si>
  <si>
    <r>
      <t xml:space="preserve">Additional </t>
    </r>
    <r>
      <rPr>
        <b/>
        <sz val="10"/>
        <color rgb="FF000000"/>
        <rFont val="Arial"/>
        <family val="2"/>
      </rPr>
      <t xml:space="preserve">volume of non-GCIP financing mobilised </t>
    </r>
    <r>
      <rPr>
        <sz val="10"/>
        <color rgb="FF000000"/>
        <rFont val="Arial"/>
        <family val="2"/>
      </rPr>
      <t xml:space="preserve">as a result of GCIP interventions (£ )
</t>
    </r>
    <r>
      <rPr>
        <i/>
        <sz val="10"/>
        <color rgb="FF000000"/>
        <rFont val="Arial"/>
        <family val="2"/>
      </rPr>
      <t xml:space="preserve">
(disag by Private/Donor/Public -National/Municipal)
(disag Public financing by new financing vs reallocated financing)
(disag by public financing reallocated to low carbon and climate resilient financing)
</t>
    </r>
    <r>
      <rPr>
        <sz val="10"/>
        <color rgb="FF000000"/>
        <rFont val="Arial"/>
        <family val="2"/>
      </rPr>
      <t xml:space="preserve">
</t>
    </r>
  </si>
  <si>
    <t>*GCIP TA makes a contribution towards facilitating investment into urban economic infrastructure projects and overcoming obstacles to project delivery
* Political unrest as a result of the October 2024 elections is resolved. Cabo Delgado province conflict is managed (or is minimized), so the Pemba intervention can be taken forward
* Sufficient investment will be mobilised to support climate resilient projects reaching financial close 
*Target and Results will be based only on MZ interventions
* Targets to be based upon the GCF multi-year project proposal,  2 concept notes and 4 business cases drafted</t>
  </si>
  <si>
    <t xml:space="preserve">GCIP MZ RM databases
</t>
  </si>
  <si>
    <t xml:space="preserve">GCIP MZ RM databases and ICF monitoring
ICF KPI  Methodology:
https://assets.publishing.service.gov.uk/media/5b17935be5274a190c1b6f8c/KPI11-Public-finance-Updated-methodology.pdf
</t>
  </si>
  <si>
    <t>GCIP MZ RM databases and ICF monitoring
ICF KPI  Methodology:
https://assets.publishing.service.gov.uk/media/5b1794b140f0b634b469fa3a/KPI-12-Private-finance-Updated-methdology.pdf</t>
  </si>
  <si>
    <r>
      <rPr>
        <b/>
        <sz val="10"/>
        <color rgb="FF000000"/>
        <rFont val="Arial"/>
        <family val="2"/>
      </rPr>
      <t xml:space="preserve">Influencing and collaboration
</t>
    </r>
    <r>
      <rPr>
        <sz val="10"/>
        <color rgb="FF000000"/>
        <rFont val="Arial"/>
        <family val="2"/>
      </rPr>
      <t xml:space="preserve">Uptake of relevant knowledge and evidence generated by GCIP and/or its delivery partners by the MZ  government as well as ecosystem players in MZ leading to behavioural changes and changes in practices leading to </t>
    </r>
    <r>
      <rPr>
        <b/>
        <sz val="10"/>
        <color rgb="FF000000"/>
        <rFont val="Arial"/>
        <family val="2"/>
      </rPr>
      <t xml:space="preserve">improved provision and management of infrastructure and urban services
</t>
    </r>
    <r>
      <rPr>
        <b/>
        <sz val="10"/>
        <color rgb="FF7030A0"/>
        <rFont val="Arial"/>
        <family val="2"/>
      </rPr>
      <t xml:space="preserve">(REPORTED ANNUALLY)
</t>
    </r>
  </si>
  <si>
    <r>
      <rPr>
        <sz val="10"/>
        <color rgb="FF000000"/>
        <rFont val="Arial"/>
        <family val="2"/>
      </rPr>
      <t xml:space="preserve">Number of GCIP deliverables (including policy/regulations/strategies/roadmaps) that </t>
    </r>
    <r>
      <rPr>
        <b/>
        <sz val="10"/>
        <color rgb="FF000000"/>
        <rFont val="Arial"/>
        <family val="2"/>
      </rPr>
      <t xml:space="preserve">informed, caused or influenced decision making in MZ
</t>
    </r>
    <r>
      <rPr>
        <sz val="10"/>
        <color rgb="FF000000"/>
        <rFont val="Arial"/>
        <family val="2"/>
      </rPr>
      <t xml:space="preserve">
</t>
    </r>
  </si>
  <si>
    <r>
      <t xml:space="preserve">6 of 8
</t>
    </r>
    <r>
      <rPr>
        <b/>
        <sz val="10"/>
        <color rgb="FF000000"/>
        <rFont val="Arial"/>
        <family val="2"/>
      </rPr>
      <t>MZ01 (Sustainable Finance)</t>
    </r>
    <r>
      <rPr>
        <sz val="10"/>
        <color rgb="FF000000"/>
        <rFont val="Arial"/>
        <family val="2"/>
      </rPr>
      <t xml:space="preserve">: 
1. National Sustainable Finance (SF) Strategy and Roadmap accepted
</t>
    </r>
    <r>
      <rPr>
        <b/>
        <sz val="10"/>
        <color rgb="FF000000"/>
        <rFont val="Arial"/>
        <family val="2"/>
      </rPr>
      <t xml:space="preserve">MZ02 (Pemba) 
</t>
    </r>
    <r>
      <rPr>
        <sz val="10"/>
        <color rgb="FF000000"/>
        <rFont val="Arial"/>
        <family val="2"/>
      </rPr>
      <t xml:space="preserve"> 2. Strategy Invt Framework (SIF) tools/approaches piloted
 3. Detailed design plans for the 2 pilot areas accepted    
</t>
    </r>
    <r>
      <rPr>
        <b/>
        <sz val="10"/>
        <color rgb="FF000000"/>
        <rFont val="Arial"/>
        <family val="2"/>
      </rPr>
      <t xml:space="preserve">MZ03 (Beira) 
</t>
    </r>
    <r>
      <rPr>
        <sz val="10"/>
        <color rgb="FF000000"/>
        <rFont val="Arial"/>
        <family val="2"/>
      </rPr>
      <t xml:space="preserve">4. Strategic approach to O&amp;M for Coastal Protection endorsed
5. Urban detail plan for 1 pilot area approved
6. Community disaster response plan approved
7. Pre-feasibility  studies on drainage accepted
</t>
    </r>
    <r>
      <rPr>
        <b/>
        <sz val="10"/>
        <color rgb="FF000000"/>
        <rFont val="Arial"/>
        <family val="2"/>
      </rPr>
      <t>MZ04 (Nacala):</t>
    </r>
    <r>
      <rPr>
        <sz val="10"/>
        <color rgb="FF000000"/>
        <rFont val="Arial"/>
        <family val="2"/>
      </rPr>
      <t xml:space="preserve"> 
8. Nacala Urban Structured Plan accepted
</t>
    </r>
  </si>
  <si>
    <t xml:space="preserve">* Central FCDO and country offices are open to learning from and being influenced by GCIP generated knowledge - when relevant
*MoE will spear continue to support the strengthening of the of the climate finance unit drawing upon GCIP support
*No material change in government priorities with any political changes, as a result of the 2024 elections
*Collaboration with CoE DPs collaboration increase urban and infrastructure effectiveness leading to local adoption and replication
ACCEPTED = Accepted is defined as: Acknowledgement by the relevant government agency of GCIP deliverables are submitted and to be considered for further action.
</t>
  </si>
  <si>
    <t xml:space="preserve">GCIP MZ  RM databases and Impact Pathways Packages at the intervention level  
Note: deliverables must be approved by the beneficiary entity
</t>
  </si>
  <si>
    <r>
      <rPr>
        <sz val="10"/>
        <color rgb="FF000000"/>
        <rFont val="Arial"/>
        <family val="2"/>
      </rPr>
      <t xml:space="preserve">Number of GCIP supported structures/processes/methodologies </t>
    </r>
    <r>
      <rPr>
        <b/>
        <sz val="10"/>
        <color rgb="FF000000"/>
        <rFont val="Arial"/>
        <family val="2"/>
      </rPr>
      <t xml:space="preserve">replicated and/or adapted by MZ government ministries
</t>
    </r>
    <r>
      <rPr>
        <i/>
        <sz val="10"/>
        <color rgb="FF000000"/>
        <rFont val="Arial"/>
        <family val="2"/>
      </rPr>
      <t xml:space="preserve">
</t>
    </r>
  </si>
  <si>
    <t xml:space="preserve">1 Nacala Urban Structure Plan </t>
  </si>
  <si>
    <t xml:space="preserve">GCIP MZ  RM databases and Impact Pathways Packages at the intervention level  </t>
  </si>
  <si>
    <r>
      <rPr>
        <sz val="10"/>
        <color rgb="FF000000"/>
        <rFont val="Arial"/>
        <family val="2"/>
      </rPr>
      <t xml:space="preserve">High quality </t>
    </r>
    <r>
      <rPr>
        <b/>
        <sz val="10"/>
        <color rgb="FF000000"/>
        <rFont val="Arial"/>
        <family val="2"/>
      </rPr>
      <t>GCIP MZ programme</t>
    </r>
    <r>
      <rPr>
        <sz val="10"/>
        <color rgb="FF000000"/>
        <rFont val="Arial"/>
        <family val="2"/>
      </rPr>
      <t xml:space="preserve"> is successfully implemented towards improving the enabling environment and project pipeline for infrastructure investment and economic development 
</t>
    </r>
  </si>
  <si>
    <r>
      <t xml:space="preserve">A) Number of MZ interventions that are </t>
    </r>
    <r>
      <rPr>
        <b/>
        <sz val="10"/>
        <color theme="1"/>
        <rFont val="Arial"/>
        <family val="2"/>
      </rPr>
      <t xml:space="preserve">scaled up </t>
    </r>
    <r>
      <rPr>
        <sz val="10"/>
        <color theme="1"/>
        <rFont val="Arial"/>
        <family val="2"/>
      </rPr>
      <t xml:space="preserve">(i.e. where we invest more TA budget) based on learning during implementation phase 
B) Number of MZ interventions that are </t>
    </r>
    <r>
      <rPr>
        <b/>
        <sz val="10"/>
        <color theme="1"/>
        <rFont val="Arial"/>
        <family val="2"/>
      </rPr>
      <t>closed/curtailed</t>
    </r>
    <r>
      <rPr>
        <sz val="10"/>
        <color theme="1"/>
        <rFont val="Arial"/>
        <family val="2"/>
      </rPr>
      <t xml:space="preserve">  based on learning during implementation phase 
C) Number of </t>
    </r>
    <r>
      <rPr>
        <b/>
        <sz val="10"/>
        <color theme="1"/>
        <rFont val="Arial"/>
        <family val="2"/>
      </rPr>
      <t>new MZ interventions</t>
    </r>
    <r>
      <rPr>
        <sz val="10"/>
        <color theme="1"/>
        <rFont val="Arial"/>
        <family val="2"/>
      </rPr>
      <t xml:space="preserve"> that are introduced based on learning during implementation phase 
</t>
    </r>
    <r>
      <rPr>
        <b/>
        <sz val="10"/>
        <color theme="8" tint="-0.249977111117893"/>
        <rFont val="Arial"/>
        <family val="2"/>
      </rPr>
      <t xml:space="preserve">
</t>
    </r>
    <r>
      <rPr>
        <b/>
        <sz val="10"/>
        <color rgb="FF7030A0"/>
        <rFont val="Arial"/>
        <family val="2"/>
      </rPr>
      <t>(REPORTED QUARTERLY)</t>
    </r>
  </si>
  <si>
    <t>C) 1 Nacala</t>
  </si>
  <si>
    <t>*GCIP can effectively target its assistance, to choose the right agencies/municipalities and/or institutions with which to partner and select and test the adequate interventions
* GCIP has in place the Intervention Pathway packages to monitor DOC interventions applying adaptive programming principles
* GCIP MZ key stakeholders deliver key information and data on time
*No material change in government priorities with any political changes as a result of the 2024 elections
* Well prepared projects (including feasibility studies) supported by GCIP will attract the necessary downstream financing 
SUBMITTED is defined as: Acknowledgement by the relevant government agency of GCIP deliverables submitted and to be considered for further action.</t>
  </si>
  <si>
    <r>
      <rPr>
        <sz val="10"/>
        <color rgb="FF000000"/>
        <rFont val="Arial"/>
        <family val="2"/>
      </rPr>
      <t xml:space="preserve">Number of GCIP supported </t>
    </r>
    <r>
      <rPr>
        <b/>
        <sz val="10"/>
        <color rgb="FF000000"/>
        <rFont val="Arial"/>
        <family val="2"/>
      </rPr>
      <t xml:space="preserve">high quality, bankable urban and/or infrastructure projects </t>
    </r>
    <r>
      <rPr>
        <sz val="10"/>
        <color rgb="FF000000"/>
        <rFont val="Arial"/>
        <family val="2"/>
      </rPr>
      <t xml:space="preserve">prioritized, sequenced and developed  in MZ (#)
</t>
    </r>
    <r>
      <rPr>
        <sz val="10"/>
        <color rgb="FF7030A0"/>
        <rFont val="Arial"/>
        <family val="2"/>
      </rPr>
      <t xml:space="preserve">
</t>
    </r>
    <r>
      <rPr>
        <b/>
        <sz val="10"/>
        <color rgb="FF7030A0"/>
        <rFont val="Arial"/>
        <family val="2"/>
      </rPr>
      <t xml:space="preserve">(REPORTED ANNUALLY)
</t>
    </r>
    <r>
      <rPr>
        <sz val="10"/>
        <color rgb="FF000000"/>
        <rFont val="Arial"/>
        <family val="2"/>
      </rPr>
      <t xml:space="preserve">
</t>
    </r>
  </si>
  <si>
    <r>
      <rPr>
        <b/>
        <sz val="10"/>
        <color rgb="FF000000"/>
        <rFont val="Arial"/>
        <family val="2"/>
      </rPr>
      <t>5 of 8</t>
    </r>
    <r>
      <rPr>
        <sz val="10"/>
        <color rgb="FF000000"/>
        <rFont val="Arial"/>
        <family val="2"/>
      </rPr>
      <t xml:space="preserve">
</t>
    </r>
    <r>
      <rPr>
        <b/>
        <sz val="10"/>
        <color rgb="FF000000"/>
        <rFont val="Arial"/>
        <family val="2"/>
      </rPr>
      <t xml:space="preserve">MZ01 (Sustainable Finance): 
1 </t>
    </r>
    <r>
      <rPr>
        <sz val="10"/>
        <color rgb="FF000000"/>
        <rFont val="Arial"/>
        <family val="2"/>
      </rPr>
      <t xml:space="preserve">GCF multi-year readiness proposal submitted
</t>
    </r>
    <r>
      <rPr>
        <b/>
        <sz val="10"/>
        <color rgb="FF000000"/>
        <rFont val="Arial"/>
        <family val="2"/>
      </rPr>
      <t>MZ02 (Pemba): 
2-3-4-5.</t>
    </r>
    <r>
      <rPr>
        <sz val="10"/>
        <color rgb="FF000000"/>
        <rFont val="Arial"/>
        <family val="2"/>
      </rPr>
      <t xml:space="preserve">Full business cases completed, and approval received for further project development
</t>
    </r>
    <r>
      <rPr>
        <b/>
        <sz val="10"/>
        <color rgb="FF000000"/>
        <rFont val="Arial"/>
        <family val="2"/>
      </rPr>
      <t xml:space="preserve">6. </t>
    </r>
    <r>
      <rPr>
        <sz val="10"/>
        <color rgb="FF000000"/>
        <rFont val="Arial"/>
        <family val="2"/>
      </rPr>
      <t xml:space="preserve">Investment roundtable delivered 
</t>
    </r>
    <r>
      <rPr>
        <b/>
        <sz val="10"/>
        <color rgb="FF000000"/>
        <rFont val="Arial"/>
        <family val="2"/>
      </rPr>
      <t xml:space="preserve">MZ03 (Beira):
7. </t>
    </r>
    <r>
      <rPr>
        <sz val="10"/>
        <color rgb="FF000000"/>
        <rFont val="Arial"/>
        <family val="2"/>
      </rPr>
      <t xml:space="preserve">Infra investment Concept Note completed and approval received for further project development
</t>
    </r>
    <r>
      <rPr>
        <b/>
        <sz val="10"/>
        <color rgb="FF000000"/>
        <rFont val="Arial"/>
        <family val="2"/>
      </rPr>
      <t>8.</t>
    </r>
    <r>
      <rPr>
        <sz val="10"/>
        <color rgb="FF000000"/>
        <rFont val="Arial"/>
        <family val="2"/>
      </rPr>
      <t xml:space="preserve"> Investment roundtable delivered 
</t>
    </r>
  </si>
  <si>
    <r>
      <rPr>
        <b/>
        <sz val="10"/>
        <color rgb="FF000000"/>
        <rFont val="Arial"/>
        <family val="2"/>
      </rPr>
      <t>5 of 8</t>
    </r>
    <r>
      <rPr>
        <sz val="10"/>
        <color rgb="FF000000"/>
        <rFont val="Arial"/>
        <family val="2"/>
      </rPr>
      <t xml:space="preserve">
</t>
    </r>
    <r>
      <rPr>
        <b/>
        <sz val="10"/>
        <color rgb="FF000000"/>
        <rFont val="Arial"/>
        <family val="2"/>
      </rPr>
      <t>MZ01 (Sustainable Finance): 
1</t>
    </r>
    <r>
      <rPr>
        <sz val="10"/>
        <color rgb="FF000000"/>
        <rFont val="Arial"/>
        <family val="2"/>
      </rPr>
      <t xml:space="preserve"> GCF multi-year readiness proposal submitted
</t>
    </r>
    <r>
      <rPr>
        <b/>
        <sz val="10"/>
        <color rgb="FF000000"/>
        <rFont val="Arial"/>
        <family val="2"/>
      </rPr>
      <t xml:space="preserve">MZ02 (Pemba): 
2-3-4-5: </t>
    </r>
    <r>
      <rPr>
        <sz val="10"/>
        <color rgb="FF000000"/>
        <rFont val="Arial"/>
        <family val="2"/>
      </rPr>
      <t xml:space="preserve">Four full business cases completed, and approval received for further project development
</t>
    </r>
    <r>
      <rPr>
        <b/>
        <sz val="10"/>
        <color rgb="FF000000"/>
        <rFont val="Arial"/>
        <family val="2"/>
      </rPr>
      <t>6</t>
    </r>
    <r>
      <rPr>
        <sz val="10"/>
        <color rgb="FF000000"/>
        <rFont val="Arial"/>
        <family val="2"/>
      </rPr>
      <t xml:space="preserve">. Investment roundtable delivered 
</t>
    </r>
    <r>
      <rPr>
        <b/>
        <sz val="10"/>
        <color rgb="FF000000"/>
        <rFont val="Arial"/>
        <family val="2"/>
      </rPr>
      <t>MZ03 (Beira):
7.</t>
    </r>
    <r>
      <rPr>
        <sz val="10"/>
        <color rgb="FF000000"/>
        <rFont val="Arial"/>
        <family val="2"/>
      </rPr>
      <t xml:space="preserve"> Infra investment Concept Note completed and approval received for further project development
</t>
    </r>
    <r>
      <rPr>
        <b/>
        <sz val="10"/>
        <color rgb="FF000000"/>
        <rFont val="Arial"/>
        <family val="2"/>
      </rPr>
      <t>8</t>
    </r>
    <r>
      <rPr>
        <sz val="10"/>
        <color rgb="FF000000"/>
        <rFont val="Arial"/>
        <family val="2"/>
      </rPr>
      <t xml:space="preserve">. Investment roundtable delivered 
</t>
    </r>
  </si>
  <si>
    <t xml:space="preserve">GCIP MZ RM databases and Impact Pathways Packages at the intervention level                        
Note: High quality equals to projects that have mainstreamed GEDSI and CN&amp;E                                                                                                                                                                                                                                                                                                        </t>
  </si>
  <si>
    <r>
      <t xml:space="preserve">INT Outcome Indicator 1.3 - </t>
    </r>
    <r>
      <rPr>
        <b/>
        <sz val="10"/>
        <color rgb="FFFF0000"/>
        <rFont val="Arial"/>
        <family val="2"/>
      </rPr>
      <t>MZ specific</t>
    </r>
  </si>
  <si>
    <r>
      <rPr>
        <sz val="10"/>
        <color rgb="FF000000"/>
        <rFont val="Arial"/>
        <family val="2"/>
      </rPr>
      <t xml:space="preserve">Municipal Observatory in Pemba is established (#)
(MZ03: PEMBA)
</t>
    </r>
    <r>
      <rPr>
        <b/>
        <sz val="10"/>
        <color rgb="FF7030A0"/>
        <rFont val="Arial"/>
        <family val="2"/>
      </rPr>
      <t xml:space="preserve">(REPORTED ANNUALLY)
</t>
    </r>
  </si>
  <si>
    <t xml:space="preserve">GCIP MZ  RM  and Impact Pathways Package for intervention 1                                                                                                                                                                                                                                                                                                   </t>
  </si>
  <si>
    <r>
      <rPr>
        <sz val="10"/>
        <color rgb="FF000000"/>
        <rFont val="Aptos Narrow"/>
        <family val="2"/>
        <scheme val="minor"/>
      </rPr>
      <t>High quality</t>
    </r>
    <r>
      <rPr>
        <b/>
        <sz val="10"/>
        <color rgb="FF000000"/>
        <rFont val="Aptos Narrow"/>
        <family val="2"/>
        <scheme val="minor"/>
      </rPr>
      <t xml:space="preserve"> TA delivered i</t>
    </r>
    <r>
      <rPr>
        <sz val="10"/>
        <color rgb="FF000000"/>
        <rFont val="Aptos Narrow"/>
        <family val="2"/>
        <scheme val="minor"/>
      </rPr>
      <t xml:space="preserve">n MZ by GCIP supported interventions
</t>
    </r>
    <r>
      <rPr>
        <b/>
        <sz val="10"/>
        <color rgb="FF7030A0"/>
        <rFont val="Aptos Narrow"/>
        <family val="2"/>
        <scheme val="minor"/>
      </rPr>
      <t xml:space="preserve">(REPORTED QUARTERLY)
</t>
    </r>
  </si>
  <si>
    <r>
      <rPr>
        <sz val="10"/>
        <color rgb="FF000000"/>
        <rFont val="Arial"/>
        <family val="2"/>
      </rPr>
      <t xml:space="preserve">Average achievement of planned Deliverables - by DOC intervention   (% achievement of DOC portfolio of interventions workplan) 
</t>
    </r>
    <r>
      <rPr>
        <i/>
        <sz val="10"/>
        <color rgb="FF000000"/>
        <rFont val="Arial"/>
        <family val="2"/>
      </rPr>
      <t xml:space="preserve">
(disag by intervention)</t>
    </r>
  </si>
  <si>
    <t>*GCIP effectively targetsits assistance, to choose the right agencies/municipalities and/or institutions with which to partner and select the right interventions
*There is  buy-in and commitment from key stakeholders to deliver the interventions 
*GCIP has effective operational and results monitoring processes in place to implement adaptive programming principles across DOCs</t>
  </si>
  <si>
    <t xml:space="preserve">GCIP MZ workplans by intervention
Note: Planned deliverables will be reported by calculating % of planned activities completed as per the intervention workplan (in the relevant time period). It is expected that the activities detailed (and related deliverables) in the intervention workplan will be updated and agreed with Post on a quarterly basis in line with adaptive management best practice. 
</t>
  </si>
  <si>
    <r>
      <rPr>
        <b/>
        <sz val="10"/>
        <color rgb="FF000000"/>
        <rFont val="Aptos Narrow"/>
        <family val="2"/>
        <scheme val="minor"/>
      </rPr>
      <t>Best practices</t>
    </r>
    <r>
      <rPr>
        <sz val="10"/>
        <color rgb="FF000000"/>
        <rFont val="Aptos Narrow"/>
        <family val="2"/>
        <scheme val="minor"/>
      </rPr>
      <t xml:space="preserve"> in place to maximise effectiveness in GCIP delivery in MZ
</t>
    </r>
    <r>
      <rPr>
        <b/>
        <sz val="10"/>
        <color rgb="FF7030A0"/>
        <rFont val="Aptos Narrow"/>
        <family val="2"/>
        <scheme val="minor"/>
      </rPr>
      <t>(REPORTED QUARTERLY)</t>
    </r>
  </si>
  <si>
    <t>C) 1 
D) 9</t>
  </si>
  <si>
    <r>
      <rPr>
        <sz val="10"/>
        <color rgb="FF000000"/>
        <rFont val="Arial"/>
        <family val="2"/>
      </rPr>
      <t xml:space="preserve">Enhancing </t>
    </r>
    <r>
      <rPr>
        <b/>
        <sz val="10"/>
        <color rgb="FF000000"/>
        <rFont val="Arial"/>
        <family val="2"/>
      </rPr>
      <t>capacity and knowledge</t>
    </r>
    <r>
      <rPr>
        <sz val="10"/>
        <color rgb="FF000000"/>
        <rFont val="Arial"/>
        <family val="2"/>
      </rPr>
      <t xml:space="preserve"> to strengthen GCIP supported institutions and agencies in MZ
</t>
    </r>
    <r>
      <rPr>
        <b/>
        <sz val="10"/>
        <color rgb="FF7030A0"/>
        <rFont val="Arial"/>
        <family val="2"/>
      </rPr>
      <t xml:space="preserve">(REPORTED QUARTERLY)
</t>
    </r>
    <r>
      <rPr>
        <sz val="10"/>
        <color rgb="FF000000"/>
        <rFont val="Arial"/>
        <family val="2"/>
      </rPr>
      <t xml:space="preserve">
</t>
    </r>
  </si>
  <si>
    <t xml:space="preserve">* GCIP has the capacity to deliver targeted and high quality trainings, adapted to the needs to targeted stakeholders
*GCIP can leverage on UK expertise to successfully deliver TA
*GCIP will report on ACTUALS across all indicators, on a quarterly basis (wherever relevant)
*Targets will not be inserted, as we are applying adaptive programming principles
* Stakeholders will designate technical officers for on the job capacity building as well as for structured capacity building training programs
</t>
  </si>
  <si>
    <t>GCIP MZ RM and operational databases</t>
  </si>
  <si>
    <r>
      <rPr>
        <sz val="10"/>
        <color rgb="FF000000"/>
        <rFont val="Arial"/>
        <family val="2"/>
      </rPr>
      <t>Number (#) of people</t>
    </r>
    <r>
      <rPr>
        <b/>
        <sz val="10"/>
        <color rgb="FF000000"/>
        <rFont val="Arial"/>
        <family val="2"/>
      </rPr>
      <t xml:space="preserve"> trained via GCIP supported work packages
</t>
    </r>
    <r>
      <rPr>
        <sz val="10"/>
        <color rgb="FF000000"/>
        <rFont val="Arial"/>
        <family val="2"/>
      </rPr>
      <t xml:space="preserve">
</t>
    </r>
    <r>
      <rPr>
        <i/>
        <sz val="10"/>
        <color rgb="FF000000"/>
        <rFont val="Arial"/>
        <family val="2"/>
      </rPr>
      <t xml:space="preserve">(disag by women professionals, PWD (men/women), youth, number of professionals from government, private sector, academics, MSMEs)
</t>
    </r>
  </si>
  <si>
    <t>155 total (61 women, 37 youth)</t>
  </si>
  <si>
    <r>
      <rPr>
        <b/>
        <sz val="10"/>
        <color rgb="FF000000"/>
        <rFont val="Arial"/>
        <family val="2"/>
      </rPr>
      <t>GEDSI</t>
    </r>
    <r>
      <rPr>
        <sz val="10"/>
        <color rgb="FF000000"/>
        <rFont val="Arial"/>
        <family val="2"/>
      </rPr>
      <t xml:space="preserve"> is mainstreamed across GCIP MZ interventions 
</t>
    </r>
    <r>
      <rPr>
        <b/>
        <sz val="10"/>
        <color rgb="FF7030A0"/>
        <rFont val="Arial"/>
        <family val="2"/>
      </rPr>
      <t>(REPORTED ANNUALLY)</t>
    </r>
  </si>
  <si>
    <r>
      <rPr>
        <sz val="10"/>
        <color rgb="FF000000"/>
        <rFont val="Arial"/>
        <family val="2"/>
      </rPr>
      <t xml:space="preserve"> % of GCIP supported  DOC interventions/TO WPs that have an </t>
    </r>
    <r>
      <rPr>
        <b/>
        <sz val="10"/>
        <color rgb="FF000000"/>
        <rFont val="Arial"/>
        <family val="2"/>
      </rPr>
      <t>ambition of level 2 - Empowerment</t>
    </r>
    <r>
      <rPr>
        <sz val="10"/>
        <color rgb="FF000000"/>
        <rFont val="Arial"/>
        <family val="2"/>
      </rPr>
      <t xml:space="preserve">  -  as per the FCDO GEDSI framework
</t>
    </r>
  </si>
  <si>
    <t>*The Moser Framework  is effective into translating FCDO’s GEDSI policies into programming; enabling GCIP to take a structured and practical approach to exploring how GCIP interventions can maximise benefits to disadvantaged and vulnerable groups</t>
  </si>
  <si>
    <r>
      <rPr>
        <b/>
        <sz val="10"/>
        <color rgb="FF000000"/>
        <rFont val="Arial"/>
        <family val="2"/>
      </rPr>
      <t xml:space="preserve">CN&amp;E </t>
    </r>
    <r>
      <rPr>
        <sz val="10"/>
        <color rgb="FF000000"/>
        <rFont val="Arial"/>
        <family val="2"/>
      </rPr>
      <t xml:space="preserve">is mainstreamed across GCIP MZ interventions (ICF compliance)
</t>
    </r>
    <r>
      <rPr>
        <b/>
        <sz val="10"/>
        <color rgb="FF000000"/>
        <rFont val="Arial"/>
        <family val="2"/>
      </rPr>
      <t xml:space="preserve">
</t>
    </r>
    <r>
      <rPr>
        <b/>
        <sz val="10"/>
        <color rgb="FF7030A0"/>
        <rFont val="Arial"/>
        <family val="2"/>
      </rPr>
      <t xml:space="preserve">(REPORTED ANNUALLY)
</t>
    </r>
    <r>
      <rPr>
        <sz val="10"/>
        <color rgb="FF000000"/>
        <rFont val="Arial"/>
        <family val="2"/>
      </rPr>
      <t xml:space="preserve">
</t>
    </r>
  </si>
  <si>
    <r>
      <t xml:space="preserve">% of GCIP supported MZ interventions that are </t>
    </r>
    <r>
      <rPr>
        <b/>
        <sz val="10"/>
        <color theme="1"/>
        <rFont val="Arial"/>
        <family val="2"/>
      </rPr>
      <t xml:space="preserve">mainstreaming CN&amp;E </t>
    </r>
  </si>
  <si>
    <t>*ICF compliant: An interventions that contributes to at least 1 ICF KPI indicator
*For ICF KPIs targets: targets will not inserted, as we are applying adaptive programming principles</t>
  </si>
  <si>
    <r>
      <rPr>
        <sz val="10"/>
        <color rgb="FF000000"/>
        <rFont val="Arial"/>
        <family val="2"/>
      </rPr>
      <t xml:space="preserve">% of total spend that is </t>
    </r>
    <r>
      <rPr>
        <b/>
        <sz val="10"/>
        <color rgb="FF000000"/>
        <rFont val="Arial"/>
        <family val="2"/>
      </rPr>
      <t>ICF compliant</t>
    </r>
    <r>
      <rPr>
        <sz val="10"/>
        <color rgb="FF000000"/>
        <rFont val="Arial"/>
        <family val="2"/>
      </rPr>
      <t xml:space="preserve"> in relation to the total  £ value of GCIP programmes - of eligible ODA</t>
    </r>
  </si>
  <si>
    <r>
      <rPr>
        <b/>
        <sz val="10"/>
        <color rgb="FF000000"/>
        <rFont val="Arial"/>
        <family val="2"/>
      </rPr>
      <t>Learning (evidence) management and action learning mechanisms</t>
    </r>
    <r>
      <rPr>
        <sz val="10"/>
        <color rgb="FF000000"/>
        <rFont val="Arial"/>
        <family val="2"/>
      </rPr>
      <t xml:space="preserve"> in place establishing GCIP as an integrator of UK and international urban/infrastructure expertise in the global ecosystem
</t>
    </r>
    <r>
      <rPr>
        <b/>
        <sz val="10"/>
        <color rgb="FF7030A0"/>
        <rFont val="Arial"/>
        <family val="2"/>
      </rPr>
      <t xml:space="preserve">
(REPORTED QUARTERLY)
</t>
    </r>
    <r>
      <rPr>
        <sz val="10"/>
        <color rgb="FF000000"/>
        <rFont val="Arial"/>
        <family val="2"/>
      </rPr>
      <t xml:space="preserve">
</t>
    </r>
  </si>
  <si>
    <r>
      <rPr>
        <sz val="10"/>
        <color rgb="FF000000"/>
        <rFont val="Arial"/>
        <family val="2"/>
      </rPr>
      <t xml:space="preserve">No. of </t>
    </r>
    <r>
      <rPr>
        <b/>
        <sz val="10"/>
        <color rgb="FF000000"/>
        <rFont val="Arial"/>
        <family val="2"/>
      </rPr>
      <t>GCIP products (analysis and learning including events</t>
    </r>
    <r>
      <rPr>
        <sz val="10"/>
        <color rgb="FF000000"/>
        <rFont val="Arial"/>
        <family val="2"/>
      </rPr>
      <t xml:space="preserve">) that deliver insights which inform/shape FCDO policies and programmes (#)
</t>
    </r>
  </si>
  <si>
    <t xml:space="preserve">*Sufficient GCIP budget is allocated to undertake planned L&amp;C activities approved in the ToR L&amp;C
</t>
  </si>
  <si>
    <t>10
(7 learning products &amp; 3 events)</t>
  </si>
  <si>
    <t xml:space="preserve">GCIP RM and L&amp;C monitoring, GCIP K&amp;L documentation (including links to public KPs and materials published)
Note: 
a. A GCIP Product is any written material produced by GCIP and/or its delivery partners, through its DOC interventions/ TO work packages, that has been repackaged according to targeted audience/s and dissemination channel/s including learning events, that seek to contribute to the body of infra delivery and urban development knowledge towards improving FCDO and GCIP delivery partners programming . This GCIP product is out of the budget of the TO WP. </t>
  </si>
  <si>
    <r>
      <t xml:space="preserve">Green Cities and Infrastructure Programme (GCIP) - ZAMBIA (ZM) including ZM01 Increase Climate Resilience in the Energy Sector  </t>
    </r>
    <r>
      <rPr>
        <b/>
        <sz val="10"/>
        <color rgb="FFFF0000"/>
        <rFont val="Arial"/>
        <family val="2"/>
      </rPr>
      <t>(APPROVED: 20th February 2025 -YEAR 2 RESULTS)</t>
    </r>
  </si>
  <si>
    <r>
      <rPr>
        <sz val="10"/>
        <color rgb="FF000000"/>
        <rFont val="Arial"/>
        <family val="2"/>
      </rPr>
      <t xml:space="preserve">Number of people with </t>
    </r>
    <r>
      <rPr>
        <b/>
        <sz val="10"/>
        <color rgb="FF000000"/>
        <rFont val="Arial"/>
        <family val="2"/>
      </rPr>
      <t xml:space="preserve">improved access </t>
    </r>
    <r>
      <rPr>
        <sz val="10"/>
        <color rgb="FF000000"/>
        <rFont val="Arial"/>
        <family val="2"/>
      </rPr>
      <t xml:space="preserve">to infrastructure services
</t>
    </r>
    <r>
      <rPr>
        <i/>
        <sz val="10"/>
        <color rgb="FF000000"/>
        <rFont val="Arial"/>
        <family val="2"/>
      </rPr>
      <t xml:space="preserve">
(disag by gender and PWD (men/women) and youth)
(disag by infrastructure service - energy, transport, water, waste and sanitation, smart cities/digital)
</t>
    </r>
    <r>
      <rPr>
        <b/>
        <i/>
        <sz val="10"/>
        <color rgb="FF000000"/>
        <rFont val="Arial"/>
        <family val="2"/>
      </rPr>
      <t xml:space="preserve">
</t>
    </r>
  </si>
  <si>
    <t>*Partner government continued support for: i) pro-poor, inclusive, low carbon and resilient objectives and targeted approaches; and ii) channel private and public investment into urban development and economic infrastructure
*Improved urban services, amenities and public infrastructure stimulates national and regional integration, creates employment opportunities, and leads to economic growth
*Targets and Results will be based only on ZB interventions
*Targets will be set once the GBP million-value investment for specific projects and initiatives is forecasted. The associated methodologies will be determined on a case-by-case basis, likely relying on proxy multipliers and/or information from project development documents</t>
  </si>
  <si>
    <t>GCIP ZB results monitoring (RM) and operational databases
Note: Improved includes: new or improved access</t>
  </si>
  <si>
    <r>
      <rPr>
        <b/>
        <sz val="10"/>
        <color rgb="FF000000"/>
        <rFont val="Arial"/>
        <family val="2"/>
      </rPr>
      <t>Number of direct (during construction and O&amp;M) jobs</t>
    </r>
    <r>
      <rPr>
        <sz val="10"/>
        <color rgb="FF000000"/>
        <rFont val="Arial"/>
        <family val="2"/>
      </rPr>
      <t xml:space="preserve"> created attributable to activities/projects supported by GCIP supported interventions (FTE) 
</t>
    </r>
    <r>
      <rPr>
        <i/>
        <sz val="10"/>
        <color rgb="FF000000"/>
        <rFont val="Arial"/>
        <family val="2"/>
      </rPr>
      <t xml:space="preserve">(disag by gender and PWD (men/women) and youth)
</t>
    </r>
    <r>
      <rPr>
        <sz val="10"/>
        <color rgb="FF000000"/>
        <rFont val="Arial"/>
        <family val="2"/>
      </rPr>
      <t xml:space="preserve">
</t>
    </r>
  </si>
  <si>
    <t>GCIP ZB results monitoring (RM) and operational databases
Note: Counts the people ‘directly’ employed (both on a temporary and permanent basis) in the construction, installation, operations, and maintenance of infrastructure services</t>
  </si>
  <si>
    <r>
      <rPr>
        <sz val="10"/>
        <color rgb="FF000000"/>
        <rFont val="Arial"/>
        <family val="2"/>
      </rPr>
      <t xml:space="preserve">*GCIP defines, measures and assesses its contribution to transformational change whereas partner countries transition to a low Green House Gas (GHG) emissions economy with climate resilient and low carbon national infrastructure and an urban environment
*Targets and results focus only on ZB  interventions
</t>
    </r>
    <r>
      <rPr>
        <b/>
        <sz val="10"/>
        <color rgb="FF000000"/>
        <rFont val="Arial"/>
        <family val="2"/>
      </rPr>
      <t xml:space="preserve">ICF KPI 15 Scoring criteria
</t>
    </r>
    <r>
      <rPr>
        <sz val="10"/>
        <color rgb="FF000000"/>
        <rFont val="Arial"/>
        <family val="2"/>
      </rPr>
      <t xml:space="preserve">1. Substantial evidence that suggests transformational change is unlikely or  will not occur 
2.Partial evidence that suggests transformational change is unlikely 
3.Not enough evidence yet to assess, or the balance of evidence is  inconclusive 
4. Partial evidence that suggests transformational change is likely
5. Substantial evidence that suggests transformational change is likely or  already occurring
</t>
    </r>
  </si>
  <si>
    <t>*GCIP TA makes a contribution towards facilitating investment into urban economic infrastructure projects and overcoming obstacles to project delivery
*ZB  government continued support for: i) pro-poor, inclusive, low carbon and resilient objectives and targeted approaches; and ii) channel private and public investment into urban development and economic infrastructure
* Sufficient investment will be mobilised to support RE projects reaching financial close 
*Target and Results will be based only on ZB interventions
* Target to be determined once the fast track procurement process is defined and quantified</t>
  </si>
  <si>
    <t xml:space="preserve">GCIP ZB RM databases
</t>
  </si>
  <si>
    <r>
      <rPr>
        <sz val="10"/>
        <color rgb="FF000000"/>
        <rFont val="Arial"/>
        <family val="2"/>
      </rPr>
      <t xml:space="preserve">Volume of </t>
    </r>
    <r>
      <rPr>
        <b/>
        <sz val="10"/>
        <color rgb="FF000000"/>
        <rFont val="Arial"/>
        <family val="2"/>
      </rPr>
      <t>public finance mobilised</t>
    </r>
    <r>
      <rPr>
        <sz val="10"/>
        <color rgb="FF000000"/>
        <rFont val="Arial"/>
        <family val="2"/>
      </rPr>
      <t xml:space="preserve"> for climate change purposes (£ )
(as a result of GCIP interventions )
</t>
    </r>
    <r>
      <rPr>
        <i/>
        <sz val="10"/>
        <color rgb="FF000000"/>
        <rFont val="Arial"/>
        <family val="2"/>
      </rPr>
      <t xml:space="preserve">(disag by new financing vs reallocated financing)
</t>
    </r>
    <r>
      <rPr>
        <b/>
        <sz val="10"/>
        <color rgb="FF000000"/>
        <rFont val="Arial"/>
        <family val="2"/>
      </rPr>
      <t xml:space="preserve">(ICF KPI 11)
</t>
    </r>
    <r>
      <rPr>
        <sz val="10"/>
        <color rgb="FF000000"/>
        <rFont val="Arial"/>
        <family val="2"/>
      </rPr>
      <t xml:space="preserve">
</t>
    </r>
  </si>
  <si>
    <t xml:space="preserve">GCIP ZB RM databases and ICF monitoring
ICF KPI  Methodology:
https://assets.publishing.service.gov.uk/media/5b17935be5274a190c1b6f8c/KPI11-Public-finance-Updated-methodology.pdf
</t>
  </si>
  <si>
    <r>
      <t xml:space="preserve">Volume of </t>
    </r>
    <r>
      <rPr>
        <b/>
        <sz val="10"/>
        <color rgb="FF000000"/>
        <rFont val="Arial"/>
        <family val="2"/>
      </rPr>
      <t xml:space="preserve">private finance mobilised </t>
    </r>
    <r>
      <rPr>
        <sz val="10"/>
        <color rgb="FF000000"/>
        <rFont val="Arial"/>
        <family val="2"/>
      </rPr>
      <t xml:space="preserve">for climate change purposes (£)
(as a result of GCIP interventions) 
</t>
    </r>
    <r>
      <rPr>
        <b/>
        <sz val="10"/>
        <color rgb="FF000000"/>
        <rFont val="Arial"/>
        <family val="2"/>
      </rPr>
      <t>(ICF KPI 12)</t>
    </r>
  </si>
  <si>
    <t>GCIP ZB RM databases and ICF monitoring
ICF KPI  Methodology:
https://assets.publishing.service.gov.uk/media/5b1794b140f0b634b469fa3a/KPI-12-Private-finance-Updated-methdology.pdf</t>
  </si>
  <si>
    <t xml:space="preserve">Number of GCIP deliverables (including policy/regulations/strategies/roadmaps) that informed, caused or influenced decision making in ZB
</t>
  </si>
  <si>
    <r>
      <rPr>
        <b/>
        <sz val="11"/>
        <color rgb="FF000000"/>
        <rFont val="Aptos Narrow"/>
        <family val="2"/>
        <scheme val="minor"/>
      </rPr>
      <t>3 of 4</t>
    </r>
    <r>
      <rPr>
        <sz val="11"/>
        <color rgb="FF000000"/>
        <rFont val="Aptos Narrow"/>
        <family val="2"/>
        <scheme val="minor"/>
      </rPr>
      <t xml:space="preserve">
</t>
    </r>
    <r>
      <rPr>
        <b/>
        <sz val="10"/>
        <color rgb="FF000000"/>
        <rFont val="Arial"/>
        <family val="2"/>
      </rPr>
      <t xml:space="preserve">WS1: Fast Track Procurement
1. </t>
    </r>
    <r>
      <rPr>
        <sz val="10"/>
        <color rgb="FF000000"/>
        <rFont val="Arial"/>
        <family val="2"/>
      </rPr>
      <t xml:space="preserve">Recommended Legal Risk Allocation Structure for solar power reviewed by the Office for Promoting Private Power Investment  
</t>
    </r>
    <r>
      <rPr>
        <b/>
        <sz val="10"/>
        <color rgb="FF000000"/>
        <rFont val="Arial"/>
        <family val="2"/>
      </rPr>
      <t xml:space="preserve">WS1: Fast Track Procurement
2. </t>
    </r>
    <r>
      <rPr>
        <sz val="10"/>
        <color rgb="FF000000"/>
        <rFont val="Arial"/>
        <family val="2"/>
      </rPr>
      <t xml:space="preserve">Recommended fast track procurement approach reviewed by MoE
</t>
    </r>
    <r>
      <rPr>
        <b/>
        <sz val="10"/>
        <color rgb="FF000000"/>
        <rFont val="Arial"/>
        <family val="2"/>
      </rPr>
      <t xml:space="preserve">WS3: Policy, Institutional, and Legal Environment
3. </t>
    </r>
    <r>
      <rPr>
        <sz val="10"/>
        <color rgb="FF000000"/>
        <rFont val="Arial"/>
        <family val="2"/>
      </rPr>
      <t xml:space="preserve">Recommended Policy, Legal, and Institutional framework for energy procurement reviewed by the Ministry of Energy 
</t>
    </r>
    <r>
      <rPr>
        <b/>
        <sz val="10"/>
        <color rgb="FF000000"/>
        <rFont val="Arial"/>
        <family val="2"/>
      </rPr>
      <t>WS5: Energy Sector Financial Sustainability 
4</t>
    </r>
    <r>
      <rPr>
        <sz val="10"/>
        <color rgb="FF000000"/>
        <rFont val="Arial"/>
        <family val="2"/>
      </rPr>
      <t>. Approach to Power Sector Incentives reviewed by the Office for Promoting Private Power Investment</t>
    </r>
    <r>
      <rPr>
        <i/>
        <sz val="10"/>
        <color rgb="FF000000"/>
        <rFont val="Arial"/>
        <family val="2"/>
      </rPr>
      <t xml:space="preserve">
</t>
    </r>
    <r>
      <rPr>
        <sz val="10"/>
        <color rgb="FF000000"/>
        <rFont val="Arial"/>
        <family val="2"/>
      </rPr>
      <t xml:space="preserve">
</t>
    </r>
  </si>
  <si>
    <r>
      <rPr>
        <b/>
        <sz val="11"/>
        <color rgb="FF000000"/>
        <rFont val="Aptos Narrow"/>
        <scheme val="minor"/>
      </rPr>
      <t xml:space="preserve">3 of 4
</t>
    </r>
    <r>
      <rPr>
        <sz val="11"/>
        <color rgb="FF000000"/>
        <rFont val="Aptos Narrow"/>
        <scheme val="minor"/>
      </rPr>
      <t xml:space="preserve">
</t>
    </r>
    <r>
      <rPr>
        <b/>
        <sz val="10"/>
        <color rgb="FF000000"/>
        <rFont val="Arial"/>
        <family val="2"/>
      </rPr>
      <t xml:space="preserve">WS1: Fast Track Procurement
1. </t>
    </r>
    <r>
      <rPr>
        <sz val="10"/>
        <color rgb="FF000000"/>
        <rFont val="Arial"/>
        <family val="2"/>
      </rPr>
      <t xml:space="preserve">Recommended Legal Risk Allocation Structure for solar power reviewed by the Office for Promoting Private Power Investment  
</t>
    </r>
    <r>
      <rPr>
        <b/>
        <sz val="10"/>
        <color rgb="FF000000"/>
        <rFont val="Arial"/>
        <family val="2"/>
      </rPr>
      <t xml:space="preserve">WS1: Fast Track Procurement
2. </t>
    </r>
    <r>
      <rPr>
        <sz val="10"/>
        <color rgb="FF000000"/>
        <rFont val="Arial"/>
        <family val="2"/>
      </rPr>
      <t xml:space="preserve">Recommended fast track procurement approach reviewed by MoE
</t>
    </r>
    <r>
      <rPr>
        <b/>
        <sz val="10"/>
        <color rgb="FF000000"/>
        <rFont val="Arial"/>
        <family val="2"/>
      </rPr>
      <t xml:space="preserve">WS3: Policy, Institutional, and Legal Environment
3. </t>
    </r>
    <r>
      <rPr>
        <sz val="10"/>
        <color rgb="FF000000"/>
        <rFont val="Arial"/>
        <family val="2"/>
      </rPr>
      <t xml:space="preserve">Recommended Policy, Legal, and Institutional framework for energy procurement reviewed by the Ministry of Energy 
</t>
    </r>
    <r>
      <rPr>
        <b/>
        <sz val="10"/>
        <color rgb="FF000000"/>
        <rFont val="Arial"/>
        <family val="2"/>
      </rPr>
      <t>WS5: Energy Sector Financial Sustainability 
4</t>
    </r>
    <r>
      <rPr>
        <sz val="10"/>
        <color rgb="FF000000"/>
        <rFont val="Arial"/>
        <family val="2"/>
      </rPr>
      <t xml:space="preserve">. Approach to Power Sector Incentives reviewed by the Office for Promoting Private Power Investment
</t>
    </r>
  </si>
  <si>
    <r>
      <t xml:space="preserve">*Central FCDO and country offices are open to learning from and being influenced by GCIP generated knowledge - when relevant
*Collaboration with CoE DPs collaboration increase urban and infrastructure effectiveness leading to local adoption and replication
* There is buy in from Independent Power Producers (IPP) on the procurement practices suppported by GCIP
* There is committment from an existing IPPs to be involved in the procurement framework development
 * IPPs might be reluctant to incorporate the procurement framework guidelines, which means regulation from the MoE will be needed.                                  
* Ministry of Energy (MoE), Off taker staff and other relevant stakeholders have the time and resources to do the training courses and increase their knowledge on the Procurement guidelines. 
* Buy in from MoE and Off taker (ZESCO) 
</t>
    </r>
    <r>
      <rPr>
        <i/>
        <sz val="10"/>
        <color rgb="FF000000"/>
        <rFont val="Arial"/>
        <family val="2"/>
      </rPr>
      <t xml:space="preserve">Assumption OUT 2.1: Project steering comittee set up
</t>
    </r>
    <r>
      <rPr>
        <sz val="10"/>
        <color rgb="FF000000"/>
        <rFont val="Arial"/>
        <family val="2"/>
      </rPr>
      <t xml:space="preserve">"Reviewed" is defined as:  The document have been submitted to the relevant authorities and are actively being looked at.. </t>
    </r>
    <r>
      <rPr>
        <i/>
        <sz val="10"/>
        <color rgb="FF000000"/>
        <rFont val="Arial"/>
        <family val="2"/>
      </rPr>
      <t xml:space="preserve">
</t>
    </r>
    <r>
      <rPr>
        <sz val="10"/>
        <color rgb="FF000000"/>
        <rFont val="Arial"/>
        <family val="2"/>
      </rPr>
      <t xml:space="preserve">
</t>
    </r>
  </si>
  <si>
    <t>1 
WS1: Fast Track Procurement
Recommended fast track procurement approach reviewed by MoE</t>
  </si>
  <si>
    <t xml:space="preserve">GCIP ZB  RM databases and Impact Pathways Packages at the intervention level  
Note: deliverables must be approved by the beneficiary entity
</t>
  </si>
  <si>
    <r>
      <t xml:space="preserve">Number of GCIP supported structures/processes/methodologies </t>
    </r>
    <r>
      <rPr>
        <b/>
        <sz val="10"/>
        <color theme="1"/>
        <rFont val="Arial"/>
        <family val="2"/>
      </rPr>
      <t xml:space="preserve">replicated and/or adapted by ZB government ministries
</t>
    </r>
    <r>
      <rPr>
        <sz val="10"/>
        <color theme="1"/>
        <rFont val="Arial"/>
        <family val="2"/>
      </rPr>
      <t xml:space="preserve">
</t>
    </r>
  </si>
  <si>
    <t xml:space="preserve">GCIP ZB  RM databases and Impact Pathways Packages at the intervention level  </t>
  </si>
  <si>
    <t>OUTCOME 3</t>
  </si>
  <si>
    <t>Outcome Indicator 3.1 - ZB specific</t>
  </si>
  <si>
    <r>
      <t xml:space="preserve">Increased renewable energy supply (off and on grid)
</t>
    </r>
    <r>
      <rPr>
        <b/>
        <sz val="10"/>
        <color rgb="FF7030A0"/>
        <rFont val="Arial"/>
        <family val="2"/>
      </rPr>
      <t>(REPORTED ANNUALLY)</t>
    </r>
  </si>
  <si>
    <t>Renewable generation capacity installed (MW) – Aggregate RE capacity deployed across projects</t>
  </si>
  <si>
    <t>To be reported on actual basis</t>
  </si>
  <si>
    <t xml:space="preserve">High quality GCIP ZB programme is successfully implemented towards improving the enabling environment and project pipeline for infrastructure investment and economic development 
</t>
  </si>
  <si>
    <r>
      <rPr>
        <sz val="10"/>
        <color rgb="FF000000"/>
        <rFont val="Arial"/>
        <family val="2"/>
      </rPr>
      <t xml:space="preserve">A) Number of ZB interventions that are scaled up (i.e. where we invest more TA budget) based on learning during implementation phase 
B) Number of ZB interventions that are closed/curtailed  based on learning during implementation phase 
C) Number of new ZB interventions that are introduced based on learning during implementation phase 
</t>
    </r>
    <r>
      <rPr>
        <b/>
        <sz val="10"/>
        <color rgb="FF7030A0"/>
        <rFont val="Arial"/>
        <family val="2"/>
      </rPr>
      <t>(REPORTED QUARTERLY)</t>
    </r>
  </si>
  <si>
    <r>
      <t xml:space="preserve">*GCIP can effectively target its assistance, to choose the right agencies/municipalities and/or institutions with which to partner and select and test the adequate interventions
* GCIP has in place the Impact Pathway packages to monitor DOC interventions applying adaptive programming principles
* GCIP ZB key stakeholders deliver key information on time
 *Well prepared projects (including feasibility studies) supported by GCIP will attract the necessary downstream financing 
* Political Economy of the energy sector is conducive to a procurement entity being agreed  by the government 
*EU willing to work with us on one stop servive, the design provided by the EU is of high quality, and the EU has managed to get buy-in from government stakeholders  
</t>
    </r>
    <r>
      <rPr>
        <b/>
        <sz val="10"/>
        <color theme="1"/>
        <rFont val="Arial"/>
        <family val="2"/>
      </rPr>
      <t xml:space="preserve">
"Reviewed</t>
    </r>
    <r>
      <rPr>
        <sz val="10"/>
        <color theme="1"/>
        <rFont val="Arial"/>
        <family val="2"/>
      </rPr>
      <t>" is defined as: The documents are with the relevant authorities and are actively being looked at.</t>
    </r>
  </si>
  <si>
    <r>
      <rPr>
        <sz val="10"/>
        <color rgb="FF000000"/>
        <rFont val="Arial"/>
        <family val="2"/>
      </rPr>
      <t xml:space="preserve">Number of GCIP supported high quality, bankable urban and/or infrastructure projects prioritized, sequenced and developed  in ZB (#)
</t>
    </r>
    <r>
      <rPr>
        <b/>
        <sz val="10"/>
        <color rgb="FF7030A0"/>
        <rFont val="Arial"/>
        <family val="2"/>
      </rPr>
      <t xml:space="preserve">(REPORTED ANNUALLY)
</t>
    </r>
    <r>
      <rPr>
        <sz val="10"/>
        <color rgb="FF000000"/>
        <rFont val="Arial"/>
        <family val="2"/>
      </rPr>
      <t xml:space="preserve">
</t>
    </r>
  </si>
  <si>
    <r>
      <rPr>
        <b/>
        <sz val="10"/>
        <color rgb="FF000000"/>
        <rFont val="Arial"/>
        <family val="2"/>
      </rPr>
      <t xml:space="preserve">1 of 1   </t>
    </r>
    <r>
      <rPr>
        <sz val="10"/>
        <color rgb="FF000000"/>
        <rFont val="Arial"/>
        <family val="2"/>
      </rPr>
      <t xml:space="preserve">                                                                                                                           
</t>
    </r>
    <r>
      <rPr>
        <b/>
        <sz val="10"/>
        <color rgb="FF000000"/>
        <rFont val="Arial"/>
        <family val="2"/>
      </rPr>
      <t xml:space="preserve">
WS1: Fast Track Procurement
1. </t>
    </r>
    <r>
      <rPr>
        <sz val="10"/>
        <color rgb="FF000000"/>
        <rFont val="Arial"/>
        <family val="2"/>
      </rPr>
      <t>Prioritised pipeline of projects based on GCIP analysis reviewed by Office for Promoting Private Power Investment</t>
    </r>
  </si>
  <si>
    <t>1                                                                                                                            
WS1: Fast Track Procurement
1. Prioritised pipeline of projects based on GCIP analysis reviewed by Office for Promoting Private Power Investment</t>
  </si>
  <si>
    <t xml:space="preserve">GCIP ZB RM databases and Impact Pathways Packages at the intervention level                        
Note: High quality equals to projects that have mainstreamed GEDSI and CN&amp;E                                                                                                                                                                                                                                                                                                        </t>
  </si>
  <si>
    <t>INT Outcome Indicator 1.3 -ZB specific</t>
  </si>
  <si>
    <r>
      <rPr>
        <sz val="10"/>
        <color rgb="FF000000"/>
        <rFont val="Arial"/>
        <family val="2"/>
      </rPr>
      <t xml:space="preserve">A one-stop service for energy sector developers is further operationalised
(W2)
</t>
    </r>
    <r>
      <rPr>
        <b/>
        <sz val="10"/>
        <color rgb="FF7030A0"/>
        <rFont val="Arial"/>
        <family val="2"/>
      </rPr>
      <t xml:space="preserve">
(REPORTED ANNUALLY)
</t>
    </r>
  </si>
  <si>
    <t xml:space="preserve">GCIP ZB  RM  and Impact Pathways Package for intervention 3                                                                                                                                                                                          </t>
  </si>
  <si>
    <t>INT Outcome Indicator 1.4 - ZB specific</t>
  </si>
  <si>
    <r>
      <rPr>
        <sz val="10"/>
        <color rgb="FF000000"/>
        <rFont val="Arial"/>
        <family val="2"/>
      </rPr>
      <t xml:space="preserve">Procurement processes for Energy projects in ZB  is improved
(WS1 &amp; WS4)
</t>
    </r>
    <r>
      <rPr>
        <b/>
        <sz val="10"/>
        <color rgb="FF7030A0"/>
        <rFont val="Arial"/>
        <family val="2"/>
      </rPr>
      <t xml:space="preserve">(REPORTED ANNUALLY)
</t>
    </r>
  </si>
  <si>
    <r>
      <rPr>
        <b/>
        <sz val="10"/>
        <color rgb="FF000000"/>
        <rFont val="Arial"/>
      </rPr>
      <t xml:space="preserve">2 of 3
</t>
    </r>
    <r>
      <rPr>
        <sz val="10"/>
        <color rgb="FF000000"/>
        <rFont val="Arial"/>
      </rPr>
      <t xml:space="preserve">
</t>
    </r>
    <r>
      <rPr>
        <b/>
        <sz val="10"/>
        <color rgb="FF000000"/>
        <rFont val="Arial"/>
      </rPr>
      <t xml:space="preserve">WS1: Fast Track Procurement
1. </t>
    </r>
    <r>
      <rPr>
        <sz val="10"/>
        <color rgb="FF000000"/>
        <rFont val="Arial"/>
      </rPr>
      <t xml:space="preserve">Fast track’ procurement documents are reviewed by the relevant procurement entity/entities
</t>
    </r>
    <r>
      <rPr>
        <b/>
        <sz val="10"/>
        <color rgb="FF000000"/>
        <rFont val="Arial"/>
      </rPr>
      <t xml:space="preserve">WS3: Institutional Environemnt
2. </t>
    </r>
    <r>
      <rPr>
        <sz val="10"/>
        <color rgb="FF000000"/>
        <rFont val="Arial"/>
      </rPr>
      <t xml:space="preserve">Recomended isntitutional framework for energy procurement reviewed by MoE
</t>
    </r>
    <r>
      <rPr>
        <b/>
        <sz val="10"/>
        <color rgb="FF000000"/>
        <rFont val="Arial"/>
      </rPr>
      <t xml:space="preserve">WS4 : Functional Procurement Process 
3. </t>
    </r>
    <r>
      <rPr>
        <sz val="10"/>
        <color rgb="FF000000"/>
        <rFont val="Arial"/>
      </rPr>
      <t xml:space="preserve">Defined procurement process reviewed by relevant procurement entitiy/entities                                                                                       </t>
    </r>
  </si>
  <si>
    <t xml:space="preserve">1
Fast-track procurement documents are reviewed by the relevant procurement entity/entities </t>
  </si>
  <si>
    <t xml:space="preserve">GCIP ZB  RM  and Impact Pathways Package for intervention 1                                                                                                                                                                                                                                                                                                   </t>
  </si>
  <si>
    <t>INT Outcome Indicator 1.6 - ZB specific</t>
  </si>
  <si>
    <r>
      <rPr>
        <sz val="10"/>
        <color rgb="FF000000"/>
        <rFont val="Arial"/>
        <family val="2"/>
      </rPr>
      <t xml:space="preserve">Improved financial management of ZESCO encourages investment in energy as detailed in the IRP (WS6)
</t>
    </r>
    <r>
      <rPr>
        <b/>
        <sz val="10"/>
        <color rgb="FF7030A0"/>
        <rFont val="Arial"/>
        <family val="2"/>
      </rPr>
      <t xml:space="preserve">(REPORTED ANNUALLY) 
</t>
    </r>
  </si>
  <si>
    <r>
      <rPr>
        <b/>
        <sz val="10"/>
        <color rgb="FF000000"/>
        <rFont val="Arial"/>
        <family val="2"/>
      </rPr>
      <t xml:space="preserve">1 of 2      </t>
    </r>
    <r>
      <rPr>
        <sz val="10"/>
        <color rgb="FF000000"/>
        <rFont val="Arial"/>
        <family val="2"/>
      </rPr>
      <t xml:space="preserve">
</t>
    </r>
    <r>
      <rPr>
        <b/>
        <sz val="10"/>
        <color rgb="FF000000"/>
        <rFont val="Arial"/>
        <family val="2"/>
      </rPr>
      <t xml:space="preserve">WS6: Financial Strengthening of ZESCO (building on CIG Zambia) 
1. </t>
    </r>
    <r>
      <rPr>
        <sz val="10"/>
        <color rgb="FF000000"/>
        <rFont val="Arial"/>
        <family val="2"/>
      </rPr>
      <t xml:space="preserve">Updated Financial Model for ZESCO completed and approved by ZESCO    
</t>
    </r>
    <r>
      <rPr>
        <b/>
        <sz val="10"/>
        <color rgb="FF000000"/>
        <rFont val="Arial"/>
        <family val="2"/>
      </rPr>
      <t xml:space="preserve">2. </t>
    </r>
    <r>
      <rPr>
        <sz val="10"/>
        <color rgb="FF000000"/>
        <rFont val="Arial"/>
        <family val="2"/>
      </rPr>
      <t>Credit Assessment for ZESCO completed and approved by  ZESCO</t>
    </r>
  </si>
  <si>
    <r>
      <rPr>
        <b/>
        <sz val="10"/>
        <color rgb="FF000000"/>
        <rFont val="Arial"/>
        <family val="2"/>
      </rPr>
      <t xml:space="preserve">1 of 2      
</t>
    </r>
    <r>
      <rPr>
        <sz val="10"/>
        <color rgb="FF000000"/>
        <rFont val="Arial"/>
        <family val="2"/>
      </rPr>
      <t xml:space="preserve">                                                                                                            
</t>
    </r>
    <r>
      <rPr>
        <b/>
        <sz val="10"/>
        <color rgb="FF000000"/>
        <rFont val="Arial"/>
        <family val="2"/>
      </rPr>
      <t xml:space="preserve">WS6: Financial Strengthening of ZESCO (building on CIG Zambia) 
1. </t>
    </r>
    <r>
      <rPr>
        <sz val="10"/>
        <color rgb="FF000000"/>
        <rFont val="Arial"/>
        <family val="2"/>
      </rPr>
      <t xml:space="preserve">Updated Financial Model for ZESCO completed and approved by ZESCO    
</t>
    </r>
    <r>
      <rPr>
        <b/>
        <sz val="10"/>
        <color rgb="FF000000"/>
        <rFont val="Arial"/>
        <family val="2"/>
      </rPr>
      <t xml:space="preserve">2. </t>
    </r>
    <r>
      <rPr>
        <sz val="10"/>
        <color rgb="FF000000"/>
        <rFont val="Arial"/>
        <family val="2"/>
      </rPr>
      <t>Credit Assessment for ZESCO completed and approved by  ZESCO</t>
    </r>
  </si>
  <si>
    <r>
      <t xml:space="preserve">High quality TA delivered in ZB by GCIP supported interventions
</t>
    </r>
    <r>
      <rPr>
        <b/>
        <sz val="10"/>
        <color rgb="FF7030A0"/>
        <rFont val="Arial"/>
        <family val="2"/>
      </rPr>
      <t xml:space="preserve">(REPORTED QUARTERLY)
</t>
    </r>
  </si>
  <si>
    <r>
      <t xml:space="preserve">Average achievement of planned Deliverables - by DOC intervention   (% achievement of DOC portfolio of interventions workplan) 
</t>
    </r>
    <r>
      <rPr>
        <i/>
        <sz val="10"/>
        <color rgb="FF000000"/>
        <rFont val="Arial"/>
        <family val="2"/>
      </rPr>
      <t xml:space="preserve">
(disag by intervention)</t>
    </r>
  </si>
  <si>
    <t xml:space="preserve">GCIP ZB workplans by intervention
Note: Planned deliverables will be reported by calculating % of planned activities completed as per the intervention workplan (in the relevant time period). It is expected that the activities detailed (and related deliverables) in the intervention workplan will be updated and agreed with Post on a quarterly basis in line with adaptive management best practice. 
</t>
  </si>
  <si>
    <r>
      <t xml:space="preserve">Best practices in place to maximise effectiveness in GCIP delivery in ZB
</t>
    </r>
    <r>
      <rPr>
        <b/>
        <sz val="10"/>
        <color rgb="FF7030A0"/>
        <rFont val="Arial"/>
        <family val="2"/>
      </rPr>
      <t xml:space="preserve">
(REPORTED QUARTERLY)</t>
    </r>
  </si>
  <si>
    <t>C) 3 
D)  6</t>
  </si>
  <si>
    <r>
      <rPr>
        <sz val="10"/>
        <color rgb="FF000000"/>
        <rFont val="Arial"/>
        <family val="2"/>
      </rPr>
      <t xml:space="preserve">Enhancing capacity and knowledge to strengthen GCIP supported institutions and agencies in ZB
</t>
    </r>
    <r>
      <rPr>
        <b/>
        <sz val="10"/>
        <color rgb="FF7030A0"/>
        <rFont val="Arial"/>
        <family val="2"/>
      </rPr>
      <t xml:space="preserve">
(REPORTED QUARTERLY)
</t>
    </r>
    <r>
      <rPr>
        <sz val="10"/>
        <color rgb="FF000000"/>
        <rFont val="Arial"/>
        <family val="2"/>
      </rPr>
      <t xml:space="preserve">
</t>
    </r>
  </si>
  <si>
    <r>
      <rPr>
        <sz val="10"/>
        <color rgb="FF000000"/>
        <rFont val="Arial"/>
        <family val="2"/>
      </rPr>
      <t xml:space="preserve">Number (#) of people </t>
    </r>
    <r>
      <rPr>
        <b/>
        <sz val="10"/>
        <color rgb="FF000000"/>
        <rFont val="Arial"/>
        <family val="2"/>
      </rPr>
      <t xml:space="preserve">trained on UK tools and methodologies </t>
    </r>
    <r>
      <rPr>
        <sz val="10"/>
        <color rgb="FF000000"/>
        <rFont val="Arial"/>
        <family val="2"/>
      </rPr>
      <t xml:space="preserve">that successfully passed the training (and % that received the certification – if applicable)    successfully passed the training and receive certifications 
</t>
    </r>
    <r>
      <rPr>
        <i/>
        <sz val="10"/>
        <color rgb="FF000000"/>
        <rFont val="Arial"/>
        <family val="2"/>
      </rPr>
      <t>(disag by gender, PWD (men/women),youth and type of method)</t>
    </r>
  </si>
  <si>
    <t>* GCIP has the capacity to deliver targeted and high quality trainings, adapted to the needs to targeted stakeholders
*GCIP can leverage on UK expertise to successfully deliver TA
*GCIP will report on ACTUALS across all indicators, on a quarterly basis (wherever relevant)
* Targets will not be inserted, as we are applying adaptive programming principles</t>
  </si>
  <si>
    <t>GCIP ZB RM and operational databases</t>
  </si>
  <si>
    <r>
      <rPr>
        <sz val="10"/>
        <color rgb="FF000000"/>
        <rFont val="Arial"/>
        <family val="2"/>
      </rPr>
      <t>Number ((#) of people</t>
    </r>
    <r>
      <rPr>
        <b/>
        <sz val="10"/>
        <color rgb="FF000000"/>
        <rFont val="Arial"/>
        <family val="2"/>
      </rPr>
      <t xml:space="preserve"> trained via GCIP supported work packages
</t>
    </r>
    <r>
      <rPr>
        <sz val="10"/>
        <color rgb="FF000000"/>
        <rFont val="Arial"/>
        <family val="2"/>
      </rPr>
      <t xml:space="preserve">
</t>
    </r>
    <r>
      <rPr>
        <i/>
        <sz val="10"/>
        <color rgb="FF000000"/>
        <rFont val="Arial"/>
        <family val="2"/>
      </rPr>
      <t xml:space="preserve">(disag by women professionals, PWD (men/women), youth, number of professionals from government, private sector, academics, MSMEs)
</t>
    </r>
  </si>
  <si>
    <t>* GCIP has the capacity to deliver targeted and high quality trainings, adapted to the needs to targeted stakeholders
*GCIP can leverage on UK expertise to successfully deliver TA
*GCIP will report on ACTUALS across all indicators, on a quarterly basis (wherever relevant)
*Targets will not be inserted, as we are applying adaptive programming principles</t>
  </si>
  <si>
    <t>20 total (13 women)</t>
  </si>
  <si>
    <r>
      <t xml:space="preserve">GEDSI is mainstreamed across GCIP ZB interventions 
</t>
    </r>
    <r>
      <rPr>
        <b/>
        <sz val="10"/>
        <color rgb="FF7030A0"/>
        <rFont val="Arial"/>
        <family val="2"/>
      </rPr>
      <t>(REPORTED ANNUALLY)</t>
    </r>
  </si>
  <si>
    <r>
      <rPr>
        <sz val="10"/>
        <color rgb="FF000000"/>
        <rFont val="Arial"/>
        <family val="2"/>
      </rPr>
      <t xml:space="preserve"> % of GCIP supported  DOC interventions/TO WPs that have an </t>
    </r>
    <r>
      <rPr>
        <b/>
        <sz val="10"/>
        <color rgb="FF000000"/>
        <rFont val="Arial"/>
        <family val="2"/>
      </rPr>
      <t>ambition of level 2 - Empowerment</t>
    </r>
    <r>
      <rPr>
        <sz val="10"/>
        <color rgb="FF000000"/>
        <rFont val="Arial"/>
        <family val="2"/>
      </rPr>
      <t xml:space="preserve">  -  as per the FCDO GEDSI framework
(disag by FCDO GEDSI framework  levels 1-3)
</t>
    </r>
  </si>
  <si>
    <t>L2: 50%
WS1: Level 2, WS2: Level 1, WS3: Level 2 potential for 3, WS4: Level 2 potential for 3, WS5: Level 1, WS6: Level 1</t>
  </si>
  <si>
    <r>
      <t xml:space="preserve">CN&amp;E is mainstreamed across GCIP ZB interventions (ICF compliance)
</t>
    </r>
    <r>
      <rPr>
        <b/>
        <sz val="10"/>
        <color rgb="FF7030A0"/>
        <rFont val="Arial"/>
        <family val="2"/>
      </rPr>
      <t xml:space="preserve">(REPORTED ANNUALLY)
</t>
    </r>
    <r>
      <rPr>
        <sz val="10"/>
        <color theme="1"/>
        <rFont val="Arial"/>
        <family val="2"/>
      </rPr>
      <t xml:space="preserve">
</t>
    </r>
  </si>
  <si>
    <t xml:space="preserve">% of GCIP supported ZB interventions that are mainstreaming CN&amp;E </t>
  </si>
  <si>
    <r>
      <rPr>
        <sz val="10"/>
        <color rgb="FF000000"/>
        <rFont val="Arial"/>
        <family val="2"/>
      </rPr>
      <t xml:space="preserve">Number of countries supported by ICF technical assistance
</t>
    </r>
    <r>
      <rPr>
        <b/>
        <sz val="10"/>
        <color rgb="FF000000"/>
        <rFont val="Arial"/>
        <family val="2"/>
      </rPr>
      <t>ICF TA KPI 1</t>
    </r>
    <r>
      <rPr>
        <sz val="10"/>
        <color rgb="FF000000"/>
        <rFont val="Arial"/>
        <family val="2"/>
      </rPr>
      <t xml:space="preserve"> 
</t>
    </r>
  </si>
  <si>
    <r>
      <rPr>
        <sz val="10"/>
        <color rgb="FF000000"/>
        <rFont val="Arial"/>
        <family val="2"/>
      </rPr>
      <t xml:space="preserve">Number of individuals supported by ICF technical assistance
</t>
    </r>
    <r>
      <rPr>
        <b/>
        <sz val="10"/>
        <color rgb="FF000000"/>
        <rFont val="Arial"/>
        <family val="2"/>
      </rPr>
      <t xml:space="preserve">ICF TA KPI 2.1
</t>
    </r>
  </si>
  <si>
    <r>
      <t xml:space="preserve">No. of </t>
    </r>
    <r>
      <rPr>
        <b/>
        <sz val="10"/>
        <color theme="1"/>
        <rFont val="Arial"/>
        <family val="2"/>
      </rPr>
      <t>GCIP products (analysis and learning including events</t>
    </r>
    <r>
      <rPr>
        <sz val="10"/>
        <color theme="1"/>
        <rFont val="Arial"/>
        <family val="2"/>
      </rPr>
      <t xml:space="preserve">) that deliver insights which inform/shape FCDO policies and programmes (#)
</t>
    </r>
  </si>
  <si>
    <t xml:space="preserve">*Sufficient GCIP budget is allocated to undertake planned L&amp;C activities agreed with FCDO and Post
</t>
  </si>
  <si>
    <t>7
(1 learning product &amp; 6 events)</t>
  </si>
  <si>
    <r>
      <t>Green Cities and Infrastructure Programme (GCIP) - PHILIPPINES (PH) including PH1 Water and PH2 TOD (implemented by Transport of London (WS1) and CrossRail International (WS2)) -</t>
    </r>
    <r>
      <rPr>
        <b/>
        <sz val="10"/>
        <color rgb="FFFF0000"/>
        <rFont val="Arial"/>
        <family val="2"/>
      </rPr>
      <t xml:space="preserve">  (APPROVED: 20th February 2025 -YEAR 2 RESULTS)</t>
    </r>
  </si>
  <si>
    <t xml:space="preserve">*The  government in Philippines  continues support for: i) pro-poor, inclusive, low carbon and resilient objectives and targeted approaches; and ii) channel private and public investment into urban development and economic infrastructure 
*Improved urban services, amenities and public infrastructure stimulates national and regional integration, creates employment opportunities, and leads to economic growth
*Targets and Results will be based only on PH interventions 
*Targets will be set once the GBP million-value investment for specific projects and initiatives is forecasted. The associated methodologies will be determined on a case-by-case basis, likely relying on proxy multipliers and/or information from project development documents
</t>
  </si>
  <si>
    <t>GCIP Philippines results monitoring (RM) and operational databases
Note: Improved includes: new or improved access</t>
  </si>
  <si>
    <t>GCIP Philippines results monitoring (RM) and operational databases
Note: Counts the people ‘directly’ employed (both on a temporary and permanent basis) in the construction, installation, operations, and maintenance of infrastructure services</t>
  </si>
  <si>
    <r>
      <rPr>
        <sz val="10"/>
        <color rgb="FF000000"/>
        <rFont val="Arial"/>
        <family val="2"/>
      </rPr>
      <t xml:space="preserve">Progress towards climate-neutral, inclusive, resilient, and sustainable development pathways is accelerated via </t>
    </r>
    <r>
      <rPr>
        <b/>
        <sz val="10"/>
        <color rgb="FF000000"/>
        <rFont val="Arial"/>
        <family val="2"/>
      </rPr>
      <t xml:space="preserve">transformational change 
</t>
    </r>
    <r>
      <rPr>
        <b/>
        <sz val="10"/>
        <color rgb="FF7030A0"/>
        <rFont val="Arial"/>
        <family val="2"/>
      </rPr>
      <t xml:space="preserve">(REPORTED ANNUALLY)
</t>
    </r>
  </si>
  <si>
    <r>
      <rPr>
        <sz val="10"/>
        <color rgb="FF000000"/>
        <rFont val="Arial"/>
        <family val="2"/>
      </rPr>
      <t xml:space="preserve">Baseline 
PH01 Water: 3
</t>
    </r>
    <r>
      <rPr>
        <sz val="10"/>
        <color rgb="FF44B3E1"/>
        <rFont val="Arial"/>
        <family val="2"/>
      </rPr>
      <t xml:space="preserve">PH02 TOD WS1: 3
</t>
    </r>
    <r>
      <rPr>
        <sz val="10"/>
        <color rgb="FFD86DCD"/>
        <rFont val="Arial"/>
        <family val="2"/>
      </rPr>
      <t>PH02 TOD WS2: 3</t>
    </r>
  </si>
  <si>
    <r>
      <rPr>
        <sz val="10"/>
        <color rgb="FF000000"/>
        <rFont val="Arial"/>
        <family val="2"/>
      </rPr>
      <t xml:space="preserve">PH01 Water: 4
</t>
    </r>
    <r>
      <rPr>
        <sz val="10"/>
        <color rgb="FF44B3E1"/>
        <rFont val="Arial"/>
        <family val="2"/>
      </rPr>
      <t xml:space="preserve">PH02 TOD WS1: 4
</t>
    </r>
    <r>
      <rPr>
        <sz val="10"/>
        <color rgb="FFD86DCD"/>
        <rFont val="Arial"/>
        <family val="2"/>
      </rPr>
      <t>PH02 TOD WS2: 4</t>
    </r>
  </si>
  <si>
    <r>
      <rPr>
        <sz val="10"/>
        <color rgb="FF000000"/>
        <rFont val="Arial"/>
        <family val="2"/>
      </rPr>
      <t xml:space="preserve">*GCIP defines, measures and assesses its contribution to transformational change whereas partner countries transition to a low Green House Gas (GHG) emissions economy with climate resilient and low carbon national infrastructure and an urban environment
*Targets and results focus only on interventions in Philippines 
</t>
    </r>
    <r>
      <rPr>
        <b/>
        <sz val="10"/>
        <color rgb="FF000000"/>
        <rFont val="Arial"/>
        <family val="2"/>
      </rPr>
      <t xml:space="preserve">ICF KPI 15 Scoring criteria
</t>
    </r>
    <r>
      <rPr>
        <sz val="10"/>
        <color rgb="FF000000"/>
        <rFont val="Arial"/>
        <family val="2"/>
      </rPr>
      <t xml:space="preserve">1. Substantial evidence that suggests transformational change is unlikely or  will not occur 
2.Partial evidence that suggests transformational change is unlikely 
3.Not enough evidence yet to assess, or the balance of evidence is  inconclusive 
4. Partial evidence that suggests transformational change is likely
5. Substantial evidence that suggests transformational change is likely or  already occurring
</t>
    </r>
  </si>
  <si>
    <r>
      <rPr>
        <sz val="10"/>
        <color rgb="FF000000"/>
        <rFont val="Arial"/>
        <family val="2"/>
      </rPr>
      <t xml:space="preserve">Baseline 
PH01 Water: 3
</t>
    </r>
    <r>
      <rPr>
        <sz val="10"/>
        <color rgb="FF44B3E1"/>
        <rFont val="Arial"/>
        <family val="2"/>
      </rPr>
      <t xml:space="preserve">PH02 TOD WS1: 3                     
</t>
    </r>
    <r>
      <rPr>
        <sz val="10"/>
        <color rgb="FFD86DCD"/>
        <rFont val="Arial"/>
        <family val="2"/>
      </rPr>
      <t>PH02 TOD WS2: 3</t>
    </r>
  </si>
  <si>
    <r>
      <t xml:space="preserve">Finance and Investment is leveraged for sustainable and inclusive  infrastructure and the built environment in Philippines 
</t>
    </r>
    <r>
      <rPr>
        <b/>
        <sz val="10"/>
        <color rgb="FF7030A0"/>
        <rFont val="Arial"/>
        <family val="2"/>
      </rPr>
      <t>(REPORTED ANNUALLY)</t>
    </r>
    <r>
      <rPr>
        <sz val="10"/>
        <color theme="1"/>
        <rFont val="Arial"/>
        <family val="2"/>
      </rPr>
      <t xml:space="preserve">
</t>
    </r>
  </si>
  <si>
    <t xml:space="preserve">*Conducive conditions for IWRM paves the way for more investment in water infrastructure projects in water-stressed urban areas, leading to improved water security 
*GCIP upstream TA support contributes to improved operationalisation of IWRM solutions and to bankable investment projects supported by implementing agencies and project proponents  
* Sufficient investment will be mobilised to support RE and climate resilient projects reaching financial close 
*Target and Results will be based only on interventions in Philippines 
* Targets to be based upon completion of Feasibility Study for Baguio Water Supply </t>
  </si>
  <si>
    <t xml:space="preserve">GCIP Philippines RM databases
</t>
  </si>
  <si>
    <t xml:space="preserve">GCIP Philippines RM databases and ICF monitoring
ICF KPI  Methodology:
https://assets.publishing.service.gov.uk/media/5b17935be5274a190c1b6f8c/KPI11-Public-finance-Updated-methodology.pdf
</t>
  </si>
  <si>
    <t>GCIP Philippines RM databases and ICF monitoring
ICF KPI  Methodology:
https://assets.publishing.service.gov.uk/media/5b1794b140f0b634b469fa3a/KPI-12-Private-finance-Updated-methdology.pdf</t>
  </si>
  <si>
    <r>
      <rPr>
        <b/>
        <sz val="10"/>
        <color rgb="FF000000"/>
        <rFont val="Arial"/>
        <family val="2"/>
      </rPr>
      <t xml:space="preserve">Influencing and collaboration
Uptake of relevant knowledge and evidence generated by GCIP and/or its delivery partners by the Filipino government as well as ecosystem players in Philippines  leading to behavioural changes and changes in practices leading to improved provision and management of infrastructure and urban services
</t>
    </r>
    <r>
      <rPr>
        <b/>
        <sz val="10"/>
        <color rgb="FF7030A0"/>
        <rFont val="Arial"/>
        <family val="2"/>
      </rPr>
      <t xml:space="preserve">(REPORTED ANNUALLY)
</t>
    </r>
  </si>
  <si>
    <t xml:space="preserve">Number of GCIP deliverables (including policy/regulations/strategies/roadmaps) that informed, caused or influenced decision making in Philippines 
</t>
  </si>
  <si>
    <r>
      <rPr>
        <b/>
        <sz val="10"/>
        <color rgb="FF000000"/>
        <rFont val="Arial"/>
        <family val="2"/>
      </rPr>
      <t xml:space="preserve">1 of 2 </t>
    </r>
    <r>
      <rPr>
        <sz val="10"/>
        <color rgb="FF000000"/>
        <rFont val="Arial"/>
        <family val="2"/>
      </rPr>
      <t>(excluding PH02)</t>
    </r>
    <r>
      <rPr>
        <b/>
        <sz val="10"/>
        <color rgb="FF000000"/>
        <rFont val="Arial"/>
        <family val="2"/>
      </rPr>
      <t xml:space="preserve">
</t>
    </r>
    <r>
      <rPr>
        <sz val="10"/>
        <color rgb="FF000000"/>
        <rFont val="Arial"/>
        <family val="2"/>
      </rPr>
      <t xml:space="preserve">
</t>
    </r>
    <r>
      <rPr>
        <b/>
        <sz val="10"/>
        <color rgb="FF000000"/>
        <rFont val="Arial"/>
        <family val="2"/>
      </rPr>
      <t>PH01 - Water
1.</t>
    </r>
    <r>
      <rPr>
        <sz val="10"/>
        <color rgb="FF000000"/>
        <rFont val="Arial"/>
        <family val="2"/>
      </rPr>
      <t xml:space="preserve"> Policy Guidelines on Water Tariff Reform report accepted
</t>
    </r>
    <r>
      <rPr>
        <b/>
        <sz val="10"/>
        <color rgb="FF000000"/>
        <rFont val="Arial"/>
        <family val="2"/>
      </rPr>
      <t xml:space="preserve">2. </t>
    </r>
    <r>
      <rPr>
        <sz val="10"/>
        <color rgb="FF000000"/>
        <rFont val="Arial"/>
        <family val="2"/>
      </rPr>
      <t xml:space="preserve">Implementation roadmap to implement the policy guidelines on Water Tariff Reform accepted
</t>
    </r>
    <r>
      <rPr>
        <b/>
        <sz val="10"/>
        <color rgb="FFA6C9EC"/>
        <rFont val="Arial"/>
        <family val="2"/>
      </rPr>
      <t>PH02 TOD﻿ WS1
3</t>
    </r>
    <r>
      <rPr>
        <b/>
        <sz val="10"/>
        <color rgb="FF000000"/>
        <rFont val="Arial"/>
        <family val="2"/>
      </rPr>
      <t xml:space="preserve">. </t>
    </r>
    <r>
      <rPr>
        <sz val="10"/>
        <color rgb="FF000000"/>
        <rFont val="Arial"/>
        <family val="2"/>
      </rPr>
      <t xml:space="preserve">Proof of Concept TOD Implementation framework accepted by Philippines DOTr
</t>
    </r>
    <r>
      <rPr>
        <b/>
        <sz val="10"/>
        <color rgb="FFE49EDD"/>
        <rFont val="Arial"/>
        <family val="2"/>
      </rPr>
      <t>PH02 TOD WS2 
4</t>
    </r>
    <r>
      <rPr>
        <b/>
        <sz val="10"/>
        <color rgb="FF000000"/>
        <rFont val="Arial"/>
        <family val="2"/>
      </rPr>
      <t>.</t>
    </r>
    <r>
      <rPr>
        <sz val="10"/>
        <color rgb="FF000000"/>
        <rFont val="Arial"/>
        <family val="2"/>
      </rPr>
      <t xml:space="preserve"> Senate DepEd site pilot study - TOD masterplan accepted by Philippines DOTr and DepEd</t>
    </r>
  </si>
  <si>
    <r>
      <rPr>
        <b/>
        <sz val="10"/>
        <color rgb="FF000000"/>
        <rFont val="Arial"/>
        <family val="2"/>
      </rPr>
      <t xml:space="preserve">1 of 2 </t>
    </r>
    <r>
      <rPr>
        <sz val="10"/>
        <color rgb="FF000000"/>
        <rFont val="Arial"/>
        <family val="2"/>
      </rPr>
      <t xml:space="preserve">(excluding PH02)
</t>
    </r>
    <r>
      <rPr>
        <b/>
        <sz val="10"/>
        <color rgb="FF000000"/>
        <rFont val="Arial"/>
        <family val="2"/>
      </rPr>
      <t>PH01 - Water
1.</t>
    </r>
    <r>
      <rPr>
        <sz val="10"/>
        <color rgb="FF000000"/>
        <rFont val="Arial"/>
        <family val="2"/>
      </rPr>
      <t xml:space="preserve"> Policy Guidelines on Water Tariff Reform report accepted
</t>
    </r>
    <r>
      <rPr>
        <b/>
        <sz val="10"/>
        <color rgb="FF000000"/>
        <rFont val="Arial"/>
        <family val="2"/>
      </rPr>
      <t xml:space="preserve">2. </t>
    </r>
    <r>
      <rPr>
        <sz val="10"/>
        <color rgb="FF000000"/>
        <rFont val="Arial"/>
        <family val="2"/>
      </rPr>
      <t xml:space="preserve">Implementation roadmap to implement the policy guidelines on Water Tariff Reform accepted
</t>
    </r>
    <r>
      <rPr>
        <b/>
        <sz val="10"/>
        <color rgb="FFA6C9EC"/>
        <rFont val="Arial"/>
        <family val="2"/>
      </rPr>
      <t>PH02 TOD﻿ WS1
3</t>
    </r>
    <r>
      <rPr>
        <b/>
        <sz val="10"/>
        <color rgb="FF000000"/>
        <rFont val="Arial"/>
        <family val="2"/>
      </rPr>
      <t xml:space="preserve">. </t>
    </r>
    <r>
      <rPr>
        <sz val="10"/>
        <color rgb="FF000000"/>
        <rFont val="Arial"/>
        <family val="2"/>
      </rPr>
      <t xml:space="preserve">Proof of Concept TOD Implementation framework accepted by Philippines DOTr
</t>
    </r>
    <r>
      <rPr>
        <b/>
        <sz val="10"/>
        <color rgb="FFE49EDD"/>
        <rFont val="Arial"/>
        <family val="2"/>
      </rPr>
      <t>PH02 TOD WS2 
4</t>
    </r>
    <r>
      <rPr>
        <b/>
        <sz val="10"/>
        <color rgb="FF000000"/>
        <rFont val="Arial"/>
        <family val="2"/>
      </rPr>
      <t>.</t>
    </r>
    <r>
      <rPr>
        <sz val="10"/>
        <color rgb="FF000000"/>
        <rFont val="Arial"/>
        <family val="2"/>
      </rPr>
      <t xml:space="preserve"> Senate DepEd site pilot study - TOD masterplan accepted by Philippines DOTr and DepEd</t>
    </r>
  </si>
  <si>
    <t>*GCIP upstream TA support contributes to improved operationalisation of IWRM solutions and to bankable investment projects supported by implementing agencies and project proponents   
*Central FCDO and country offices are open to learning from and being influenced by GCIP generated knowledge - when relevant
*Collaboration with CoE DPs collaboration increase urban and infrastructure effectiveness leading to local adoption and replication
ACCEPTED = Accepted is defined as: Acknowledgement by the relevant government agency of GCIP deliverables are submitted and to be considered for further action.</t>
  </si>
  <si>
    <t xml:space="preserve">GCIP Philippines  RM databases and TfL and CrossRail monitoring data
</t>
  </si>
  <si>
    <r>
      <t xml:space="preserve">Number of GCIP supported structures/processes/methodologies </t>
    </r>
    <r>
      <rPr>
        <b/>
        <sz val="10"/>
        <color theme="1"/>
        <rFont val="Arial"/>
        <family val="2"/>
      </rPr>
      <t>replicated and/or adapted by Phil government ministries</t>
    </r>
    <r>
      <rPr>
        <sz val="10"/>
        <color theme="1"/>
        <rFont val="Arial"/>
        <family val="2"/>
      </rPr>
      <t xml:space="preserve">
</t>
    </r>
    <r>
      <rPr>
        <i/>
        <sz val="10"/>
        <color theme="1"/>
        <rFont val="Arial"/>
        <family val="2"/>
      </rPr>
      <t xml:space="preserve">
</t>
    </r>
  </si>
  <si>
    <t xml:space="preserve">High quality GCIP Philippines  programme is successfully implemented towards improving the enabling environment and project pipeline for infrastructure investment and economic development 
</t>
  </si>
  <si>
    <r>
      <t xml:space="preserve">A) Number of interventions in Philippines  that are scaled up (i.e. where we invest more TA budget) based on learning during implementation phase 
B) Number of interventions in Philippines  that are closed/curtailed  based on learning during implementation phase 
C) Number of new interventions in Philippines  that are introduced based on learning during implementation phase 
</t>
    </r>
    <r>
      <rPr>
        <b/>
        <sz val="10"/>
        <color rgb="FF7030A0"/>
        <rFont val="Arial"/>
        <family val="2"/>
      </rPr>
      <t>(REPORTED QUARTERLY)</t>
    </r>
  </si>
  <si>
    <t xml:space="preserve">*GCIP can effectively target its assistance to choose the right agencies/municipalities and/or institutions with which to partner and select and test the adequate interventions
* GCIP has in place the Impact Pathway packages to monitor DOC interventions applying adaptive programming principles
* GCIP Philippines  key stakeholders respond in a timely manner and deliver key information on time
*GCIP upstream TA support contributes to improved operationalisation of IWRM solutions and to bankable investment projects supported by implementing agencies and project proponents  </t>
  </si>
  <si>
    <r>
      <rPr>
        <sz val="10"/>
        <color rgb="FF000000"/>
        <rFont val="Arial"/>
        <family val="2"/>
      </rPr>
      <t xml:space="preserve">Number of GCIP supported high quality, bankable urban and/or infrastructure projects prioritized, sequenced and developed  in Philippines  (#)
</t>
    </r>
    <r>
      <rPr>
        <b/>
        <sz val="10"/>
        <color rgb="FF7030A0"/>
        <rFont val="Arial"/>
        <family val="2"/>
      </rPr>
      <t xml:space="preserve">(REPORTED ANNUALLY)
</t>
    </r>
    <r>
      <rPr>
        <sz val="10"/>
        <color rgb="FF000000"/>
        <rFont val="Arial"/>
        <family val="2"/>
      </rPr>
      <t xml:space="preserve">
</t>
    </r>
  </si>
  <si>
    <r>
      <rPr>
        <b/>
        <sz val="10"/>
        <color rgb="FF000000"/>
        <rFont val="Arial"/>
        <family val="2"/>
      </rPr>
      <t xml:space="preserve">1 of 1
</t>
    </r>
    <r>
      <rPr>
        <sz val="10"/>
        <color rgb="FF000000"/>
        <rFont val="Arial"/>
        <family val="2"/>
      </rPr>
      <t xml:space="preserve">
</t>
    </r>
    <r>
      <rPr>
        <b/>
        <sz val="10"/>
        <color rgb="FF000000"/>
        <rFont val="Arial"/>
        <family val="2"/>
      </rPr>
      <t xml:space="preserve">PH01 - Water 
1. </t>
    </r>
    <r>
      <rPr>
        <sz val="10"/>
        <color rgb="FF000000"/>
        <rFont val="Arial"/>
        <family val="2"/>
      </rPr>
      <t xml:space="preserve">Feasibility Study Baguio Water Project (as per MoU, accepted = written approval from the Baguio City Council as well as approval from the Water board of directors)
</t>
    </r>
    <r>
      <rPr>
        <b/>
        <sz val="10"/>
        <color rgb="FFD86DCD"/>
        <rFont val="Arial"/>
        <family val="2"/>
      </rPr>
      <t xml:space="preserve">
PH02 TOD WS2 
</t>
    </r>
    <r>
      <rPr>
        <sz val="10"/>
        <color rgb="FF000000"/>
        <rFont val="Arial"/>
        <family val="2"/>
      </rPr>
      <t xml:space="preserve">Senate Department of Education (DepEd) Project: 
</t>
    </r>
    <r>
      <rPr>
        <b/>
        <sz val="10"/>
        <color rgb="FF000000"/>
        <rFont val="Arial"/>
        <family val="2"/>
      </rPr>
      <t>2.</t>
    </r>
    <r>
      <rPr>
        <sz val="10"/>
        <color rgb="FF000000"/>
        <rFont val="Arial"/>
        <family val="2"/>
      </rPr>
      <t xml:space="preserve"> Feasibility Study (FS) – a viable/deliverable scheme developed to balance key stakeholder requirements and comply with NEDA Board ICC Guidelines and approved by  the landowner DepEd and the Department of Transport 
</t>
    </r>
  </si>
  <si>
    <r>
      <rPr>
        <b/>
        <sz val="10"/>
        <color rgb="FF000000"/>
        <rFont val="Arial"/>
        <family val="2"/>
      </rPr>
      <t xml:space="preserve">1 of 1
</t>
    </r>
    <r>
      <rPr>
        <sz val="10"/>
        <color rgb="FF000000"/>
        <rFont val="Arial"/>
        <family val="2"/>
      </rPr>
      <t xml:space="preserve">
</t>
    </r>
    <r>
      <rPr>
        <b/>
        <sz val="10"/>
        <color rgb="FF000000"/>
        <rFont val="Arial"/>
        <family val="2"/>
      </rPr>
      <t xml:space="preserve">PH01 - Water 
1. </t>
    </r>
    <r>
      <rPr>
        <sz val="10"/>
        <color rgb="FF000000"/>
        <rFont val="Arial"/>
        <family val="2"/>
      </rPr>
      <t xml:space="preserve">Feasibility Study Baguio Water Project (as per MoU, accepted = written approval from the Baguio City Council as well as approval from the Water board of directors)
</t>
    </r>
    <r>
      <rPr>
        <b/>
        <sz val="10"/>
        <color rgb="FFD86DCD"/>
        <rFont val="Arial"/>
        <family val="2"/>
      </rPr>
      <t xml:space="preserve">
PH02 TOD WS2 
</t>
    </r>
    <r>
      <rPr>
        <b/>
        <sz val="10"/>
        <color rgb="FF000000"/>
        <rFont val="Arial"/>
        <family val="2"/>
      </rPr>
      <t xml:space="preserve">i) </t>
    </r>
    <r>
      <rPr>
        <sz val="10"/>
        <color rgb="FF000000"/>
        <rFont val="Arial"/>
        <family val="2"/>
      </rPr>
      <t xml:space="preserve">Feasibility Study (FS) - a viable/deliverable scheme developed to balance key stakeholder requirements and comply with NEDA Board ICC Guidelines
</t>
    </r>
    <r>
      <rPr>
        <b/>
        <sz val="10"/>
        <color rgb="FF000000"/>
        <rFont val="Arial"/>
        <family val="2"/>
      </rPr>
      <t xml:space="preserve">ii) </t>
    </r>
    <r>
      <rPr>
        <sz val="10"/>
        <color rgb="FF000000"/>
        <rFont val="Arial"/>
        <family val="2"/>
      </rPr>
      <t xml:space="preserve">Approval of the FS scheme by landowner Department of Education (DepEd) and key stakeholder Department of Transportation (DOTr)
</t>
    </r>
  </si>
  <si>
    <t xml:space="preserve">GCIP Philippines  RM databases and TfL and CrossRail monitoring data
Note: High quality equals to projects that have mainstreamed GEDSI and CN&amp;E                                                                                                                                                                                                                                                                                                        </t>
  </si>
  <si>
    <r>
      <rPr>
        <sz val="10"/>
        <color rgb="FF000000"/>
        <rFont val="Arial"/>
        <family val="2"/>
      </rPr>
      <t xml:space="preserve">High quality TA delivered in Philippines  by GCIP supported interventions
</t>
    </r>
    <r>
      <rPr>
        <b/>
        <sz val="10"/>
        <color rgb="FF7030A0"/>
        <rFont val="Arial"/>
        <family val="2"/>
      </rPr>
      <t xml:space="preserve">(REPORTED QUARTERLY)
</t>
    </r>
  </si>
  <si>
    <r>
      <rPr>
        <sz val="10"/>
        <color rgb="FF000000"/>
        <rFont val="Arial"/>
        <family val="2"/>
      </rPr>
      <t xml:space="preserve">Average achievement of planned Outputs - by DOC intervention   (% achievement of DOC portfolio of interventions workplan) 
</t>
    </r>
    <r>
      <rPr>
        <i/>
        <sz val="10"/>
        <color rgb="FF000000"/>
        <rFont val="Arial"/>
        <family val="2"/>
      </rPr>
      <t xml:space="preserve">
(disag by intervention)</t>
    </r>
  </si>
  <si>
    <r>
      <rPr>
        <sz val="10"/>
        <color rgb="FF000000"/>
        <rFont val="Arial"/>
        <family val="2"/>
      </rPr>
      <t xml:space="preserve">PH01 Water: 70%
</t>
    </r>
    <r>
      <rPr>
        <sz val="10"/>
        <color rgb="FF44B3E1"/>
        <rFont val="Arial"/>
        <family val="2"/>
      </rPr>
      <t xml:space="preserve">PH02 TOD WS1: 70%
</t>
    </r>
    <r>
      <rPr>
        <sz val="10"/>
        <color rgb="FFD86DCD"/>
        <rFont val="Arial"/>
        <family val="2"/>
      </rPr>
      <t>PH02 TOD WS2: 70%</t>
    </r>
  </si>
  <si>
    <t>*GCIP effectively targetsits assistance, to choose the right agencies/municipalities and/or institutions with which to partner and select the right interventions
*GCIP can mobilise resources and technical with the right expertise and Philippines experience with demonstrated ability to work constructively with Government counterpart
*There is  buy-in and commitment from key stakeholders to deliver the DOC interventions 
*GCIP has effective operational and results monitoring processes in place to implement adaptive programming principles across DOCs</t>
  </si>
  <si>
    <r>
      <rPr>
        <sz val="10"/>
        <color rgb="FF000000"/>
        <rFont val="Arial"/>
        <family val="2"/>
      </rPr>
      <t xml:space="preserve">PH01 Water: 88.7%
</t>
    </r>
    <r>
      <rPr>
        <sz val="10"/>
        <color rgb="FF44B3E1"/>
        <rFont val="Arial"/>
        <family val="2"/>
      </rPr>
      <t xml:space="preserve">PH02 TOD WS1: 100%
</t>
    </r>
    <r>
      <rPr>
        <sz val="10"/>
        <color rgb="FFD86DCD"/>
        <rFont val="Arial"/>
        <family val="2"/>
      </rPr>
      <t>PH02 TOD WS2: 70%</t>
    </r>
  </si>
  <si>
    <t xml:space="preserve">GCIP Philippines workplans by intervention and TfL and CrossRail Reporting 
Note: Planned deliverables will be reported by calculating % of planned activities completed as per the intervention workplan (in the relevant time period). It is expected that the activities detailed (and related deliverables) in the intervention workplan will be updated and agreed with Post on a quarterly basis in line with adaptive management best practice. 
</t>
  </si>
  <si>
    <r>
      <t xml:space="preserve">Best practices in place to maximise effectiveness in GCIP delivery in Philippines 
</t>
    </r>
    <r>
      <rPr>
        <b/>
        <sz val="10"/>
        <color rgb="FF7030A0"/>
        <rFont val="Arial"/>
        <family val="2"/>
      </rPr>
      <t>(REPORTED QUARTERLY)</t>
    </r>
  </si>
  <si>
    <t xml:space="preserve">*GCIP can effectively target its assistance, to choose the right agencies/municipalities and/or institutions with which to partner and select the right interventions
*GCIP can mobilise resources and technical with the right expertise and Philippines experience with demonstrated ability to work constructively with Government counterpart
</t>
  </si>
  <si>
    <t>B) 2 ( TfL and CI) 
D) 1</t>
  </si>
  <si>
    <t>B) 12 ( TfL and CI) 
D) 1</t>
  </si>
  <si>
    <t xml:space="preserve"> GCIP monitoring and operational databases
Notes: 
*GCIP CoE delivery partners: Cross Rail Intl, Ofgem, Infrastructure and Projects Authority,  Transport for London,  BSI; CATAPULT, Ordinance Survey and British Geological Survey
*Co-ordination defined as having an active Community of Practice/signed MoU/other formal engagement process in place)</t>
  </si>
  <si>
    <r>
      <t xml:space="preserve">Enhancing capacity and knowledge to strengthen GCIP supported institutions and agencies in Philippines 
</t>
    </r>
    <r>
      <rPr>
        <b/>
        <sz val="10"/>
        <color rgb="FF7030A0"/>
        <rFont val="Arial"/>
        <family val="2"/>
      </rPr>
      <t>(REPORTED QUARTERLY)</t>
    </r>
    <r>
      <rPr>
        <sz val="10"/>
        <color theme="1"/>
        <rFont val="Arial"/>
        <family val="2"/>
      </rPr>
      <t xml:space="preserve">
</t>
    </r>
  </si>
  <si>
    <t>GCIP Philippines RM and operational databases</t>
  </si>
  <si>
    <t xml:space="preserve">n/a 
PH01-Water
Technical workshops and training sessions to government officials on Baguio project delivery options and structuring </t>
  </si>
  <si>
    <t>* GCIP has the capacity to deliver targeted and high quality trainings, adapted to the needs to targeted stakeholders
*GCIP can leverage on UK expertise to successfully deliver TA
*GCIP will report on ACTUALS across all indicators, on a quarterly basis (wherever relevant)
*Targets will not be inserted, as we are applying adaptive programming principles
* Stakeholders will designate technical officers for on the job capacity building as well as for structured capacity building training programs</t>
  </si>
  <si>
    <r>
      <rPr>
        <sz val="10"/>
        <color rgb="FF000000"/>
        <rFont val="Arial"/>
        <family val="2"/>
      </rPr>
      <t xml:space="preserve">GEDSI is mainstreamed across GCIP interventions in Philippines  
</t>
    </r>
    <r>
      <rPr>
        <b/>
        <sz val="10"/>
        <color rgb="FF7030A0"/>
        <rFont val="Arial"/>
        <family val="2"/>
      </rPr>
      <t>(REPORTED ANNUALLY)</t>
    </r>
  </si>
  <si>
    <r>
      <rPr>
        <sz val="10"/>
        <color rgb="FF000000"/>
        <rFont val="Arial"/>
        <family val="2"/>
      </rPr>
      <t xml:space="preserve">PH01 Water: L2:50%
</t>
    </r>
    <r>
      <rPr>
        <sz val="10"/>
        <color rgb="FF44B3E1"/>
        <rFont val="Arial"/>
        <family val="2"/>
      </rPr>
      <t xml:space="preserve">PH02 TOD WS1: 100%
</t>
    </r>
    <r>
      <rPr>
        <sz val="10"/>
        <color rgb="FFD86DCD"/>
        <rFont val="Arial"/>
        <family val="2"/>
      </rPr>
      <t>PH02 TOD WS2: 100%</t>
    </r>
  </si>
  <si>
    <r>
      <rPr>
        <sz val="10"/>
        <color rgb="FF000000"/>
        <rFont val="Arial"/>
      </rPr>
      <t xml:space="preserve">PH01 Water: L2:50%
</t>
    </r>
    <r>
      <rPr>
        <sz val="10"/>
        <color rgb="FF44B3E1"/>
        <rFont val="Arial"/>
      </rPr>
      <t xml:space="preserve">PH02 TOD WS1: 100%
</t>
    </r>
    <r>
      <rPr>
        <sz val="10"/>
        <color rgb="FFD86DCD"/>
        <rFont val="Arial"/>
      </rPr>
      <t>PH02 TOD WS2: 100%</t>
    </r>
  </si>
  <si>
    <r>
      <rPr>
        <sz val="10"/>
        <color rgb="FF000000"/>
        <rFont val="Arial"/>
        <family val="2"/>
      </rPr>
      <t xml:space="preserve">PH01 Water: 75%
</t>
    </r>
    <r>
      <rPr>
        <sz val="10"/>
        <color rgb="FF44B3E1"/>
        <rFont val="Arial"/>
        <family val="2"/>
      </rPr>
      <t xml:space="preserve">PH02 TOD WS1: 100%
</t>
    </r>
    <r>
      <rPr>
        <sz val="10"/>
        <color rgb="FFD86DCD"/>
        <rFont val="Arial"/>
        <family val="2"/>
      </rPr>
      <t>PH02 TOD WS2: 100%</t>
    </r>
  </si>
  <si>
    <t>GCIP GEDSI monitoring; GCIP deliverables TOR and GCIP work package progress reports.TfL and CrossRail Reporting 
Note: it only applies to interventions that have GEDSI potential</t>
  </si>
  <si>
    <r>
      <rPr>
        <sz val="10"/>
        <color rgb="FF000000"/>
        <rFont val="Arial"/>
        <family val="2"/>
      </rPr>
      <t xml:space="preserve">CN&amp;E is mainstreamed across GCIP interventions in Philippines  (ICF compliance)
</t>
    </r>
    <r>
      <rPr>
        <b/>
        <sz val="10"/>
        <color rgb="FF7030A0"/>
        <rFont val="Arial"/>
        <family val="2"/>
      </rPr>
      <t xml:space="preserve">(REPORTED ANNUALLY)
</t>
    </r>
    <r>
      <rPr>
        <sz val="10"/>
        <color rgb="FF000000"/>
        <rFont val="Arial"/>
        <family val="2"/>
      </rPr>
      <t xml:space="preserve">
</t>
    </r>
  </si>
  <si>
    <r>
      <rPr>
        <sz val="10"/>
        <color rgb="FF000000"/>
        <rFont val="Arial"/>
        <family val="2"/>
      </rPr>
      <t xml:space="preserve">% of GCIP supported GH interventions that are </t>
    </r>
    <r>
      <rPr>
        <b/>
        <sz val="10"/>
        <color rgb="FF000000"/>
        <rFont val="Arial"/>
        <family val="2"/>
      </rPr>
      <t xml:space="preserve">mainstreaming CN&amp;E </t>
    </r>
  </si>
  <si>
    <r>
      <rPr>
        <sz val="10"/>
        <color rgb="FF000000"/>
        <rFont val="Arial"/>
        <family val="2"/>
      </rPr>
      <t xml:space="preserve">PH01 Water:100%
</t>
    </r>
    <r>
      <rPr>
        <sz val="10"/>
        <color rgb="FF44B3E1"/>
        <rFont val="Arial"/>
        <family val="2"/>
      </rPr>
      <t xml:space="preserve">PH02 TOD WS1: 100%
</t>
    </r>
    <r>
      <rPr>
        <sz val="10"/>
        <color rgb="FFD86DCD"/>
        <rFont val="Arial"/>
        <family val="2"/>
      </rPr>
      <t>PH02 TOD WS2:100%</t>
    </r>
  </si>
  <si>
    <t>*ICF compliant: An intervention that contributes to at least 1 ICF KPI indicator
*ICF KPIs: To report on only ACTUALS across all indicators, on a quarterly basis (wherever relevant)
*For ICF KPIs targets: targets will not inserted, as we are applying adaptive programming principles</t>
  </si>
  <si>
    <t>GCIP ICF monitoring;  DOC ToR and TO WPs ToR; GCIP progress reports
TfL and CrossRail Reporting</t>
  </si>
  <si>
    <r>
      <rPr>
        <sz val="10"/>
        <color rgb="FF000000"/>
        <rFont val="Arial"/>
        <family val="2"/>
      </rPr>
      <t xml:space="preserve">PH01 Water:80%
</t>
    </r>
    <r>
      <rPr>
        <sz val="10"/>
        <color rgb="FF44B3E1"/>
        <rFont val="Arial"/>
        <family val="2"/>
      </rPr>
      <t xml:space="preserve">PH02 TOD WS1: 80%
</t>
    </r>
    <r>
      <rPr>
        <sz val="10"/>
        <color rgb="FFD86DCD"/>
        <rFont val="Arial"/>
        <family val="2"/>
      </rPr>
      <t>PH02 TOD WS2:80%</t>
    </r>
  </si>
  <si>
    <r>
      <rPr>
        <sz val="10"/>
        <color rgb="FF000000"/>
        <rFont val="Arial"/>
        <family val="2"/>
      </rPr>
      <t xml:space="preserve">PH01 Water:86%
</t>
    </r>
    <r>
      <rPr>
        <sz val="10"/>
        <color rgb="FF44B3E1"/>
        <rFont val="Arial"/>
        <family val="2"/>
      </rPr>
      <t xml:space="preserve">PH02 TOD WS1: 100%
</t>
    </r>
    <r>
      <rPr>
        <sz val="10"/>
        <color rgb="FFD86DCD"/>
        <rFont val="Arial"/>
        <family val="2"/>
      </rPr>
      <t>PH02 TOD WS2:80%</t>
    </r>
  </si>
  <si>
    <t xml:space="preserve">GCIP ICF monitoring;  DOC ToR  ; GCIP progress reports
</t>
  </si>
  <si>
    <t>National Water Forum; Workshop report with summarized feedback; final stakeholder feedback documentation</t>
  </si>
  <si>
    <t xml:space="preserve">*Sufficient GCIP budget is allocated to undertake planned L&amp;C activities approved in the ToR L&amp;C
</t>
  </si>
  <si>
    <t>2 learning products</t>
  </si>
  <si>
    <r>
      <t>Green Cities and Infrastructure Programme (GCIP) - VIETNAM (VN) including VN01 TOD and VN02 Green Cities</t>
    </r>
    <r>
      <rPr>
        <b/>
        <sz val="10"/>
        <color rgb="FFFF0000"/>
        <rFont val="Arial"/>
        <family val="2"/>
      </rPr>
      <t xml:space="preserve">  (APPROVED: 20th February 2025 -YEAR 2 RESULTS)</t>
    </r>
  </si>
  <si>
    <t xml:space="preserve">*The  government in Vietnam  continues support for: i) pro-poor, inclusive, low carbon and resilient objectives and targeted approaches; and ii) channel private and public investment into urban development and economic infrastructure 
*Improved urban services, amenities and public infrastructure stimulates national and regional integration, creates employment opportunities, and leads to economic growth
*Targets and Results will be based only on VN interventions
*Targets will be set once the GBP million-value investment for specific projects and initiatives is forecasted. The associated methodologies will be determined on a case-by-case basis, likely relying on proxy multipliers and/or information from project development documents
</t>
  </si>
  <si>
    <t>GCIP Vietnam results monitoring (RM) and operational databases
Note: Improved includes: new or improved access</t>
  </si>
  <si>
    <t>GCIP Vietnam results monitoring (RM) and operational databases
Note: Counts the people ‘directly’ employed (both on a temporary and permanent basis) in the construction, installation, operations, and maintenance of infrastructure services</t>
  </si>
  <si>
    <r>
      <rPr>
        <sz val="10"/>
        <color rgb="FF000000"/>
        <rFont val="Arial"/>
        <family val="2"/>
      </rPr>
      <t xml:space="preserve">*GCIP defines, measures and assesses its contribution to transformational change whereas partner countries transition to a low Green House Gas (GHG) emissions economy with climate resilient and low carbon national infrastructure and an urban environment
*Targets and results focus only on interventions in Vietnam 
</t>
    </r>
    <r>
      <rPr>
        <b/>
        <sz val="10"/>
        <color rgb="FF000000"/>
        <rFont val="Arial"/>
        <family val="2"/>
      </rPr>
      <t xml:space="preserve">ICF KPI 15 Scoring criteria
</t>
    </r>
    <r>
      <rPr>
        <sz val="10"/>
        <color rgb="FF000000"/>
        <rFont val="Arial"/>
        <family val="2"/>
      </rPr>
      <t xml:space="preserve">1. Substantial evidence that suggests transformational change is unlikely or  will not occur 
2.Partial evidence that suggests transformational change is unlikely 
3.Not enough evidence yet to assess, or the balance of evidence is  inconclusive 
4. Partial evidence that suggests transformational change is likely
5. Substantial evidence that suggests transformational change is likely or  already occurring
</t>
    </r>
  </si>
  <si>
    <r>
      <rPr>
        <b/>
        <sz val="10"/>
        <color theme="1"/>
        <rFont val="Arial"/>
        <family val="2"/>
      </rPr>
      <t>Finance and Investment is leveraged</t>
    </r>
    <r>
      <rPr>
        <sz val="10"/>
        <color theme="1"/>
        <rFont val="Arial"/>
        <family val="2"/>
      </rPr>
      <t xml:space="preserve"> for sustainable and inclusive  infrastructure and the built environment in Vietnam 
</t>
    </r>
    <r>
      <rPr>
        <sz val="10"/>
        <color theme="8" tint="-0.249977111117893"/>
        <rFont val="Arial"/>
        <family val="2"/>
      </rPr>
      <t xml:space="preserve">
</t>
    </r>
    <r>
      <rPr>
        <b/>
        <sz val="10"/>
        <color rgb="FF7030A0"/>
        <rFont val="Arial"/>
        <family val="2"/>
      </rPr>
      <t>(REPORTED ANNUALLY)</t>
    </r>
    <r>
      <rPr>
        <sz val="10"/>
        <color theme="8" tint="-0.249977111117893"/>
        <rFont val="Arial"/>
        <family val="2"/>
      </rPr>
      <t xml:space="preserve">
</t>
    </r>
    <r>
      <rPr>
        <sz val="10"/>
        <color theme="1"/>
        <rFont val="Arial"/>
        <family val="2"/>
      </rPr>
      <t xml:space="preserve">
</t>
    </r>
  </si>
  <si>
    <t xml:space="preserve">*GCIP TA makes a contribution towards facilitating investment into urban economic infrastructure projects and overcoming obstacles to project delivery
*Partner government continued support for: i) pro-poor, inclusive, low carbon and resilient objectives and targeted approaches; and ii) channel private and public investment into urban development and economic infrastructure
*Target and Results will be based only on interventions in VN
</t>
  </si>
  <si>
    <t xml:space="preserve">GCIP Vietnam RM databases
</t>
  </si>
  <si>
    <t xml:space="preserve">GCIP Vietnam RM databases and ICF monitoring
ICF KPI  Methodology:
https://assets.publishing.service.gov.uk/media/5b17935be5274a190c1b6f8c/KPI11-Public-finance-Updated-methodology.pdf
</t>
  </si>
  <si>
    <t>GCIP Vietnam RM databases and ICF monitoring
ICF KPI  Methodology:
https://assets.publishing.service.gov.uk/media/5b1794b140f0b634b469fa3a/KPI-12-Private-finance-Updated-methdology.pdf</t>
  </si>
  <si>
    <r>
      <t xml:space="preserve">Influencing and collaboration
</t>
    </r>
    <r>
      <rPr>
        <sz val="10"/>
        <color theme="1"/>
        <rFont val="Arial"/>
        <family val="2"/>
      </rPr>
      <t xml:space="preserve">Uptake of relevant knowledge and evidence generated by GCIP and/or its delivery partners by the Vietnamese government as well as ecosystem players in Vietnam  leading to behavioural changes and changes in practices leading to improved provision and management of infrastructure and urban services </t>
    </r>
    <r>
      <rPr>
        <b/>
        <sz val="10"/>
        <color theme="1"/>
        <rFont val="Arial"/>
        <family val="2"/>
      </rPr>
      <t xml:space="preserve">
</t>
    </r>
    <r>
      <rPr>
        <b/>
        <sz val="10"/>
        <color rgb="FF7030A0"/>
        <rFont val="Arial"/>
        <family val="2"/>
      </rPr>
      <t>(REPORTED ANNUALLY)</t>
    </r>
    <r>
      <rPr>
        <b/>
        <sz val="10"/>
        <color theme="1"/>
        <rFont val="Arial"/>
        <family val="2"/>
      </rPr>
      <t xml:space="preserve">
</t>
    </r>
  </si>
  <si>
    <t xml:space="preserve">Number of GCIP deliverables (including policy/regulations/strategies/roadmaps) that informed, caused or influenced decision making in Vietnam 
</t>
  </si>
  <si>
    <r>
      <rPr>
        <b/>
        <sz val="10"/>
        <color rgb="FF000000"/>
        <rFont val="Arial"/>
        <family val="2"/>
      </rPr>
      <t xml:space="preserve">5 of 7
TOD&amp;BIM 
1-3. </t>
    </r>
    <r>
      <rPr>
        <sz val="10"/>
        <color rgb="FF000000"/>
        <rFont val="Arial"/>
        <family val="2"/>
      </rPr>
      <t xml:space="preserve">Three TOD Resolutions (numbers 15, 16, 17) accepted by MRB 
</t>
    </r>
    <r>
      <rPr>
        <b/>
        <sz val="10"/>
        <color rgb="FF000000"/>
        <rFont val="Arial"/>
        <family val="2"/>
      </rPr>
      <t xml:space="preserve">4. </t>
    </r>
    <r>
      <rPr>
        <sz val="10"/>
        <color rgb="FF000000"/>
        <rFont val="Arial"/>
        <family val="2"/>
      </rPr>
      <t xml:space="preserve">Strategic framework for structuring TOD projects in Hanoi accepted by MRB 
</t>
    </r>
    <r>
      <rPr>
        <b/>
        <sz val="10"/>
        <color rgb="FF000000"/>
        <rFont val="Arial"/>
        <family val="2"/>
      </rPr>
      <t xml:space="preserve">5. </t>
    </r>
    <r>
      <rPr>
        <sz val="10"/>
        <color rgb="FF000000"/>
        <rFont val="Arial"/>
        <family val="2"/>
      </rPr>
      <t xml:space="preserve">TOD financing mechanisms and recommendations for Hanoi accepted by MRB 
</t>
    </r>
    <r>
      <rPr>
        <b/>
        <sz val="10"/>
        <color rgb="FF000000"/>
        <rFont val="Arial"/>
        <family val="2"/>
      </rPr>
      <t xml:space="preserve">Green Cities 
6. </t>
    </r>
    <r>
      <rPr>
        <sz val="10"/>
        <color rgb="FF000000"/>
        <rFont val="Arial"/>
        <family val="2"/>
      </rPr>
      <t xml:space="preserve">Minimum of three </t>
    </r>
    <r>
      <rPr>
        <i/>
        <sz val="10"/>
        <color rgb="FF000000"/>
        <rFont val="Arial"/>
        <family val="2"/>
      </rPr>
      <t>Background Papers accepted by</t>
    </r>
    <r>
      <rPr>
        <sz val="10"/>
        <color rgb="FF000000"/>
        <rFont val="Arial"/>
        <family val="2"/>
      </rPr>
      <t xml:space="preserve"> UDA 
</t>
    </r>
    <r>
      <rPr>
        <b/>
        <sz val="10"/>
        <color rgb="FF000000"/>
        <rFont val="Arial"/>
        <family val="2"/>
      </rPr>
      <t xml:space="preserve">7. </t>
    </r>
    <r>
      <rPr>
        <sz val="10"/>
        <color rgb="FF000000"/>
        <rFont val="Arial"/>
        <family val="2"/>
      </rPr>
      <t xml:space="preserve">Minimum six concise </t>
    </r>
    <r>
      <rPr>
        <i/>
        <sz val="10"/>
        <color rgb="FF000000"/>
        <rFont val="Arial"/>
        <family val="2"/>
      </rPr>
      <t>Briefing Notes</t>
    </r>
    <r>
      <rPr>
        <sz val="10"/>
        <color rgb="FF000000"/>
        <rFont val="Arial"/>
        <family val="2"/>
      </rPr>
      <t xml:space="preserve"> and three </t>
    </r>
    <r>
      <rPr>
        <i/>
        <sz val="10"/>
        <color rgb="FF000000"/>
        <rFont val="Arial"/>
        <family val="2"/>
      </rPr>
      <t>Comprehensive Briefing Papers</t>
    </r>
    <r>
      <rPr>
        <sz val="10"/>
        <color rgb="FF000000"/>
        <rFont val="Arial"/>
        <family val="2"/>
      </rPr>
      <t xml:space="preserve"> that include best practice and recommendations accepted by UDA</t>
    </r>
  </si>
  <si>
    <t>*Improved capacity of MOC, UDA and other stakeholders will lead to strengthened policy and institutional environment for green and sustainable urban development
*Central FCDO and country offices are open to learning from and being influenced by GCIP generated knowledge - when relevant
*Collaboration with CoE DPs collaboration increase urban and infrastructure effectiveness leading to local adoption and replication
ACCEPTED is defined as: Acknowledgement by the relevant government agency of GCIP deliverables submitted and to be considered for further action.</t>
  </si>
  <si>
    <t>1 
National Assembly Resolution 188 on urban rail and TOD passed in February 2025"</t>
  </si>
  <si>
    <t xml:space="preserve">
</t>
  </si>
  <si>
    <t xml:space="preserve">GCIP Vietnam  RM databases and Impact Pathways Packages at the intervention level  
Note: submission of deliverables must be confirmed and consideration for further action to be expressed in an appropriate way  
</t>
  </si>
  <si>
    <r>
      <rPr>
        <sz val="10"/>
        <color rgb="FF000000"/>
        <rFont val="Arial"/>
        <family val="2"/>
      </rPr>
      <t xml:space="preserve">Number of GCIP supported structures/processes/methodologies </t>
    </r>
    <r>
      <rPr>
        <b/>
        <sz val="10"/>
        <color rgb="FF000000"/>
        <rFont val="Arial"/>
        <family val="2"/>
      </rPr>
      <t>replicated and/or adapted by VN government</t>
    </r>
    <r>
      <rPr>
        <b/>
        <strike/>
        <sz val="10"/>
        <color rgb="FF000000"/>
        <rFont val="Arial"/>
        <family val="2"/>
      </rPr>
      <t xml:space="preserve"> </t>
    </r>
    <r>
      <rPr>
        <b/>
        <sz val="10"/>
        <color rgb="FF000000"/>
        <rFont val="Arial"/>
        <family val="2"/>
      </rPr>
      <t xml:space="preserve">agencies
</t>
    </r>
    <r>
      <rPr>
        <i/>
        <sz val="10"/>
        <color rgb="FF000000"/>
        <rFont val="Arial"/>
        <family val="2"/>
      </rPr>
      <t xml:space="preserve">
</t>
    </r>
  </si>
  <si>
    <r>
      <rPr>
        <b/>
        <sz val="10"/>
        <color rgb="FF000000"/>
        <rFont val="Arial"/>
        <family val="2"/>
      </rPr>
      <t xml:space="preserve">3 of 5
</t>
    </r>
    <r>
      <rPr>
        <sz val="10"/>
        <color rgb="FF000000"/>
        <rFont val="Arial"/>
        <family val="2"/>
      </rPr>
      <t xml:space="preserve">
</t>
    </r>
    <r>
      <rPr>
        <b/>
        <sz val="10"/>
        <color rgb="FF000000"/>
        <rFont val="Arial"/>
        <family val="2"/>
      </rPr>
      <t xml:space="preserve">TOD&amp;BIM 
1-2-3. </t>
    </r>
    <r>
      <rPr>
        <sz val="10"/>
        <color rgb="FF000000"/>
        <rFont val="Arial"/>
        <family val="2"/>
      </rPr>
      <t xml:space="preserve">Three TOD Resolutions (numbers 15, 16, 17) developed for Hanoi are used and adapted for development of similar regulations for TOD in HCMC, and these are submitted to the relevant HCMC authorities. (Submission is defined as: Acknowledgement letter from the relevant government agency of GCIP Deliverables) 
</t>
    </r>
    <r>
      <rPr>
        <b/>
        <sz val="10"/>
        <color rgb="FF000000"/>
        <rFont val="Arial"/>
        <family val="2"/>
      </rPr>
      <t xml:space="preserve">4. </t>
    </r>
    <r>
      <rPr>
        <sz val="10"/>
        <color rgb="FF000000"/>
        <rFont val="Arial"/>
        <family val="2"/>
      </rPr>
      <t xml:space="preserve">Strategic framework for structuring TOD projects developed for Hanoi is used and adapted in HCMC, and this is submitted to the relevant HCMC authorities (acknowledgement letter)
</t>
    </r>
    <r>
      <rPr>
        <b/>
        <sz val="10"/>
        <color rgb="FF000000"/>
        <rFont val="Arial"/>
        <family val="2"/>
      </rPr>
      <t xml:space="preserve">5. </t>
    </r>
    <r>
      <rPr>
        <sz val="10"/>
        <color rgb="FF000000"/>
        <rFont val="Arial"/>
        <family val="2"/>
      </rPr>
      <t>TOD financing mechanisms and recommendations for HCMC developed and submitted to the relevant HCMC authorities, adapted from Hanoi (acknowledgement letter)</t>
    </r>
  </si>
  <si>
    <t xml:space="preserve">GCIP Vietnam RM databases and Impact Pathways Packages at the intervention level  </t>
  </si>
  <si>
    <t xml:space="preserve">High quality GCIP Vietnam  programme is successfully implemented towards improving the enabling environment and project pipeline for infrastructure investment and economic development 
</t>
  </si>
  <si>
    <t>A) Number of interventions in Vietnam  that are scaled up (i.e. where we invest more TA budget) based on learning during implementation phase 
B) Number of interventions in Vietnam  that are closed/curtailed  based on learning during implementation phase 
C) Number of new interventions in Vietnam  that are introduced based on learning during implementation phase 
(REPORTED QUARTERLY)</t>
  </si>
  <si>
    <t xml:space="preserve">*GCIP can effectively target its assistance to choose the right agencies/municipalities and/or institutions with which to partner and select and test the adequate interventions
* GCIP has in place the Impact Pathway packages to monitor DOC interventions applying adaptive programming principles
* GCIP Vietnam  key stakeholders respond in a timely manner and deliver key information on time
</t>
  </si>
  <si>
    <t>A) TOD</t>
  </si>
  <si>
    <t xml:space="preserve">Number of GCIP supported high quality, bankable urban and/or infrastructure projects prioritized, sequenced and developed  in Vietnam  (#)
(REPORTED ANNUALLY)
</t>
  </si>
  <si>
    <t xml:space="preserve">GCIP Vietnam RM databases and Impact Pathways Package at the intervention level                        
Note: High quality equals to projects that have mainstreamed GEDSI and CN&amp;E                                                                                                                                                                                                                                                                                                        </t>
  </si>
  <si>
    <r>
      <t xml:space="preserve">High quality TA delivered in Vietnam  by GCIP supported interventions
</t>
    </r>
    <r>
      <rPr>
        <b/>
        <sz val="10"/>
        <color rgb="FF7030A0"/>
        <rFont val="Arial"/>
        <family val="2"/>
      </rPr>
      <t xml:space="preserve">
(REPORTED QUARTERLY)
</t>
    </r>
  </si>
  <si>
    <t xml:space="preserve">70%
</t>
  </si>
  <si>
    <t>*GCIP effectively targetsits assistance, to choose the right agencies/municipalities and/or institutions with which to partner and select the right interventions
*There is  buy-in and commitment from key stakeholders to deliver the interventions 
*GCIP can mobilise resources and technical input with the right expertise and Vietnam experience with demonstrated ability to work constructively with Government counterpart
*UDA and MOC have the appetite to adopt and implement recommendations on the new law, including e.g. NbS, green belts and corridors, low carbon spatial planning approaches, digital solutions for urban planning and management 
*GCIP has effective operational and results monitoring processes in place to implement adaptive programming principles across DOCs</t>
  </si>
  <si>
    <t xml:space="preserve">GCIP Vietnam workplans by intervention
Note: Planned deliverables will be reported by calculating % of planned activities completed as per the intervention workplan (in the relevant time period). It is expected that the activities detailed (and related deliverables) in the intervention workplan will be updated and agreed with Post on a quarterly basis in line with adaptive management best practice. 
</t>
  </si>
  <si>
    <r>
      <t xml:space="preserve">Best practices in place to maximise effectiveness in GCIP delivery in Vietnam 
</t>
    </r>
    <r>
      <rPr>
        <b/>
        <sz val="10"/>
        <color rgb="FF7030A0"/>
        <rFont val="Arial"/>
        <family val="2"/>
      </rPr>
      <t>(REPORTED QUARTERLY)</t>
    </r>
  </si>
  <si>
    <t xml:space="preserve">*GCIP can effectively target its assistance, to choose the right agencies/municipalities and/or institutions with which to partner and select the right interventions
*GCIP can mobilise resources with sufficient technical expertise, skills and commitment to deliver timely as well as the ability to work constructively with Government counterpart
</t>
  </si>
  <si>
    <t>B) 3 (Tfl, CI, CPC) 
D) 5</t>
  </si>
  <si>
    <r>
      <t xml:space="preserve">Enhancing capacity and knowledge to strengthen GCIP supported institutions and agencies in Vietnam 
</t>
    </r>
    <r>
      <rPr>
        <b/>
        <sz val="10"/>
        <color rgb="FF7030A0"/>
        <rFont val="Arial"/>
        <family val="2"/>
      </rPr>
      <t xml:space="preserve">
(REPORTED QUARTERLY)
</t>
    </r>
    <r>
      <rPr>
        <sz val="10"/>
        <color theme="1"/>
        <rFont val="Arial"/>
        <family val="2"/>
      </rPr>
      <t xml:space="preserve">
</t>
    </r>
  </si>
  <si>
    <r>
      <t xml:space="preserve">Number (#) of people </t>
    </r>
    <r>
      <rPr>
        <b/>
        <sz val="10"/>
        <color theme="1"/>
        <rFont val="Arial"/>
        <family val="2"/>
      </rPr>
      <t xml:space="preserve">trained on UK tools and methodologies </t>
    </r>
    <r>
      <rPr>
        <sz val="10"/>
        <color theme="1"/>
        <rFont val="Arial"/>
        <family val="2"/>
      </rPr>
      <t xml:space="preserve">that successfully passed the training (and % that received the certification – if applicable) </t>
    </r>
    <r>
      <rPr>
        <strike/>
        <sz val="10"/>
        <color theme="1"/>
        <rFont val="Arial"/>
        <family val="2"/>
      </rPr>
      <t xml:space="preserve">   </t>
    </r>
    <r>
      <rPr>
        <sz val="10"/>
        <color rgb="FFFF0000"/>
        <rFont val="Arial"/>
        <family val="2"/>
      </rPr>
      <t xml:space="preserve">
</t>
    </r>
    <r>
      <rPr>
        <sz val="10"/>
        <color theme="1"/>
        <rFont val="Arial"/>
        <family val="2"/>
      </rPr>
      <t xml:space="preserve">
</t>
    </r>
    <r>
      <rPr>
        <i/>
        <sz val="10"/>
        <color theme="1"/>
        <rFont val="Arial"/>
        <family val="2"/>
      </rPr>
      <t>(disag by gender, PWD (men/women),youth and type of method)</t>
    </r>
  </si>
  <si>
    <t>GCIP Vietnam RM and operational databases</t>
  </si>
  <si>
    <r>
      <rPr>
        <b/>
        <sz val="10"/>
        <color rgb="FF000000"/>
        <rFont val="Arial"/>
        <family val="2"/>
      </rPr>
      <t xml:space="preserve">n/a 
TOD &amp; BIM 
</t>
    </r>
    <r>
      <rPr>
        <sz val="10"/>
        <color rgb="FF000000"/>
        <rFont val="Arial"/>
        <family val="2"/>
      </rPr>
      <t xml:space="preserve">Capacity development meetings/workshops for decision-makers and technical staff on the recommended TOD approach and sequence of implementation steps 
</t>
    </r>
    <r>
      <rPr>
        <b/>
        <sz val="10"/>
        <color rgb="FF000000"/>
        <rFont val="Arial"/>
        <family val="2"/>
      </rPr>
      <t xml:space="preserve">Green Cities
</t>
    </r>
    <r>
      <rPr>
        <sz val="10"/>
        <color theme="1"/>
        <rFont val="Arial"/>
        <family val="2"/>
      </rPr>
      <t>Three consultations on GCIP outputs in support of the UDM Law, and three workshops on Comprehensive Briefing Papers for knowledge sharing and capacity building of MOC, UDA, and other public sector practitioners</t>
    </r>
  </si>
  <si>
    <t xml:space="preserve">* GCIP has the capacity to deliver targeted and high quality trainings, adapted to the needs to targeted stakeholders
*GCIP can leverage on UK expertise to successfully deliver TA
*Targets will not be inserted, as we are applying adaptive programming principles
* Stakeholders will designate technical officers for on the job capacity building as well as for structured capacity building training programs
</t>
  </si>
  <si>
    <r>
      <t xml:space="preserve">GEDSI is mainstreamed across GCIP interventions in Vietnam  
</t>
    </r>
    <r>
      <rPr>
        <b/>
        <sz val="10"/>
        <color rgb="FF7030A0"/>
        <rFont val="Arial"/>
        <family val="2"/>
      </rPr>
      <t>(REPORTED ANNUALLY)</t>
    </r>
  </si>
  <si>
    <r>
      <t xml:space="preserve">CN&amp;E is mainstreamed across GCIP interventions in Vietnam  (ICF compliance)
</t>
    </r>
    <r>
      <rPr>
        <b/>
        <sz val="10"/>
        <color rgb="FF7030A0"/>
        <rFont val="Arial"/>
        <family val="2"/>
      </rPr>
      <t>(REPORTED ANNUALLY)</t>
    </r>
    <r>
      <rPr>
        <sz val="10"/>
        <color theme="1"/>
        <rFont val="Arial"/>
        <family val="2"/>
      </rPr>
      <t xml:space="preserve">
</t>
    </r>
  </si>
  <si>
    <r>
      <t xml:space="preserve">% of GCIP supported interventions that are </t>
    </r>
    <r>
      <rPr>
        <b/>
        <sz val="10"/>
        <color theme="1"/>
        <rFont val="Arial"/>
        <family val="2"/>
      </rPr>
      <t xml:space="preserve">mainstreaming CN&amp;E
</t>
    </r>
  </si>
  <si>
    <t xml:space="preserve">GCIP ICF monitoring;  DOC ToR  ToR; GCIP progress reports
</t>
  </si>
  <si>
    <r>
      <rPr>
        <b/>
        <sz val="10"/>
        <color theme="1"/>
        <rFont val="Arial"/>
        <family val="2"/>
      </rPr>
      <t xml:space="preserve">2 </t>
    </r>
    <r>
      <rPr>
        <sz val="10"/>
        <color theme="1"/>
        <rFont val="Arial"/>
        <family val="2"/>
      </rPr>
      <t>Knowledge exchange workshops between HCMC and Hanoi</t>
    </r>
  </si>
  <si>
    <t>5
(3 learning products &amp; 2 events)</t>
  </si>
  <si>
    <r>
      <t xml:space="preserve">Green Cities and Infrastructure Programme (GCIP) - INDONESIA (IN) including IN01 Bappenas project planning, IN02 Surabaya, and IN03 OIKN </t>
    </r>
    <r>
      <rPr>
        <b/>
        <sz val="10"/>
        <color rgb="FFFF0000"/>
        <rFont val="Arial"/>
        <family val="2"/>
      </rPr>
      <t xml:space="preserve"> (APPROVED: 20th February 2025 -YEAR 2 RESULTS)</t>
    </r>
  </si>
  <si>
    <t xml:space="preserve">*The Government in Indonesia continues support for: i) pro-poor, inclusive, low carbon and resilient objectives and targeted approaches; and ii) channel private and public investment into urban development and economic infrastructure 
*Improved urban services, amenities and public infrastructure stimulates national and regional integration, creates employment opportunities, and leads to economic growth
*Target and Results will be based only on IND interventions
*Targets will be set once the GBP million-value investment for specific projects and initiatives is forecasted. The associated methodologies will be determined on a case-by-case basis, likely relying on proxy multipliers and/or information from project development documents
</t>
  </si>
  <si>
    <t>GCIP Indonesia results monitoring (RM) and operational databases
Note: Improved includes: new or improved access</t>
  </si>
  <si>
    <t>GCIP Indonesia results monitoring (RM) and operational databases
Note: Counts the people ‘directly’ employed (both on a temporary and permanent basis) in the construction, installation, operations, and maintenance of infrastructure services</t>
  </si>
  <si>
    <r>
      <rPr>
        <sz val="10"/>
        <color rgb="FF000000"/>
        <rFont val="Arial"/>
        <family val="2"/>
      </rPr>
      <t xml:space="preserve">*GCIP defines, measures and assesses its contribution to transformational change whereas partner countries transition to a low Green House Gas (GHG) emissions economy with climate resilient and low carbon national infrastructure and an urban environment
*Targets and results focus only on interventions in Indonesia 
</t>
    </r>
    <r>
      <rPr>
        <b/>
        <sz val="10"/>
        <color rgb="FF000000"/>
        <rFont val="Arial"/>
        <family val="2"/>
      </rPr>
      <t xml:space="preserve">ICF KPI 15 Scoring criteria
</t>
    </r>
    <r>
      <rPr>
        <sz val="10"/>
        <color rgb="FF000000"/>
        <rFont val="Arial"/>
        <family val="2"/>
      </rPr>
      <t>1. Substantial evidence that suggests transformational change is unlikely or  will not occur 
2.Partial evidence that suggests transformational change is unlikely 
3.Not enough evidence yet to assess, or the balance of evidence is  inconclusive 
4. Partial evidence that suggests transformational change is likely
5. Substantial evidence that suggests transformational change is likely or  already occurring</t>
    </r>
  </si>
  <si>
    <r>
      <t>Fin</t>
    </r>
    <r>
      <rPr>
        <sz val="10"/>
        <rFont val="Arial"/>
        <family val="2"/>
      </rPr>
      <t>ance and Investment is leveraged for sustainable and inclusive infrastructure and the built environment in Indonesia</t>
    </r>
    <r>
      <rPr>
        <sz val="10"/>
        <color theme="1"/>
        <rFont val="Arial"/>
        <family val="2"/>
      </rPr>
      <t xml:space="preserve"> 
</t>
    </r>
    <r>
      <rPr>
        <sz val="10"/>
        <color theme="8" tint="-0.249977111117893"/>
        <rFont val="Arial"/>
        <family val="2"/>
      </rPr>
      <t xml:space="preserve">
</t>
    </r>
    <r>
      <rPr>
        <b/>
        <sz val="10"/>
        <color rgb="FF7030A0"/>
        <rFont val="Arial"/>
        <family val="2"/>
      </rPr>
      <t>(REPORTED ANNUALLY)</t>
    </r>
    <r>
      <rPr>
        <sz val="10"/>
        <color theme="8" tint="-0.249977111117893"/>
        <rFont val="Arial"/>
        <family val="2"/>
      </rPr>
      <t xml:space="preserve">
</t>
    </r>
    <r>
      <rPr>
        <sz val="10"/>
        <color theme="1"/>
        <rFont val="Arial"/>
        <family val="2"/>
      </rPr>
      <t xml:space="preserve">
</t>
    </r>
  </si>
  <si>
    <r>
      <t xml:space="preserve">Additional </t>
    </r>
    <r>
      <rPr>
        <b/>
        <sz val="10"/>
        <color theme="1"/>
        <rFont val="Arial"/>
        <family val="2"/>
      </rPr>
      <t xml:space="preserve">volume of non-GCIP financing mobilised </t>
    </r>
    <r>
      <rPr>
        <sz val="10"/>
        <color theme="1"/>
        <rFont val="Arial"/>
        <family val="2"/>
      </rPr>
      <t xml:space="preserve">as a result of GCIP interventions (£ )
</t>
    </r>
    <r>
      <rPr>
        <i/>
        <sz val="10"/>
        <color theme="1"/>
        <rFont val="Arial"/>
        <family val="2"/>
      </rPr>
      <t xml:space="preserve">
(disag by Private/Donor/Public -National/Municipal)
(disag Public financing by new financing vs reallocated financing)
(disag by public financing reallocated to low carbon and climate resilient financing)</t>
    </r>
    <r>
      <rPr>
        <sz val="10"/>
        <color theme="1"/>
        <rFont val="Arial"/>
        <family val="2"/>
      </rPr>
      <t xml:space="preserve">
</t>
    </r>
    <r>
      <rPr>
        <i/>
        <sz val="10"/>
        <color theme="1"/>
        <rFont val="Arial"/>
        <family val="2"/>
      </rPr>
      <t>(To track off logframe, GCIP country programmes where non-FCDO funds that have been leveraged downstream)</t>
    </r>
  </si>
  <si>
    <t>*GCIP TA makes a contribution towards facilitating investment into urban economic infrastructure projects and overcoming obstacles to project delivery
*The Government in Indonesia continues support for: i) pro-poor, inclusive, low carbon and resilient objectives and targeted approaches; and ii) channel private and public investment into urban development and economic infrastructure
*Target and Results will be based only on interventions in Indonesia
* Targets to be based upon completion of an Innovative Financing Approach determined for one project arising from the RPJMN.</t>
  </si>
  <si>
    <t xml:space="preserve">GCIP Indonesia RM databases
</t>
  </si>
  <si>
    <t xml:space="preserve">GCIP Indonesia RM databases and ICF monitoring
ICF KPI  Methodology:
https://assets.publishing.service.gov.uk/media/5b17935be5274a190c1b6f8c/KPI11-Public-finance-Updated-methodology.pdf
</t>
  </si>
  <si>
    <r>
      <rPr>
        <b/>
        <sz val="10"/>
        <color theme="1"/>
        <rFont val="Arial"/>
        <family val="2"/>
      </rPr>
      <t>Influencing and collaboration</t>
    </r>
    <r>
      <rPr>
        <sz val="10"/>
        <color theme="1"/>
        <rFont val="Arial"/>
        <family val="2"/>
      </rPr>
      <t xml:space="preserve">
Uptake of relevant knowledge and evidence generated by GCIP and/or its delivery partners by the Indonesian government as well as ecosystem players in Indonesia leading to behavioural changes and changes in practices leading to improved provision and management of infrastructure and urban services
</t>
    </r>
    <r>
      <rPr>
        <sz val="10"/>
        <color rgb="FF7030A0"/>
        <rFont val="Arial"/>
        <family val="2"/>
      </rPr>
      <t xml:space="preserve">
</t>
    </r>
    <r>
      <rPr>
        <b/>
        <sz val="10"/>
        <color rgb="FF7030A0"/>
        <rFont val="Arial"/>
        <family val="2"/>
      </rPr>
      <t xml:space="preserve">(REPORTED ANNUALLY)
</t>
    </r>
  </si>
  <si>
    <t xml:space="preserve">Number of GCIP deliverables (including policy/regulations/strategies/roadmaps) that informed, caused or influenced decision making in Indonesia 
</t>
  </si>
  <si>
    <r>
      <rPr>
        <b/>
        <sz val="10"/>
        <color rgb="FF000000"/>
        <rFont val="Arial"/>
        <family val="2"/>
      </rPr>
      <t>4 of 6</t>
    </r>
    <r>
      <rPr>
        <sz val="10"/>
        <color rgb="FF000000"/>
        <rFont val="Arial"/>
        <family val="2"/>
      </rPr>
      <t xml:space="preserve">
</t>
    </r>
    <r>
      <rPr>
        <b/>
        <sz val="10"/>
        <color rgb="FF000000"/>
        <rFont val="Arial"/>
        <family val="2"/>
      </rPr>
      <t xml:space="preserve">IN01 - WS 1 (Support to Bappenas on Prioritisation and Financing of Projects)
1. </t>
    </r>
    <r>
      <rPr>
        <sz val="10"/>
        <color rgb="FF000000"/>
        <rFont val="Arial"/>
        <family val="2"/>
      </rPr>
      <t xml:space="preserve">PSN Criteria and dashboard for determining National Strategic Projects (PSNs) accepted
</t>
    </r>
    <r>
      <rPr>
        <b/>
        <sz val="10"/>
        <color rgb="FF000000"/>
        <rFont val="Arial"/>
        <family val="2"/>
      </rPr>
      <t xml:space="preserve">IN01 - WS2 (Support to Bappenas on Appraising Projects arising from SUMPs)
2. </t>
    </r>
    <r>
      <rPr>
        <sz val="10"/>
        <color rgb="FF000000"/>
        <rFont val="Arial"/>
        <family val="2"/>
      </rPr>
      <t xml:space="preserve">Decision-making framework for the appraisal of projects by Bappenas that are submitted from provincial-governments SUMPs accepted
</t>
    </r>
    <r>
      <rPr>
        <b/>
        <sz val="10"/>
        <color rgb="FF000000"/>
        <rFont val="Arial"/>
        <family val="2"/>
      </rPr>
      <t xml:space="preserve">IN02 - WS1a (Support to Surabaya on TOD Roadmap)
3. </t>
    </r>
    <r>
      <rPr>
        <sz val="10"/>
        <color rgb="FF000000"/>
        <rFont val="Arial"/>
        <family val="2"/>
      </rPr>
      <t xml:space="preserve">High - level TOD Roadmap for selected transit line in Gerbangkartosusilo (GKS+) accepted
</t>
    </r>
    <r>
      <rPr>
        <b/>
        <sz val="10"/>
        <color rgb="FF000000"/>
        <rFont val="Arial"/>
        <family val="2"/>
      </rPr>
      <t xml:space="preserve">IN02 - WS3 (Support to Surabaya on Integration Transport Authority)
4. </t>
    </r>
    <r>
      <rPr>
        <sz val="10"/>
        <color rgb="FF000000"/>
        <rFont val="Arial"/>
        <family val="2"/>
      </rPr>
      <t xml:space="preserve">National Level Legislative Recommendations Report accepted
</t>
    </r>
    <r>
      <rPr>
        <b/>
        <sz val="10"/>
        <color rgb="FF000000"/>
        <rFont val="Arial"/>
        <family val="2"/>
      </rPr>
      <t>5.</t>
    </r>
    <r>
      <rPr>
        <sz val="10"/>
        <color rgb="FF000000"/>
        <rFont val="Arial"/>
        <family val="2"/>
      </rPr>
      <t xml:space="preserve"> Institutional Roadmap for an integrated transport authority in Gerbangkartasusilo (GKS+) accepted
</t>
    </r>
    <r>
      <rPr>
        <b/>
        <sz val="10"/>
        <color rgb="FF000000"/>
        <rFont val="Arial"/>
        <family val="2"/>
      </rPr>
      <t xml:space="preserve">IN02 - WS4 (Support to Surabaya on Flood Risk Assessments)
6. </t>
    </r>
    <r>
      <rPr>
        <sz val="10"/>
        <color rgb="FF000000"/>
        <rFont val="Arial"/>
        <family val="2"/>
      </rPr>
      <t xml:space="preserve">Flood Risk Assessment report for Surabaya and Denpasar accepted
</t>
    </r>
  </si>
  <si>
    <t>*Central FCDO and country offices are open to learning from and being influenced by GCIP generated knowledge - when relevant
*Collaboration with CoE DPs collaboration increase urban and infrastructure effectiveness leading to local adoption and replication
*Improved capacity of Bappenas, East Java Provincial Government, City of Surabaya, OIKN, and other stakeholders will lead to strengthened policy and institutional environment for green and sustainable urban development
*Engagement of key public, private and donor stakeholders invested and impacted by the creation of an Integrated Transport Authority
ACCEPTED = Accepted is defined as: Acknowledgement by the relevant government agency of GCIP deliverables are submitted and to be considered for further action.
ADOPTED = Adopted is defined as: demonstration or intent (evidenced via meeting minutes or letter to GCIP) to formalise the use of the deliverable within organisation, e.g., through verbal commitment, standing operating procedure, mandate etc.</t>
  </si>
  <si>
    <t>2 
*Project Funding and Financing Options framework and associated digital tool approved by Bappenas
*1. PSN Criteria and dashboard for determining National Strategic Projects (PSNs) accepted</t>
  </si>
  <si>
    <t xml:space="preserve">GCIP Indonesia RM databases and Impact Pathways Packages at the intervention level  
Note: deliverables must be approved by the beneficiary entity
</t>
  </si>
  <si>
    <r>
      <t xml:space="preserve">Number of GCIP supported structures/processes/methodologies </t>
    </r>
    <r>
      <rPr>
        <b/>
        <sz val="10"/>
        <color theme="1"/>
        <rFont val="Arial"/>
        <family val="2"/>
      </rPr>
      <t xml:space="preserve">replicated and/or adapted </t>
    </r>
    <r>
      <rPr>
        <sz val="10"/>
        <color theme="1"/>
        <rFont val="Arial"/>
        <family val="2"/>
      </rPr>
      <t xml:space="preserve">by Indonesian government ministries
</t>
    </r>
    <r>
      <rPr>
        <i/>
        <sz val="10"/>
        <color theme="1"/>
        <rFont val="Arial"/>
        <family val="2"/>
      </rPr>
      <t xml:space="preserve">
</t>
    </r>
  </si>
  <si>
    <r>
      <rPr>
        <b/>
        <sz val="10"/>
        <color rgb="FF000000"/>
        <rFont val="Arial"/>
        <family val="2"/>
      </rPr>
      <t xml:space="preserve">1 of 1
</t>
    </r>
    <r>
      <rPr>
        <b/>
        <sz val="10"/>
        <color rgb="FF000000"/>
        <rFont val="Arial"/>
        <family val="2"/>
      </rPr>
      <t xml:space="preserve">IN01 - WS1 (Support to Bappenas on Prioritisation and Financing of Projects)
</t>
    </r>
    <r>
      <rPr>
        <sz val="10"/>
        <color rgb="FF000000"/>
        <rFont val="Arial"/>
        <family val="2"/>
      </rPr>
      <t>Project Funding and Financing Options Framework adopted</t>
    </r>
  </si>
  <si>
    <t xml:space="preserve">High quality GCIP Indonesia  program me is successfully implemented towards improving the enabling environment and project pipeline for infrastructure investment and economic development 
</t>
  </si>
  <si>
    <r>
      <t xml:space="preserve">A) Number of interventions in Indonesia that are scaled up (i.e. where we invest more TA budget) based on learning during implementation phase 
B) Number of interventions in Indonesia  that are closed/curtailed  based on learning during implementation phase 
C) Number of new interventions in Indonesia  that are introduced based on learning during implementation phase 
</t>
    </r>
    <r>
      <rPr>
        <b/>
        <sz val="10"/>
        <color rgb="FF7030A0"/>
        <rFont val="Arial"/>
        <family val="2"/>
      </rPr>
      <t>(REPORTED QUARTERLY)</t>
    </r>
  </si>
  <si>
    <t xml:space="preserve">* GCIP has in place the Impact Pathway packages to monitor DOC interventions applying adaptive programming principles
* GCIP Indonesia key stakeholders respond in a timely manner and deliver key information on time
*GCIP upstream TA support contributes to improved approach to financing for projects within Bappenas, especially projects arising from the RPJMN.   </t>
  </si>
  <si>
    <t>B) OIKN</t>
  </si>
  <si>
    <r>
      <t xml:space="preserve">Number of GCIP supported high quality, bankable urban and/or infrastructure projects prioritized, sequenced and developed  in Indonesia  (#)
</t>
    </r>
    <r>
      <rPr>
        <b/>
        <sz val="10"/>
        <color rgb="FF7030A0"/>
        <rFont val="Arial"/>
        <family val="2"/>
      </rPr>
      <t>(REPORTED ANNUALLY)</t>
    </r>
    <r>
      <rPr>
        <sz val="10"/>
        <color theme="1"/>
        <rFont val="Arial"/>
        <family val="2"/>
      </rPr>
      <t xml:space="preserve">
</t>
    </r>
  </si>
  <si>
    <r>
      <rPr>
        <b/>
        <sz val="10"/>
        <color theme="1"/>
        <rFont val="Arial"/>
        <family val="2"/>
      </rPr>
      <t>IN02 – WS1a (Support to Surabaya on Visioning and Project Prioritisation)</t>
    </r>
    <r>
      <rPr>
        <sz val="10"/>
        <color theme="1"/>
        <rFont val="Arial"/>
        <family val="2"/>
      </rPr>
      <t xml:space="preserve">
Prioritised pipeline of projects arising from the SUMP based joint analysis with stakeholders through capacity building workshops </t>
    </r>
  </si>
  <si>
    <r>
      <t xml:space="preserve">1 of 1
</t>
    </r>
    <r>
      <rPr>
        <b/>
        <sz val="10"/>
        <color rgb="FF000000"/>
        <rFont val="Arial"/>
        <family val="2"/>
      </rPr>
      <t xml:space="preserve">IN02 – WS1a (Support to Surabaya on Visioning and Project Prioritisation)
</t>
    </r>
    <r>
      <rPr>
        <sz val="10"/>
        <color rgb="FF000000"/>
        <rFont val="Arial"/>
        <family val="2"/>
      </rPr>
      <t xml:space="preserve">Prioritised pipeline of projects arising from the SUMP based joint analysis with stakeholders through capacity building workshops </t>
    </r>
  </si>
  <si>
    <t xml:space="preserve">1 
IN02 – WS1a (Support to Surabaya on Visioning and Project Prioritisation)
Prioritised pipeline of projects arising from the SUMP based joint analysis with stakeholders through capacity building workshops </t>
  </si>
  <si>
    <r>
      <rPr>
        <b/>
        <sz val="10"/>
        <color rgb="FF000000"/>
        <rFont val="Arial"/>
        <family val="2"/>
      </rPr>
      <t xml:space="preserve">1 of 1
ID02 – WS 1a (Support to Surabaya on TOD Roadmap)
</t>
    </r>
    <r>
      <rPr>
        <sz val="10"/>
        <color rgb="FF000000"/>
        <rFont val="Arial"/>
        <family val="2"/>
      </rPr>
      <t>1 Concept Note completed and approval received for further project development</t>
    </r>
  </si>
  <si>
    <t xml:space="preserve">GCIP Indonesia RM databases and Impact Pathways Package at the intervention level                        
Note: High quality equals to projects that have mainstreamed GEDSI and CN&amp;E                                                                                                                                                                                                                                                                                                        </t>
  </si>
  <si>
    <r>
      <t xml:space="preserve">High quality TA delivered in Indonesia  by GCIP supported interventions
</t>
    </r>
    <r>
      <rPr>
        <b/>
        <sz val="10"/>
        <color rgb="FF7030A0"/>
        <rFont val="Arial"/>
        <family val="2"/>
      </rPr>
      <t xml:space="preserve">(REPORTED QUARTERLY)
</t>
    </r>
  </si>
  <si>
    <t>*GCIP can effectively target its assistance, to choose the right agencies/municipalities and/or institutions with which to partner and select the right interventions
*GCIP can mobilise resources and technical with the right expertise and Indonesian experience with demonstrated ability to work constructively with Government counterpart
*There is buy-in and commitment from key stakeholders to deliver the DOC interventions
*GCIP has effective operational and results monitoring processes in place to implement adaptive programming principles across DOCs
*GCIP has good working relationships with Delivery Partners involved in providing inputs to the delivery for the interventions</t>
  </si>
  <si>
    <t xml:space="preserve">GCIP Indonesia workplans by intervention
Note: Planned deliverables will be reported by calculating % of planned activities completed as per the intervention workplan (in the relevant time period). It is expected that the activities detailed (and related deliverables) in the intervention workplan will be updated and agreed with Post on a quarterly basis in line with adaptive management best practice. 
</t>
  </si>
  <si>
    <r>
      <t xml:space="preserve">Best practices in place to maximise effectiveness in GCIP delivery in Indonesia 
</t>
    </r>
    <r>
      <rPr>
        <b/>
        <sz val="10"/>
        <color rgb="FF7030A0"/>
        <rFont val="Arial"/>
        <family val="2"/>
      </rPr>
      <t>(REPORTED QUARTERLY)</t>
    </r>
  </si>
  <si>
    <t>*GCIP effectively targetsits assistance, to choose the right agencies/municipalities and/or institutions with which to partner and select the right interventions
*There is  buy-in and commitment from key stakeholders to deliver the interventions 
*GCIP can mobilise resources and technical with the right expertise and Indonesia experience with demonstrated ability to work constructively with Government counterpart
*GCIP Indonesia has integrated GCI CoE Delivery Development Partners and UKEO Capability and Methodology throughout the interventions
*GCIP Indonesia coordinates with other UK FCDO and DBT programming in country including other GCIP offerings under TO and FCIP and also UK PACT
*GCIP Indonesia supports embassy to engage partner organisations and development partners</t>
  </si>
  <si>
    <t>B): 4  (IPA, TfL collaborations) 
C): 2
D) 5</t>
  </si>
  <si>
    <t>4 collaborations with CoE DPs (IPA, TfL)
2 collaborations with other UK orgs</t>
  </si>
  <si>
    <r>
      <t xml:space="preserve">Enhancing capacity and knowledge to strengthen GCIP supported institutions and agencies in Indonesia 
</t>
    </r>
    <r>
      <rPr>
        <b/>
        <sz val="10"/>
        <color rgb="FF7030A0"/>
        <rFont val="Arial"/>
        <family val="2"/>
      </rPr>
      <t>(REPORTED QUARTERLY)</t>
    </r>
    <r>
      <rPr>
        <sz val="10"/>
        <color theme="1"/>
        <rFont val="Arial"/>
        <family val="2"/>
      </rPr>
      <t xml:space="preserve">
</t>
    </r>
  </si>
  <si>
    <r>
      <t xml:space="preserve">Number (#) of people </t>
    </r>
    <r>
      <rPr>
        <b/>
        <sz val="10"/>
        <color theme="1"/>
        <rFont val="Arial"/>
        <family val="2"/>
      </rPr>
      <t xml:space="preserve">trained on UK tools and methodologies </t>
    </r>
    <r>
      <rPr>
        <sz val="10"/>
        <color theme="1"/>
        <rFont val="Arial"/>
        <family val="2"/>
      </rPr>
      <t xml:space="preserve">that successfully passed the training (and % that received the certification – if applicable) successfully passed the training and receive certifications 
</t>
    </r>
    <r>
      <rPr>
        <i/>
        <sz val="10"/>
        <color theme="1"/>
        <rFont val="Arial"/>
        <family val="2"/>
      </rPr>
      <t>(disag by gender, PWD (men/women),youth and type of method)</t>
    </r>
  </si>
  <si>
    <r>
      <rPr>
        <b/>
        <sz val="10"/>
        <color rgb="FF000000"/>
        <rFont val="Arial"/>
        <family val="2"/>
      </rPr>
      <t xml:space="preserve">IN02 - WS1a (Support to Surabaya on Visioning and Project Prioritisation)
</t>
    </r>
    <r>
      <rPr>
        <sz val="10"/>
        <color rgb="FF000000"/>
        <rFont val="Arial"/>
        <family val="2"/>
      </rPr>
      <t xml:space="preserve">Structured of training via capacity building workshops on four topics – visioning and futures relay, constraints and activities, prioritisation and finalisation. 
</t>
    </r>
    <r>
      <rPr>
        <b/>
        <sz val="10"/>
        <color rgb="FF000000"/>
        <rFont val="Arial"/>
        <family val="2"/>
      </rPr>
      <t xml:space="preserve">IN03 (Support to OIKN on Sustainable Infrastructure Planning)
</t>
    </r>
    <r>
      <rPr>
        <sz val="10"/>
        <color rgb="FF000000"/>
        <rFont val="Arial"/>
        <family val="2"/>
      </rPr>
      <t>Structured IPA-delivered training on Sustainable Infrastructure for OIKN and related stakeholders.</t>
    </r>
  </si>
  <si>
    <t>272 total (95 women, 6 PwD)</t>
  </si>
  <si>
    <t>GCIP Indonesia RM and operational databases</t>
  </si>
  <si>
    <r>
      <t xml:space="preserve">GEDSI is mainstreamed across GCIP interventions in Indonesia  
</t>
    </r>
    <r>
      <rPr>
        <b/>
        <sz val="10"/>
        <color rgb="FF7030A0"/>
        <rFont val="Arial"/>
        <family val="2"/>
      </rPr>
      <t>(REPORTED ANNUALLY)</t>
    </r>
  </si>
  <si>
    <r>
      <t xml:space="preserve"> % of GCIP supported DOC interventions/TO WPs that have an </t>
    </r>
    <r>
      <rPr>
        <b/>
        <sz val="10"/>
        <color theme="1"/>
        <rFont val="Arial"/>
        <family val="2"/>
      </rPr>
      <t>ambition of level 2 - Empowerment</t>
    </r>
    <r>
      <rPr>
        <sz val="10"/>
        <color theme="1"/>
        <rFont val="Arial"/>
        <family val="2"/>
      </rPr>
      <t xml:space="preserve">  -  as per the FCDO GEDSI framework
</t>
    </r>
  </si>
  <si>
    <t xml:space="preserve">50% 
(GCIP overall target)
</t>
  </si>
  <si>
    <r>
      <t xml:space="preserve">CN&amp;E is mainstreamed across GCIP interventions in Indonesia  (ICF compliance)
</t>
    </r>
    <r>
      <rPr>
        <b/>
        <sz val="10"/>
        <color rgb="FF7030A0"/>
        <rFont val="Arial"/>
        <family val="2"/>
      </rPr>
      <t>(REPORTED ANNUALLY)</t>
    </r>
    <r>
      <rPr>
        <sz val="10"/>
        <color theme="1"/>
        <rFont val="Arial"/>
        <family val="2"/>
      </rPr>
      <t xml:space="preserve">
</t>
    </r>
  </si>
  <si>
    <r>
      <t xml:space="preserve">% of GCIP supported interventions that are </t>
    </r>
    <r>
      <rPr>
        <b/>
        <sz val="10"/>
        <color theme="1"/>
        <rFont val="Arial"/>
        <family val="2"/>
      </rPr>
      <t xml:space="preserve">mainstreaming CN&amp;E </t>
    </r>
  </si>
  <si>
    <t>10
(5 learning products &amp; 5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</si>
</sst>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2"/>
    <numFmt numFmtId="165" formatCode="0.0%"/>
  </numFmts>
  <fonts count="81" x14ac:knownFonts="1">
    <font>
      <sz val="11"/>
      <color theme="1"/>
      <name val="Aptos Narrow"/>
      <family val="2"/>
      <scheme val="minor"/>
    </font>
    <font>
      <sz val="11"/>
      <color theme="1"/>
      <name val="Aptos Narrow"/>
      <family val="2"/>
      <scheme val="minor"/>
    </font>
    <font>
      <b/>
      <sz val="11"/>
      <color theme="1"/>
      <name val="Aptos Narrow"/>
      <family val="2"/>
      <scheme val="minor"/>
    </font>
    <font>
      <b/>
      <sz val="10"/>
      <color theme="1"/>
      <name val="Arial"/>
      <family val="2"/>
    </font>
    <font>
      <b/>
      <sz val="11"/>
      <color theme="1"/>
      <name val="Arial"/>
      <family val="2"/>
    </font>
    <font>
      <sz val="10"/>
      <color theme="1"/>
      <name val="Arial"/>
      <family val="2"/>
    </font>
    <font>
      <i/>
      <sz val="10"/>
      <color theme="1"/>
      <name val="Arial"/>
      <family val="2"/>
    </font>
    <font>
      <b/>
      <i/>
      <sz val="10"/>
      <color theme="1"/>
      <name val="Arial"/>
      <family val="2"/>
    </font>
    <font>
      <b/>
      <sz val="12"/>
      <color theme="1"/>
      <name val="Arial"/>
      <family val="2"/>
    </font>
    <font>
      <b/>
      <strike/>
      <sz val="10"/>
      <color theme="1"/>
      <name val="Arial"/>
      <family val="2"/>
    </font>
    <font>
      <strike/>
      <sz val="10"/>
      <color theme="1"/>
      <name val="Arial"/>
      <family val="2"/>
    </font>
    <font>
      <b/>
      <sz val="10"/>
      <color rgb="FFFF0000"/>
      <name val="Arial"/>
      <family val="2"/>
    </font>
    <font>
      <b/>
      <sz val="10"/>
      <name val="Arial"/>
      <family val="2"/>
    </font>
    <font>
      <sz val="10"/>
      <name val="Arial"/>
      <family val="2"/>
    </font>
    <font>
      <i/>
      <sz val="10"/>
      <name val="Arial"/>
      <family val="2"/>
    </font>
    <font>
      <sz val="10"/>
      <color rgb="FFFF0000"/>
      <name val="Arial"/>
      <family val="2"/>
    </font>
    <font>
      <b/>
      <strike/>
      <sz val="10"/>
      <name val="Arial"/>
      <family val="2"/>
    </font>
    <font>
      <strike/>
      <sz val="10"/>
      <name val="Arial"/>
      <family val="2"/>
    </font>
    <font>
      <i/>
      <sz val="10"/>
      <color rgb="FFFF0000"/>
      <name val="Arial"/>
      <family val="2"/>
    </font>
    <font>
      <b/>
      <i/>
      <sz val="10"/>
      <color theme="4" tint="0.39997558519241921"/>
      <name val="Arial"/>
      <family val="2"/>
    </font>
    <font>
      <sz val="10"/>
      <color theme="1"/>
      <name val="Aptos Narrow"/>
      <family val="2"/>
      <scheme val="minor"/>
    </font>
    <font>
      <sz val="10"/>
      <color rgb="FFFF0000"/>
      <name val="Aptos Narrow"/>
      <family val="2"/>
      <scheme val="minor"/>
    </font>
    <font>
      <b/>
      <sz val="10"/>
      <color theme="8" tint="-0.249977111117893"/>
      <name val="Arial"/>
      <family val="2"/>
    </font>
    <font>
      <sz val="10"/>
      <color rgb="FF7030A0"/>
      <name val="Arial"/>
      <family val="2"/>
    </font>
    <font>
      <b/>
      <sz val="10"/>
      <color rgb="FF7030A0"/>
      <name val="Arial"/>
      <family val="2"/>
    </font>
    <font>
      <b/>
      <sz val="10"/>
      <color theme="1"/>
      <name val="Aptos Narrow"/>
      <family val="2"/>
      <scheme val="minor"/>
    </font>
    <font>
      <b/>
      <sz val="11"/>
      <color theme="0"/>
      <name val="Aptos Narrow"/>
      <family val="2"/>
      <scheme val="minor"/>
    </font>
    <font>
      <b/>
      <sz val="14"/>
      <color theme="1"/>
      <name val="Aptos Narrow"/>
      <family val="2"/>
      <scheme val="minor"/>
    </font>
    <font>
      <sz val="9"/>
      <color theme="1"/>
      <name val="Aptos Narrow"/>
      <family val="2"/>
      <scheme val="minor"/>
    </font>
    <font>
      <b/>
      <sz val="10"/>
      <color theme="0"/>
      <name val="Aptos Narrow"/>
      <family val="2"/>
      <scheme val="minor"/>
    </font>
    <font>
      <b/>
      <sz val="9"/>
      <color theme="1"/>
      <name val="Aptos Narrow"/>
      <family val="2"/>
      <scheme val="minor"/>
    </font>
    <font>
      <sz val="9"/>
      <color rgb="FFFF0000"/>
      <name val="Aptos Narrow"/>
      <family val="2"/>
      <scheme val="minor"/>
    </font>
    <font>
      <sz val="9"/>
      <color theme="4"/>
      <name val="Aptos Narrow"/>
      <family val="2"/>
      <scheme val="minor"/>
    </font>
    <font>
      <sz val="10"/>
      <color rgb="FF000000"/>
      <name val="Arial"/>
      <family val="2"/>
    </font>
    <font>
      <b/>
      <sz val="10"/>
      <color rgb="FF000000"/>
      <name val="Arial"/>
      <family val="2"/>
    </font>
    <font>
      <sz val="11"/>
      <color theme="1"/>
      <name val="Arial"/>
      <family val="2"/>
    </font>
    <font>
      <b/>
      <strike/>
      <sz val="10"/>
      <color rgb="FFFF0000"/>
      <name val="Arial"/>
      <family val="2"/>
    </font>
    <font>
      <strike/>
      <sz val="10"/>
      <color rgb="FFFF0000"/>
      <name val="Arial"/>
      <family val="2"/>
    </font>
    <font>
      <i/>
      <sz val="10"/>
      <color rgb="FF000000"/>
      <name val="Arial"/>
      <family val="2"/>
    </font>
    <font>
      <sz val="10"/>
      <color rgb="FF000000"/>
      <name val="Aptos Narrow"/>
      <family val="2"/>
      <scheme val="minor"/>
    </font>
    <font>
      <b/>
      <sz val="10"/>
      <color rgb="FF000000"/>
      <name val="Aptos Narrow"/>
      <family val="2"/>
      <scheme val="minor"/>
    </font>
    <font>
      <b/>
      <sz val="10"/>
      <color rgb="FF7030A0"/>
      <name val="Aptos Narrow"/>
      <family val="2"/>
      <scheme val="minor"/>
    </font>
    <font>
      <sz val="10"/>
      <color theme="8" tint="-0.249977111117893"/>
      <name val="Arial"/>
      <family val="2"/>
    </font>
    <font>
      <sz val="10"/>
      <color rgb="FFD86DCD"/>
      <name val="Arial"/>
      <family val="2"/>
    </font>
    <font>
      <sz val="10"/>
      <color rgb="FF44B3E1"/>
      <name val="Arial"/>
      <family val="2"/>
    </font>
    <font>
      <b/>
      <i/>
      <sz val="10"/>
      <color rgb="FF000000"/>
      <name val="Arial"/>
      <family val="2"/>
    </font>
    <font>
      <sz val="10"/>
      <color rgb="FFA6C9EC"/>
      <name val="Arial"/>
      <family val="2"/>
    </font>
    <font>
      <b/>
      <sz val="10"/>
      <color rgb="FFD86DCD"/>
      <name val="Arial"/>
      <family val="2"/>
    </font>
    <font>
      <sz val="11"/>
      <color rgb="FF000000"/>
      <name val="Aptos Narrow"/>
      <family val="2"/>
      <scheme val="minor"/>
    </font>
    <font>
      <b/>
      <sz val="11"/>
      <color rgb="FF000000"/>
      <name val="Aptos Narrow"/>
      <family val="2"/>
      <scheme val="minor"/>
    </font>
    <font>
      <u/>
      <sz val="10"/>
      <color rgb="FF000000"/>
      <name val="Arial"/>
      <family val="2"/>
    </font>
    <font>
      <b/>
      <sz val="10"/>
      <color theme="8" tint="0.39997558519241921"/>
      <name val="Arial"/>
      <family val="2"/>
    </font>
    <font>
      <sz val="10"/>
      <color theme="8" tint="0.39997558519241921"/>
      <name val="Arial"/>
      <family val="2"/>
    </font>
    <font>
      <b/>
      <sz val="10"/>
      <color rgb="FF782170"/>
      <name val="Arial"/>
      <family val="2"/>
    </font>
    <font>
      <b/>
      <sz val="10"/>
      <color rgb="FFA6C9EC"/>
      <name val="Arial"/>
      <family val="2"/>
    </font>
    <font>
      <b/>
      <sz val="10"/>
      <color rgb="FFE49EDD"/>
      <name val="Arial"/>
      <family val="2"/>
    </font>
    <font>
      <b/>
      <sz val="11"/>
      <color rgb="FF000000"/>
      <name val="Aptos Narrow"/>
      <scheme val="minor"/>
    </font>
    <font>
      <sz val="11"/>
      <color rgb="FF000000"/>
      <name val="Aptos Narrow"/>
      <scheme val="minor"/>
    </font>
    <font>
      <b/>
      <sz val="11"/>
      <color rgb="FF242424"/>
      <name val="Aptos Narrow"/>
    </font>
    <font>
      <sz val="11"/>
      <name val="Aptos Narrow"/>
      <family val="2"/>
      <scheme val="minor"/>
    </font>
    <font>
      <b/>
      <strike/>
      <sz val="10"/>
      <color rgb="FF000000"/>
      <name val="Arial"/>
      <family val="2"/>
    </font>
    <font>
      <b/>
      <sz val="10"/>
      <color rgb="FF000000"/>
      <name val="Arial"/>
    </font>
    <font>
      <sz val="10"/>
      <color rgb="FF000000"/>
      <name val="Arial"/>
    </font>
    <font>
      <sz val="8"/>
      <name val="Aptos Narrow"/>
      <family val="2"/>
      <scheme val="minor"/>
    </font>
    <font>
      <i/>
      <sz val="10"/>
      <color rgb="FF000000"/>
      <name val="Arial"/>
    </font>
    <font>
      <b/>
      <sz val="10"/>
      <color rgb="FF7030A0"/>
      <name val="Arial"/>
    </font>
    <font>
      <sz val="10"/>
      <color theme="1"/>
      <name val="Arial"/>
    </font>
    <font>
      <i/>
      <sz val="10"/>
      <color rgb="FFFF0000"/>
      <name val="Arial"/>
    </font>
    <font>
      <sz val="9"/>
      <color rgb="FFFFFFFF"/>
      <name val="Arial"/>
      <charset val="1"/>
    </font>
    <font>
      <b/>
      <sz val="9"/>
      <color rgb="FFFFFFFF"/>
      <name val="Arial"/>
      <charset val="1"/>
    </font>
    <font>
      <sz val="10"/>
      <color rgb="FFFF0000"/>
      <name val="Arial"/>
    </font>
    <font>
      <sz val="10"/>
      <color rgb="FF44B3E1"/>
      <name val="Arial"/>
    </font>
    <font>
      <sz val="10"/>
      <color rgb="FFD86DCD"/>
      <name val="Arial"/>
    </font>
    <font>
      <sz val="10"/>
      <name val="Arial"/>
    </font>
    <font>
      <u/>
      <sz val="11"/>
      <color theme="10"/>
      <name val="Aptos Narrow"/>
      <family val="2"/>
      <scheme val="minor"/>
    </font>
    <font>
      <b/>
      <sz val="12"/>
      <color theme="0"/>
      <name val="Arial"/>
    </font>
    <font>
      <b/>
      <sz val="12"/>
      <color theme="1"/>
      <name val="Arial"/>
    </font>
    <font>
      <sz val="12"/>
      <color rgb="FF000000"/>
      <name val="Arial"/>
    </font>
    <font>
      <sz val="12"/>
      <color theme="1"/>
      <name val="Arial"/>
    </font>
    <font>
      <u/>
      <sz val="12"/>
      <color theme="10"/>
      <name val="Arial"/>
    </font>
    <font>
      <sz val="12"/>
      <color rgb="FF242424"/>
      <name val="Arial"/>
    </font>
  </fonts>
  <fills count="19">
    <fill>
      <patternFill patternType="none"/>
    </fill>
    <fill>
      <patternFill patternType="gray125"/>
    </fill>
    <fill>
      <patternFill patternType="solid">
        <fgColor theme="0" tint="-0.34998626667073579"/>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theme="5" tint="0.39997558519241921"/>
        <bgColor indexed="64"/>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FFFF99"/>
        <bgColor indexed="64"/>
      </patternFill>
    </fill>
    <fill>
      <patternFill patternType="lightDown"/>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4"/>
        <bgColor indexed="64"/>
      </patternFill>
    </fill>
    <fill>
      <patternFill patternType="solid">
        <fgColor theme="3" tint="0.89999084444715716"/>
        <bgColor indexed="64"/>
      </patternFill>
    </fill>
    <fill>
      <patternFill patternType="solid">
        <fgColor theme="0" tint="-4.9989318521683403E-2"/>
        <bgColor indexed="64"/>
      </patternFill>
    </fill>
    <fill>
      <patternFill patternType="solid">
        <fgColor theme="5" tint="0.79998168889431442"/>
        <bgColor indexed="64"/>
      </patternFill>
    </fill>
  </fills>
  <borders count="34">
    <border>
      <left/>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style="thin">
        <color theme="1"/>
      </right>
      <top style="thin">
        <color theme="1"/>
      </top>
      <bottom/>
      <diagonal/>
    </border>
    <border>
      <left/>
      <right style="thin">
        <color theme="1"/>
      </right>
      <top/>
      <bottom/>
      <diagonal/>
    </border>
    <border>
      <left/>
      <right style="thin">
        <color theme="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theme="1"/>
      </right>
      <top style="thin">
        <color theme="1"/>
      </top>
      <bottom style="thin">
        <color theme="1"/>
      </bottom>
      <diagonal/>
    </border>
    <border>
      <left style="thin">
        <color auto="1"/>
      </left>
      <right style="thin">
        <color auto="1"/>
      </right>
      <top/>
      <bottom style="thin">
        <color auto="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auto="1"/>
      </left>
      <right style="thin">
        <color auto="1"/>
      </right>
      <top/>
      <bottom/>
      <diagonal/>
    </border>
    <border>
      <left style="thin">
        <color theme="1"/>
      </left>
      <right/>
      <top style="thin">
        <color theme="1"/>
      </top>
      <bottom/>
      <diagonal/>
    </border>
    <border>
      <left style="thin">
        <color theme="1"/>
      </left>
      <right/>
      <top/>
      <bottom/>
      <diagonal/>
    </border>
    <border>
      <left style="thin">
        <color theme="1"/>
      </left>
      <right style="thin">
        <color theme="1"/>
      </right>
      <top/>
      <bottom style="thin">
        <color auto="1"/>
      </bottom>
      <diagonal/>
    </border>
    <border>
      <left style="thin">
        <color theme="1"/>
      </left>
      <right/>
      <top/>
      <bottom style="thin">
        <color theme="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top style="thin">
        <color rgb="FF000000"/>
      </top>
      <bottom style="thin">
        <color rgb="FF000000"/>
      </bottom>
      <diagonal/>
    </border>
  </borders>
  <cellStyleXfs count="4">
    <xf numFmtId="0" fontId="0" fillId="0" borderId="0"/>
    <xf numFmtId="9" fontId="1" fillId="0" borderId="0" applyFont="0" applyFill="0" applyBorder="0" applyAlignment="0" applyProtection="0"/>
    <xf numFmtId="0" fontId="1" fillId="0" borderId="0"/>
    <xf numFmtId="0" fontId="74" fillId="0" borderId="0" applyNumberFormat="0" applyFill="0" applyBorder="0" applyAlignment="0" applyProtection="0"/>
  </cellStyleXfs>
  <cellXfs count="445">
    <xf numFmtId="0" fontId="0" fillId="0" borderId="0" xfId="0"/>
    <xf numFmtId="2" fontId="3" fillId="0" borderId="1" xfId="0" applyNumberFormat="1" applyFont="1" applyBorder="1" applyAlignment="1">
      <alignment vertical="center" wrapText="1"/>
    </xf>
    <xf numFmtId="0" fontId="5" fillId="2" borderId="0" xfId="0" applyFont="1" applyFill="1" applyAlignment="1">
      <alignment vertical="center"/>
    </xf>
    <xf numFmtId="2" fontId="3" fillId="3" borderId="1" xfId="0" applyNumberFormat="1" applyFont="1" applyFill="1" applyBorder="1" applyAlignment="1">
      <alignment vertical="top" wrapText="1"/>
    </xf>
    <xf numFmtId="2" fontId="3" fillId="4" borderId="1" xfId="0" applyNumberFormat="1" applyFont="1" applyFill="1" applyBorder="1" applyAlignment="1">
      <alignment vertical="top" wrapText="1"/>
    </xf>
    <xf numFmtId="2" fontId="3" fillId="4" borderId="1" xfId="0" applyNumberFormat="1" applyFont="1" applyFill="1" applyBorder="1" applyAlignment="1">
      <alignment horizontal="left" vertical="top" wrapText="1"/>
    </xf>
    <xf numFmtId="2" fontId="3" fillId="5" borderId="1" xfId="0" applyNumberFormat="1" applyFont="1" applyFill="1" applyBorder="1" applyAlignment="1">
      <alignment horizontal="center" vertical="top" wrapText="1"/>
    </xf>
    <xf numFmtId="2" fontId="3" fillId="5" borderId="1" xfId="0" applyNumberFormat="1" applyFont="1" applyFill="1" applyBorder="1" applyAlignment="1">
      <alignment horizontal="left" vertical="top" wrapText="1"/>
    </xf>
    <xf numFmtId="2" fontId="3" fillId="6" borderId="1" xfId="0" applyNumberFormat="1" applyFont="1" applyFill="1" applyBorder="1" applyAlignment="1">
      <alignment horizontal="left" vertical="top" wrapText="1"/>
    </xf>
    <xf numFmtId="0" fontId="5" fillId="2" borderId="0" xfId="0" applyFont="1" applyFill="1"/>
    <xf numFmtId="2" fontId="3" fillId="0" borderId="1" xfId="0" applyNumberFormat="1" applyFont="1" applyBorder="1" applyAlignment="1">
      <alignment horizontal="left" vertical="top" wrapText="1"/>
    </xf>
    <xf numFmtId="3" fontId="5" fillId="0" borderId="1" xfId="0" applyNumberFormat="1" applyFont="1" applyBorder="1" applyAlignment="1">
      <alignment horizontal="center" vertical="top" wrapText="1"/>
    </xf>
    <xf numFmtId="2" fontId="5" fillId="8" borderId="1" xfId="0" applyNumberFormat="1" applyFont="1" applyFill="1" applyBorder="1" applyAlignment="1">
      <alignment horizontal="center" vertical="top" wrapText="1"/>
    </xf>
    <xf numFmtId="0" fontId="3" fillId="6" borderId="1" xfId="0" applyFont="1" applyFill="1" applyBorder="1" applyAlignment="1">
      <alignment horizontal="left" vertical="top" wrapText="1"/>
    </xf>
    <xf numFmtId="0" fontId="5" fillId="0" borderId="1" xfId="0" applyFont="1" applyBorder="1" applyAlignment="1">
      <alignment horizontal="left" vertical="top" wrapText="1"/>
    </xf>
    <xf numFmtId="2" fontId="3" fillId="10" borderId="1" xfId="0" applyNumberFormat="1" applyFont="1" applyFill="1" applyBorder="1" applyAlignment="1">
      <alignment horizontal="left" vertical="top" wrapText="1"/>
    </xf>
    <xf numFmtId="3" fontId="8" fillId="11" borderId="1" xfId="0" applyNumberFormat="1" applyFont="1" applyFill="1" applyBorder="1" applyAlignment="1">
      <alignment horizontal="center" vertical="top" wrapText="1"/>
    </xf>
    <xf numFmtId="1" fontId="5" fillId="0" borderId="1" xfId="0" applyNumberFormat="1" applyFont="1" applyBorder="1" applyAlignment="1">
      <alignment horizontal="center" vertical="top" wrapText="1"/>
    </xf>
    <xf numFmtId="2" fontId="9" fillId="4" borderId="1" xfId="0" applyNumberFormat="1" applyFont="1" applyFill="1" applyBorder="1" applyAlignment="1">
      <alignment horizontal="left" vertical="top" wrapText="1"/>
    </xf>
    <xf numFmtId="2" fontId="10" fillId="8" borderId="1" xfId="0" applyNumberFormat="1" applyFont="1" applyFill="1" applyBorder="1" applyAlignment="1">
      <alignment horizontal="center" vertical="top" wrapText="1"/>
    </xf>
    <xf numFmtId="3" fontId="10" fillId="0" borderId="1" xfId="0" applyNumberFormat="1" applyFont="1" applyBorder="1" applyAlignment="1">
      <alignment horizontal="center" vertical="top" wrapText="1"/>
    </xf>
    <xf numFmtId="0" fontId="10" fillId="2" borderId="0" xfId="0" applyFont="1" applyFill="1"/>
    <xf numFmtId="2" fontId="12" fillId="5" borderId="1" xfId="0" applyNumberFormat="1" applyFont="1" applyFill="1" applyBorder="1" applyAlignment="1">
      <alignment horizontal="center" vertical="top" wrapText="1"/>
    </xf>
    <xf numFmtId="2" fontId="12" fillId="0" borderId="1" xfId="0" applyNumberFormat="1" applyFont="1" applyBorder="1" applyAlignment="1">
      <alignment horizontal="left" vertical="top" wrapText="1"/>
    </xf>
    <xf numFmtId="3" fontId="13" fillId="0" borderId="1" xfId="0" applyNumberFormat="1" applyFont="1" applyBorder="1" applyAlignment="1">
      <alignment horizontal="center" vertical="top" wrapText="1"/>
    </xf>
    <xf numFmtId="2" fontId="13" fillId="8" borderId="1" xfId="0" applyNumberFormat="1" applyFont="1" applyFill="1" applyBorder="1" applyAlignment="1">
      <alignment horizontal="center" vertical="top" wrapText="1"/>
    </xf>
    <xf numFmtId="1" fontId="13" fillId="0" borderId="1" xfId="0" applyNumberFormat="1" applyFont="1" applyBorder="1" applyAlignment="1">
      <alignment horizontal="center" vertical="top" wrapText="1"/>
    </xf>
    <xf numFmtId="2" fontId="13" fillId="0" borderId="1" xfId="0" applyNumberFormat="1" applyFont="1" applyBorder="1" applyAlignment="1">
      <alignment horizontal="center" vertical="top" wrapText="1"/>
    </xf>
    <xf numFmtId="0" fontId="5" fillId="0" borderId="0" xfId="0" applyFont="1" applyAlignment="1">
      <alignment horizontal="center"/>
    </xf>
    <xf numFmtId="0" fontId="3" fillId="13" borderId="8" xfId="0" applyFont="1" applyFill="1" applyBorder="1" applyAlignment="1">
      <alignment horizontal="left" vertical="top" wrapText="1"/>
    </xf>
    <xf numFmtId="2" fontId="3" fillId="3" borderId="8" xfId="0" applyNumberFormat="1" applyFont="1" applyFill="1" applyBorder="1" applyAlignment="1">
      <alignment vertical="top" wrapText="1"/>
    </xf>
    <xf numFmtId="9" fontId="2" fillId="0" borderId="8" xfId="0" applyNumberFormat="1" applyFont="1" applyBorder="1" applyAlignment="1">
      <alignment horizontal="center" vertical="top"/>
    </xf>
    <xf numFmtId="2" fontId="3" fillId="4" borderId="10" xfId="0" applyNumberFormat="1" applyFont="1" applyFill="1" applyBorder="1" applyAlignment="1">
      <alignment vertical="top" wrapText="1"/>
    </xf>
    <xf numFmtId="9" fontId="5" fillId="0" borderId="1" xfId="1" applyFont="1" applyFill="1" applyBorder="1" applyAlignment="1">
      <alignment horizontal="center" vertical="top" wrapText="1"/>
    </xf>
    <xf numFmtId="9" fontId="3" fillId="0" borderId="1" xfId="1" applyFont="1" applyFill="1" applyBorder="1" applyAlignment="1">
      <alignment horizontal="center" vertical="top" wrapText="1"/>
    </xf>
    <xf numFmtId="2" fontId="3" fillId="3" borderId="4" xfId="0" applyNumberFormat="1" applyFont="1" applyFill="1" applyBorder="1" applyAlignment="1">
      <alignment vertical="top" wrapText="1"/>
    </xf>
    <xf numFmtId="9" fontId="5" fillId="0" borderId="1" xfId="1" applyFont="1" applyBorder="1" applyAlignment="1">
      <alignment horizontal="center" vertical="top" wrapText="1"/>
    </xf>
    <xf numFmtId="2" fontId="12" fillId="4" borderId="1" xfId="0" applyNumberFormat="1" applyFont="1" applyFill="1" applyBorder="1" applyAlignment="1">
      <alignment horizontal="left" vertical="top" wrapText="1"/>
    </xf>
    <xf numFmtId="9" fontId="13" fillId="0" borderId="1" xfId="1" applyFont="1" applyBorder="1" applyAlignment="1">
      <alignment horizontal="center" vertical="top" wrapText="1"/>
    </xf>
    <xf numFmtId="2" fontId="12" fillId="5" borderId="1" xfId="0" applyNumberFormat="1" applyFont="1" applyFill="1" applyBorder="1" applyAlignment="1">
      <alignment horizontal="left" vertical="top" wrapText="1"/>
    </xf>
    <xf numFmtId="1" fontId="5" fillId="8" borderId="1" xfId="0" applyNumberFormat="1" applyFont="1" applyFill="1" applyBorder="1" applyAlignment="1">
      <alignment horizontal="center" vertical="top" wrapText="1"/>
    </xf>
    <xf numFmtId="0" fontId="5" fillId="0" borderId="0" xfId="0" applyFont="1"/>
    <xf numFmtId="0" fontId="5" fillId="0" borderId="0" xfId="0" applyFont="1" applyAlignment="1">
      <alignment horizontal="left"/>
    </xf>
    <xf numFmtId="2" fontId="5" fillId="0" borderId="1" xfId="0" applyNumberFormat="1" applyFont="1" applyBorder="1" applyAlignment="1">
      <alignment horizontal="center" vertical="top" wrapText="1"/>
    </xf>
    <xf numFmtId="2" fontId="12" fillId="4" borderId="1" xfId="0" applyNumberFormat="1" applyFont="1" applyFill="1" applyBorder="1" applyAlignment="1">
      <alignment vertical="top" wrapText="1"/>
    </xf>
    <xf numFmtId="2" fontId="12" fillId="10" borderId="1" xfId="0" applyNumberFormat="1" applyFont="1" applyFill="1" applyBorder="1" applyAlignment="1">
      <alignment horizontal="left" vertical="top" wrapText="1"/>
    </xf>
    <xf numFmtId="2" fontId="3" fillId="0" borderId="8" xfId="0" applyNumberFormat="1" applyFont="1" applyBorder="1" applyAlignment="1">
      <alignment horizontal="left" vertical="top" wrapText="1"/>
    </xf>
    <xf numFmtId="2" fontId="12" fillId="4" borderId="8" xfId="0" applyNumberFormat="1" applyFont="1" applyFill="1" applyBorder="1" applyAlignment="1">
      <alignment vertical="top" wrapText="1"/>
    </xf>
    <xf numFmtId="2" fontId="12" fillId="5" borderId="8" xfId="0" applyNumberFormat="1" applyFont="1" applyFill="1" applyBorder="1" applyAlignment="1">
      <alignment horizontal="center" vertical="top" wrapText="1"/>
    </xf>
    <xf numFmtId="2" fontId="3" fillId="5" borderId="8" xfId="0" applyNumberFormat="1" applyFont="1" applyFill="1" applyBorder="1" applyAlignment="1">
      <alignment horizontal="center" vertical="top" wrapText="1"/>
    </xf>
    <xf numFmtId="2" fontId="12" fillId="0" borderId="8" xfId="0" applyNumberFormat="1" applyFont="1" applyBorder="1" applyAlignment="1">
      <alignment horizontal="left" vertical="top" wrapText="1"/>
    </xf>
    <xf numFmtId="3" fontId="13" fillId="0" borderId="8" xfId="0" applyNumberFormat="1" applyFont="1" applyBorder="1" applyAlignment="1">
      <alignment horizontal="center" vertical="top" wrapText="1"/>
    </xf>
    <xf numFmtId="2" fontId="13" fillId="8" borderId="8" xfId="0" applyNumberFormat="1" applyFont="1" applyFill="1" applyBorder="1" applyAlignment="1">
      <alignment horizontal="center" vertical="top" wrapText="1"/>
    </xf>
    <xf numFmtId="2" fontId="13" fillId="0" borderId="8" xfId="0" applyNumberFormat="1" applyFont="1" applyBorder="1" applyAlignment="1">
      <alignment horizontal="center" vertical="top" wrapText="1"/>
    </xf>
    <xf numFmtId="2" fontId="12" fillId="4" borderId="8" xfId="0" applyNumberFormat="1" applyFont="1" applyFill="1" applyBorder="1" applyAlignment="1">
      <alignment horizontal="left" vertical="top" wrapText="1"/>
    </xf>
    <xf numFmtId="1" fontId="13" fillId="0" borderId="8" xfId="0" applyNumberFormat="1" applyFont="1" applyBorder="1" applyAlignment="1">
      <alignment horizontal="center" vertical="top" wrapText="1"/>
    </xf>
    <xf numFmtId="1" fontId="5" fillId="0" borderId="8" xfId="0" applyNumberFormat="1" applyFont="1" applyBorder="1" applyAlignment="1">
      <alignment horizontal="center" vertical="top" wrapText="1"/>
    </xf>
    <xf numFmtId="2" fontId="16" fillId="10" borderId="8" xfId="0" applyNumberFormat="1" applyFont="1" applyFill="1" applyBorder="1" applyAlignment="1">
      <alignment horizontal="left" vertical="top" wrapText="1"/>
    </xf>
    <xf numFmtId="2" fontId="3" fillId="4" borderId="8" xfId="0" applyNumberFormat="1" applyFont="1" applyFill="1" applyBorder="1" applyAlignment="1">
      <alignment vertical="top" wrapText="1"/>
    </xf>
    <xf numFmtId="2" fontId="3" fillId="4" borderId="8" xfId="0" applyNumberFormat="1" applyFont="1" applyFill="1" applyBorder="1" applyAlignment="1">
      <alignment horizontal="left" vertical="top" wrapText="1"/>
    </xf>
    <xf numFmtId="3" fontId="5" fillId="0" borderId="8" xfId="0" applyNumberFormat="1" applyFont="1" applyBorder="1" applyAlignment="1">
      <alignment horizontal="center" vertical="top" wrapText="1"/>
    </xf>
    <xf numFmtId="2" fontId="5" fillId="0" borderId="8" xfId="0" applyNumberFormat="1" applyFont="1" applyBorder="1" applyAlignment="1">
      <alignment horizontal="center" vertical="top" wrapText="1"/>
    </xf>
    <xf numFmtId="0" fontId="5" fillId="0" borderId="8" xfId="0" applyFont="1" applyBorder="1" applyAlignment="1">
      <alignment horizontal="left" vertical="top" wrapText="1"/>
    </xf>
    <xf numFmtId="2" fontId="3" fillId="5" borderId="8" xfId="0" applyNumberFormat="1" applyFont="1" applyFill="1" applyBorder="1" applyAlignment="1">
      <alignment horizontal="left" vertical="top" wrapText="1"/>
    </xf>
    <xf numFmtId="2" fontId="13" fillId="0" borderId="8" xfId="0" applyNumberFormat="1" applyFont="1" applyBorder="1" applyAlignment="1">
      <alignment horizontal="left" vertical="top" wrapText="1"/>
    </xf>
    <xf numFmtId="2" fontId="12" fillId="5" borderId="8" xfId="0" applyNumberFormat="1" applyFont="1" applyFill="1" applyBorder="1" applyAlignment="1">
      <alignment horizontal="left" vertical="top" wrapText="1"/>
    </xf>
    <xf numFmtId="9" fontId="13" fillId="0" borderId="8" xfId="1" applyFont="1" applyBorder="1" applyAlignment="1">
      <alignment horizontal="center" vertical="top" wrapText="1"/>
    </xf>
    <xf numFmtId="2" fontId="5" fillId="8" borderId="8" xfId="0" applyNumberFormat="1" applyFont="1" applyFill="1" applyBorder="1" applyAlignment="1">
      <alignment horizontal="center" vertical="top" wrapText="1"/>
    </xf>
    <xf numFmtId="2" fontId="3" fillId="6" borderId="8" xfId="0" applyNumberFormat="1" applyFont="1" applyFill="1" applyBorder="1" applyAlignment="1">
      <alignment horizontal="left" vertical="top" wrapText="1"/>
    </xf>
    <xf numFmtId="0" fontId="3" fillId="6" borderId="8" xfId="0" applyFont="1" applyFill="1" applyBorder="1" applyAlignment="1">
      <alignment horizontal="left" vertical="top" wrapText="1"/>
    </xf>
    <xf numFmtId="1" fontId="5" fillId="8" borderId="8" xfId="0" applyNumberFormat="1" applyFont="1" applyFill="1" applyBorder="1" applyAlignment="1">
      <alignment horizontal="center" vertical="top" wrapText="1"/>
    </xf>
    <xf numFmtId="2" fontId="3" fillId="0" borderId="8" xfId="0" applyNumberFormat="1" applyFont="1" applyBorder="1" applyAlignment="1">
      <alignment vertical="center" wrapText="1"/>
    </xf>
    <xf numFmtId="2" fontId="3" fillId="10" borderId="8" xfId="0" applyNumberFormat="1" applyFont="1" applyFill="1" applyBorder="1" applyAlignment="1">
      <alignment horizontal="left" vertical="top" wrapText="1"/>
    </xf>
    <xf numFmtId="2" fontId="9" fillId="4" borderId="8" xfId="0" applyNumberFormat="1" applyFont="1" applyFill="1" applyBorder="1" applyAlignment="1">
      <alignment horizontal="left" vertical="top" wrapText="1"/>
    </xf>
    <xf numFmtId="2" fontId="10" fillId="8" borderId="8" xfId="0" applyNumberFormat="1" applyFont="1" applyFill="1" applyBorder="1" applyAlignment="1">
      <alignment horizontal="center" vertical="top" wrapText="1"/>
    </xf>
    <xf numFmtId="3" fontId="10" fillId="0" borderId="8" xfId="0" applyNumberFormat="1" applyFont="1" applyBorder="1" applyAlignment="1">
      <alignment horizontal="center" vertical="top" wrapText="1"/>
    </xf>
    <xf numFmtId="3" fontId="13" fillId="0" borderId="8" xfId="0" applyNumberFormat="1" applyFont="1" applyBorder="1" applyAlignment="1">
      <alignment horizontal="left" vertical="top" wrapText="1"/>
    </xf>
    <xf numFmtId="9" fontId="5" fillId="0" borderId="8" xfId="1" applyFont="1" applyFill="1" applyBorder="1" applyAlignment="1">
      <alignment horizontal="center" vertical="top" wrapText="1"/>
    </xf>
    <xf numFmtId="9" fontId="5" fillId="0" borderId="8" xfId="1" applyFont="1" applyBorder="1" applyAlignment="1">
      <alignment horizontal="center" vertical="top" wrapText="1"/>
    </xf>
    <xf numFmtId="2" fontId="12" fillId="12" borderId="8" xfId="0" applyNumberFormat="1" applyFont="1" applyFill="1" applyBorder="1" applyAlignment="1">
      <alignment vertical="top" wrapText="1"/>
    </xf>
    <xf numFmtId="9" fontId="3" fillId="0" borderId="8" xfId="0" applyNumberFormat="1" applyFont="1" applyBorder="1" applyAlignment="1">
      <alignment horizontal="center" vertical="top"/>
    </xf>
    <xf numFmtId="0" fontId="5" fillId="0" borderId="8" xfId="0" applyFont="1" applyBorder="1" applyAlignment="1">
      <alignment horizontal="left"/>
    </xf>
    <xf numFmtId="0" fontId="27" fillId="0" borderId="0" xfId="0" applyFont="1"/>
    <xf numFmtId="0" fontId="28" fillId="0" borderId="0" xfId="0" applyFont="1" applyAlignment="1">
      <alignment wrapText="1"/>
    </xf>
    <xf numFmtId="0" fontId="28" fillId="0" borderId="0" xfId="0" applyFont="1"/>
    <xf numFmtId="0" fontId="26" fillId="15" borderId="0" xfId="0" applyFont="1" applyFill="1"/>
    <xf numFmtId="14" fontId="26" fillId="15" borderId="0" xfId="0" applyNumberFormat="1" applyFont="1" applyFill="1" applyAlignment="1">
      <alignment horizontal="center" wrapText="1"/>
    </xf>
    <xf numFmtId="0" fontId="29" fillId="15" borderId="8" xfId="0" applyFont="1" applyFill="1" applyBorder="1" applyAlignment="1">
      <alignment horizontal="center" vertical="center"/>
    </xf>
    <xf numFmtId="0" fontId="29" fillId="15" borderId="8" xfId="0" applyFont="1" applyFill="1" applyBorder="1" applyAlignment="1">
      <alignment horizontal="center" vertical="center" wrapText="1"/>
    </xf>
    <xf numFmtId="0" fontId="30" fillId="0" borderId="0" xfId="0" applyFont="1" applyAlignment="1">
      <alignment vertical="center"/>
    </xf>
    <xf numFmtId="0" fontId="30" fillId="16" borderId="8" xfId="0" applyFont="1" applyFill="1" applyBorder="1" applyAlignment="1">
      <alignment vertical="center" wrapText="1"/>
    </xf>
    <xf numFmtId="0" fontId="28" fillId="16" borderId="8" xfId="0" applyFont="1" applyFill="1" applyBorder="1" applyAlignment="1">
      <alignment vertical="center" wrapText="1"/>
    </xf>
    <xf numFmtId="0" fontId="31" fillId="16" borderId="8" xfId="0" applyFont="1" applyFill="1" applyBorder="1" applyAlignment="1">
      <alignment vertical="center" wrapText="1"/>
    </xf>
    <xf numFmtId="0" fontId="32" fillId="16" borderId="8" xfId="0" applyFont="1" applyFill="1" applyBorder="1" applyAlignment="1">
      <alignment vertical="center" wrapText="1"/>
    </xf>
    <xf numFmtId="0" fontId="28" fillId="0" borderId="0" xfId="0" applyFont="1" applyAlignment="1">
      <alignment vertical="center" wrapText="1"/>
    </xf>
    <xf numFmtId="0" fontId="30" fillId="17" borderId="8" xfId="0" applyFont="1" applyFill="1" applyBorder="1" applyAlignment="1">
      <alignment vertical="center" wrapText="1"/>
    </xf>
    <xf numFmtId="0" fontId="28" fillId="17" borderId="8" xfId="0" applyFont="1" applyFill="1" applyBorder="1" applyAlignment="1">
      <alignment vertical="center" wrapText="1"/>
    </xf>
    <xf numFmtId="0" fontId="32" fillId="17" borderId="8" xfId="0" applyFont="1" applyFill="1" applyBorder="1" applyAlignment="1">
      <alignment vertical="center" wrapText="1"/>
    </xf>
    <xf numFmtId="0" fontId="0" fillId="0" borderId="0" xfId="0" applyAlignment="1">
      <alignment wrapText="1"/>
    </xf>
    <xf numFmtId="2" fontId="36" fillId="4" borderId="8" xfId="0" applyNumberFormat="1" applyFont="1" applyFill="1" applyBorder="1" applyAlignment="1">
      <alignment horizontal="left" vertical="top" wrapText="1"/>
    </xf>
    <xf numFmtId="2" fontId="16" fillId="0" borderId="8" xfId="0" applyNumberFormat="1" applyFont="1" applyBorder="1" applyAlignment="1">
      <alignment horizontal="left" vertical="top" wrapText="1"/>
    </xf>
    <xf numFmtId="2" fontId="3" fillId="6" borderId="23" xfId="0" applyNumberFormat="1" applyFont="1" applyFill="1" applyBorder="1" applyAlignment="1">
      <alignment horizontal="left" vertical="top" wrapText="1"/>
    </xf>
    <xf numFmtId="0" fontId="3" fillId="6" borderId="23" xfId="0" applyFont="1" applyFill="1" applyBorder="1" applyAlignment="1">
      <alignment horizontal="left" vertical="top" wrapText="1"/>
    </xf>
    <xf numFmtId="0" fontId="5" fillId="0" borderId="23" xfId="0" applyFont="1" applyBorder="1" applyAlignment="1">
      <alignment horizontal="left"/>
    </xf>
    <xf numFmtId="0" fontId="12" fillId="13" borderId="8" xfId="0" applyFont="1" applyFill="1" applyBorder="1" applyAlignment="1">
      <alignment horizontal="left" vertical="top" wrapText="1"/>
    </xf>
    <xf numFmtId="12" fontId="12" fillId="14" borderId="8" xfId="0" applyNumberFormat="1" applyFont="1" applyFill="1" applyBorder="1" applyAlignment="1">
      <alignment horizontal="center" vertical="top" wrapText="1"/>
    </xf>
    <xf numFmtId="164" fontId="12" fillId="14" borderId="8" xfId="0" applyNumberFormat="1" applyFont="1" applyFill="1" applyBorder="1" applyAlignment="1">
      <alignment horizontal="center" vertical="top" wrapText="1"/>
    </xf>
    <xf numFmtId="3" fontId="33" fillId="14" borderId="8" xfId="0" applyNumberFormat="1" applyFont="1" applyFill="1" applyBorder="1" applyAlignment="1">
      <alignment horizontal="center" vertical="top" wrapText="1"/>
    </xf>
    <xf numFmtId="2" fontId="34" fillId="14" borderId="8" xfId="0" applyNumberFormat="1" applyFont="1" applyFill="1" applyBorder="1" applyAlignment="1">
      <alignment horizontal="center" vertical="top" wrapText="1"/>
    </xf>
    <xf numFmtId="164" fontId="13" fillId="14" borderId="8" xfId="0" applyNumberFormat="1" applyFont="1" applyFill="1" applyBorder="1" applyAlignment="1">
      <alignment horizontal="center" vertical="top" wrapText="1"/>
    </xf>
    <xf numFmtId="9" fontId="5" fillId="14" borderId="8" xfId="1" applyFont="1" applyFill="1" applyBorder="1" applyAlignment="1">
      <alignment horizontal="center" vertical="top" wrapText="1"/>
    </xf>
    <xf numFmtId="2" fontId="5" fillId="5" borderId="8" xfId="0" applyNumberFormat="1" applyFont="1" applyFill="1" applyBorder="1" applyAlignment="1">
      <alignment horizontal="center" vertical="top" wrapText="1"/>
    </xf>
    <xf numFmtId="3" fontId="15" fillId="0" borderId="8" xfId="0" applyNumberFormat="1" applyFont="1" applyBorder="1" applyAlignment="1">
      <alignment horizontal="center" vertical="top" wrapText="1"/>
    </xf>
    <xf numFmtId="9" fontId="15" fillId="0" borderId="8" xfId="1" applyFont="1" applyFill="1" applyBorder="1" applyAlignment="1">
      <alignment horizontal="center" vertical="top" wrapText="1"/>
    </xf>
    <xf numFmtId="2" fontId="5" fillId="0" borderId="8" xfId="0" applyNumberFormat="1" applyFont="1" applyBorder="1" applyAlignment="1">
      <alignment horizontal="left" vertical="top" wrapText="1"/>
    </xf>
    <xf numFmtId="1" fontId="5" fillId="0" borderId="8" xfId="0" applyNumberFormat="1" applyFont="1" applyBorder="1" applyAlignment="1">
      <alignment horizontal="left" vertical="top" wrapText="1"/>
    </xf>
    <xf numFmtId="3" fontId="33" fillId="0" borderId="8" xfId="0" applyNumberFormat="1" applyFont="1" applyBorder="1" applyAlignment="1">
      <alignment horizontal="left" vertical="top" wrapText="1"/>
    </xf>
    <xf numFmtId="3" fontId="5" fillId="0" borderId="8" xfId="0" applyNumberFormat="1" applyFont="1" applyBorder="1" applyAlignment="1">
      <alignment horizontal="left" vertical="top" wrapText="1"/>
    </xf>
    <xf numFmtId="9" fontId="5" fillId="0" borderId="8" xfId="1" applyFont="1" applyFill="1" applyBorder="1" applyAlignment="1">
      <alignment horizontal="left" vertical="top" wrapText="1"/>
    </xf>
    <xf numFmtId="1" fontId="13" fillId="0" borderId="8" xfId="0" applyNumberFormat="1" applyFont="1" applyBorder="1" applyAlignment="1">
      <alignment horizontal="left" vertical="top" wrapText="1"/>
    </xf>
    <xf numFmtId="3" fontId="10" fillId="0" borderId="8" xfId="0" applyNumberFormat="1" applyFont="1" applyBorder="1" applyAlignment="1">
      <alignment horizontal="left" vertical="top" wrapText="1"/>
    </xf>
    <xf numFmtId="9" fontId="13" fillId="0" borderId="8" xfId="1" applyFont="1" applyBorder="1" applyAlignment="1">
      <alignment horizontal="left" vertical="top" wrapText="1"/>
    </xf>
    <xf numFmtId="9" fontId="5" fillId="0" borderId="8" xfId="1" applyFont="1" applyBorder="1" applyAlignment="1">
      <alignment horizontal="left" vertical="top" wrapText="1"/>
    </xf>
    <xf numFmtId="2" fontId="33" fillId="0" borderId="8" xfId="0" applyNumberFormat="1" applyFont="1" applyBorder="1" applyAlignment="1">
      <alignment horizontal="left" vertical="top" wrapText="1"/>
    </xf>
    <xf numFmtId="2" fontId="5" fillId="0" borderId="8" xfId="0" applyNumberFormat="1" applyFont="1" applyBorder="1" applyAlignment="1">
      <alignment vertical="top" wrapText="1"/>
    </xf>
    <xf numFmtId="3" fontId="13" fillId="0" borderId="8" xfId="0" applyNumberFormat="1" applyFont="1" applyBorder="1" applyAlignment="1">
      <alignment vertical="top" wrapText="1"/>
    </xf>
    <xf numFmtId="2" fontId="3" fillId="0" borderId="8" xfId="0" applyNumberFormat="1" applyFont="1" applyBorder="1" applyAlignment="1">
      <alignment horizontal="left" vertical="center" wrapText="1"/>
    </xf>
    <xf numFmtId="0" fontId="5" fillId="2" borderId="0" xfId="0" applyFont="1" applyFill="1" applyAlignment="1">
      <alignment horizontal="left" vertical="center"/>
    </xf>
    <xf numFmtId="2" fontId="3" fillId="3" borderId="8" xfId="0" applyNumberFormat="1" applyFont="1" applyFill="1" applyBorder="1" applyAlignment="1">
      <alignment horizontal="left" vertical="top" wrapText="1"/>
    </xf>
    <xf numFmtId="0" fontId="5" fillId="2" borderId="0" xfId="0" applyFont="1" applyFill="1" applyAlignment="1">
      <alignment horizontal="left"/>
    </xf>
    <xf numFmtId="2" fontId="5" fillId="8" borderId="8" xfId="0" applyNumberFormat="1" applyFont="1" applyFill="1" applyBorder="1" applyAlignment="1">
      <alignment horizontal="left" vertical="top" wrapText="1"/>
    </xf>
    <xf numFmtId="2" fontId="13" fillId="8" borderId="8" xfId="0" applyNumberFormat="1" applyFont="1" applyFill="1" applyBorder="1" applyAlignment="1">
      <alignment horizontal="left" vertical="top" wrapText="1"/>
    </xf>
    <xf numFmtId="2" fontId="10" fillId="8" borderId="8" xfId="0" applyNumberFormat="1" applyFont="1" applyFill="1" applyBorder="1" applyAlignment="1">
      <alignment horizontal="left" vertical="top" wrapText="1"/>
    </xf>
    <xf numFmtId="2" fontId="17" fillId="8" borderId="8" xfId="0" applyNumberFormat="1" applyFont="1" applyFill="1" applyBorder="1" applyAlignment="1">
      <alignment horizontal="left" vertical="top" wrapText="1"/>
    </xf>
    <xf numFmtId="2" fontId="16" fillId="4" borderId="8" xfId="0" applyNumberFormat="1" applyFont="1" applyFill="1" applyBorder="1" applyAlignment="1">
      <alignment horizontal="left" vertical="top" wrapText="1"/>
    </xf>
    <xf numFmtId="0" fontId="10" fillId="2" borderId="0" xfId="0" applyFont="1" applyFill="1" applyAlignment="1">
      <alignment horizontal="left"/>
    </xf>
    <xf numFmtId="3" fontId="12" fillId="11" borderId="8" xfId="0" applyNumberFormat="1" applyFont="1" applyFill="1" applyBorder="1" applyAlignment="1">
      <alignment horizontal="left" vertical="top" wrapText="1"/>
    </xf>
    <xf numFmtId="3" fontId="17" fillId="0" borderId="8" xfId="0" applyNumberFormat="1" applyFont="1" applyBorder="1" applyAlignment="1">
      <alignment horizontal="left" vertical="top" wrapText="1"/>
    </xf>
    <xf numFmtId="1" fontId="17" fillId="0" borderId="8" xfId="0" applyNumberFormat="1" applyFont="1" applyBorder="1" applyAlignment="1">
      <alignment horizontal="left" vertical="top" wrapText="1"/>
    </xf>
    <xf numFmtId="2" fontId="17" fillId="0" borderId="8" xfId="0" applyNumberFormat="1" applyFont="1" applyBorder="1" applyAlignment="1">
      <alignment horizontal="left" vertical="top" wrapText="1"/>
    </xf>
    <xf numFmtId="9" fontId="3" fillId="0" borderId="8" xfId="0" applyNumberFormat="1" applyFont="1" applyBorder="1" applyAlignment="1">
      <alignment horizontal="left" vertical="top"/>
    </xf>
    <xf numFmtId="2" fontId="12" fillId="3" borderId="8" xfId="0" applyNumberFormat="1" applyFont="1" applyFill="1" applyBorder="1" applyAlignment="1">
      <alignment horizontal="left" vertical="top" wrapText="1"/>
    </xf>
    <xf numFmtId="9" fontId="12" fillId="0" borderId="8" xfId="0" applyNumberFormat="1" applyFont="1" applyBorder="1" applyAlignment="1">
      <alignment horizontal="left" vertical="top"/>
    </xf>
    <xf numFmtId="1" fontId="5" fillId="8" borderId="8" xfId="0" applyNumberFormat="1" applyFont="1" applyFill="1" applyBorder="1" applyAlignment="1">
      <alignment horizontal="left" vertical="top" wrapText="1"/>
    </xf>
    <xf numFmtId="2" fontId="3" fillId="5" borderId="8" xfId="0" applyNumberFormat="1" applyFont="1" applyFill="1" applyBorder="1" applyAlignment="1">
      <alignment vertical="top" wrapText="1"/>
    </xf>
    <xf numFmtId="2" fontId="3" fillId="6" borderId="8" xfId="0" applyNumberFormat="1" applyFont="1" applyFill="1" applyBorder="1" applyAlignment="1">
      <alignment vertical="top" wrapText="1"/>
    </xf>
    <xf numFmtId="2" fontId="13" fillId="8" borderId="8" xfId="0" applyNumberFormat="1" applyFont="1" applyFill="1" applyBorder="1" applyAlignment="1">
      <alignment vertical="top" wrapText="1"/>
    </xf>
    <xf numFmtId="2" fontId="12" fillId="5" borderId="8" xfId="0" applyNumberFormat="1" applyFont="1" applyFill="1" applyBorder="1" applyAlignment="1">
      <alignment vertical="top" wrapText="1"/>
    </xf>
    <xf numFmtId="2" fontId="13" fillId="0" borderId="8" xfId="0" applyNumberFormat="1" applyFont="1" applyBorder="1" applyAlignment="1">
      <alignment vertical="top" wrapText="1"/>
    </xf>
    <xf numFmtId="0" fontId="3" fillId="6" borderId="8" xfId="0" applyFont="1" applyFill="1" applyBorder="1" applyAlignment="1">
      <alignment vertical="top" wrapText="1"/>
    </xf>
    <xf numFmtId="3" fontId="33" fillId="0" borderId="8" xfId="0" applyNumberFormat="1" applyFont="1" applyBorder="1" applyAlignment="1">
      <alignment vertical="top" wrapText="1"/>
    </xf>
    <xf numFmtId="3" fontId="5" fillId="0" borderId="8" xfId="0" applyNumberFormat="1" applyFont="1" applyBorder="1" applyAlignment="1">
      <alignment vertical="top" wrapText="1"/>
    </xf>
    <xf numFmtId="2" fontId="5" fillId="8" borderId="8" xfId="0" applyNumberFormat="1" applyFont="1" applyFill="1" applyBorder="1" applyAlignment="1">
      <alignment vertical="top" wrapText="1"/>
    </xf>
    <xf numFmtId="2" fontId="3" fillId="10" borderId="8" xfId="0" applyNumberFormat="1" applyFont="1" applyFill="1" applyBorder="1" applyAlignment="1">
      <alignment vertical="top" wrapText="1"/>
    </xf>
    <xf numFmtId="1" fontId="5" fillId="0" borderId="8" xfId="0" applyNumberFormat="1" applyFont="1" applyBorder="1" applyAlignment="1">
      <alignment vertical="top" wrapText="1"/>
    </xf>
    <xf numFmtId="1" fontId="13" fillId="0" borderId="8" xfId="0" applyNumberFormat="1" applyFont="1" applyBorder="1" applyAlignment="1">
      <alignment vertical="top" wrapText="1"/>
    </xf>
    <xf numFmtId="2" fontId="9" fillId="4" borderId="8" xfId="0" applyNumberFormat="1" applyFont="1" applyFill="1" applyBorder="1" applyAlignment="1">
      <alignment vertical="top" wrapText="1"/>
    </xf>
    <xf numFmtId="2" fontId="10" fillId="8" borderId="8" xfId="0" applyNumberFormat="1" applyFont="1" applyFill="1" applyBorder="1" applyAlignment="1">
      <alignment vertical="top" wrapText="1"/>
    </xf>
    <xf numFmtId="3" fontId="10" fillId="0" borderId="8" xfId="0" applyNumberFormat="1" applyFont="1" applyBorder="1" applyAlignment="1">
      <alignment vertical="top" wrapText="1"/>
    </xf>
    <xf numFmtId="9" fontId="13" fillId="0" borderId="8" xfId="1" applyFont="1" applyBorder="1" applyAlignment="1">
      <alignment vertical="top" wrapText="1"/>
    </xf>
    <xf numFmtId="0" fontId="3" fillId="13" borderId="8" xfId="0" applyFont="1" applyFill="1" applyBorder="1" applyAlignment="1">
      <alignment vertical="top" wrapText="1"/>
    </xf>
    <xf numFmtId="9" fontId="3" fillId="0" borderId="8" xfId="0" applyNumberFormat="1" applyFont="1" applyBorder="1" applyAlignment="1">
      <alignment vertical="top"/>
    </xf>
    <xf numFmtId="9" fontId="5" fillId="0" borderId="8" xfId="1" applyFont="1" applyBorder="1" applyAlignment="1">
      <alignment vertical="top" wrapText="1"/>
    </xf>
    <xf numFmtId="9" fontId="5" fillId="0" borderId="8" xfId="1" applyFont="1" applyFill="1" applyBorder="1" applyAlignment="1">
      <alignment vertical="top" wrapText="1"/>
    </xf>
    <xf numFmtId="1" fontId="5" fillId="8" borderId="8" xfId="0" applyNumberFormat="1" applyFont="1" applyFill="1" applyBorder="1" applyAlignment="1">
      <alignment vertical="top" wrapText="1"/>
    </xf>
    <xf numFmtId="0" fontId="3" fillId="2" borderId="0" xfId="0" applyFont="1" applyFill="1" applyAlignment="1">
      <alignment horizontal="left"/>
    </xf>
    <xf numFmtId="2" fontId="12" fillId="12" borderId="8" xfId="0" applyNumberFormat="1" applyFont="1" applyFill="1" applyBorder="1" applyAlignment="1">
      <alignment horizontal="left" vertical="top" wrapText="1"/>
    </xf>
    <xf numFmtId="164" fontId="33" fillId="0" borderId="8" xfId="0" applyNumberFormat="1" applyFont="1" applyBorder="1" applyAlignment="1">
      <alignment horizontal="left" vertical="top" wrapText="1"/>
    </xf>
    <xf numFmtId="9" fontId="33" fillId="0" borderId="8" xfId="1" applyFont="1" applyFill="1" applyBorder="1" applyAlignment="1">
      <alignment vertical="top" wrapText="1"/>
    </xf>
    <xf numFmtId="9" fontId="33" fillId="0" borderId="8" xfId="1" applyFont="1" applyBorder="1" applyAlignment="1">
      <alignment vertical="top" wrapText="1"/>
    </xf>
    <xf numFmtId="0" fontId="0" fillId="0" borderId="8" xfId="0" applyBorder="1" applyAlignment="1">
      <alignment horizontal="left"/>
    </xf>
    <xf numFmtId="3" fontId="33" fillId="0" borderId="8" xfId="0" quotePrefix="1" applyNumberFormat="1" applyFont="1" applyBorder="1" applyAlignment="1">
      <alignment horizontal="left" vertical="top" wrapText="1"/>
    </xf>
    <xf numFmtId="3" fontId="13" fillId="9" borderId="8" xfId="0" applyNumberFormat="1" applyFont="1" applyFill="1" applyBorder="1" applyAlignment="1">
      <alignment horizontal="left" vertical="top" wrapText="1"/>
    </xf>
    <xf numFmtId="1" fontId="33" fillId="0" borderId="8" xfId="0" applyNumberFormat="1" applyFont="1" applyBorder="1" applyAlignment="1">
      <alignment horizontal="left" vertical="top" wrapText="1"/>
    </xf>
    <xf numFmtId="1" fontId="15" fillId="0" borderId="8" xfId="0" applyNumberFormat="1" applyFont="1" applyBorder="1" applyAlignment="1">
      <alignment horizontal="left" vertical="top" wrapText="1"/>
    </xf>
    <xf numFmtId="0" fontId="13" fillId="0" borderId="8" xfId="0" applyFont="1" applyBorder="1"/>
    <xf numFmtId="2" fontId="3" fillId="5" borderId="9" xfId="0" applyNumberFormat="1" applyFont="1" applyFill="1" applyBorder="1" applyAlignment="1">
      <alignment vertical="top" wrapText="1"/>
    </xf>
    <xf numFmtId="2" fontId="3" fillId="5" borderId="11" xfId="0" applyNumberFormat="1" applyFont="1" applyFill="1" applyBorder="1" applyAlignment="1">
      <alignment vertical="top" wrapText="1"/>
    </xf>
    <xf numFmtId="0" fontId="3" fillId="6" borderId="25" xfId="0" applyFont="1" applyFill="1" applyBorder="1" applyAlignment="1">
      <alignment vertical="top" wrapText="1"/>
    </xf>
    <xf numFmtId="2" fontId="3" fillId="4" borderId="11" xfId="0" applyNumberFormat="1" applyFont="1" applyFill="1" applyBorder="1" applyAlignment="1">
      <alignment vertical="top" wrapText="1"/>
    </xf>
    <xf numFmtId="2" fontId="9" fillId="4" borderId="11" xfId="0" applyNumberFormat="1" applyFont="1" applyFill="1" applyBorder="1" applyAlignment="1">
      <alignment vertical="top" wrapText="1"/>
    </xf>
    <xf numFmtId="9" fontId="25" fillId="0" borderId="8" xfId="0" applyNumberFormat="1" applyFont="1" applyBorder="1" applyAlignment="1">
      <alignment horizontal="left" vertical="top"/>
    </xf>
    <xf numFmtId="0" fontId="3" fillId="6" borderId="25" xfId="0" applyFont="1" applyFill="1" applyBorder="1" applyAlignment="1">
      <alignment horizontal="left" vertical="top" wrapText="1"/>
    </xf>
    <xf numFmtId="2" fontId="3" fillId="4" borderId="11" xfId="0" applyNumberFormat="1" applyFont="1" applyFill="1" applyBorder="1" applyAlignment="1">
      <alignment horizontal="left" vertical="top" wrapText="1"/>
    </xf>
    <xf numFmtId="2" fontId="3" fillId="10" borderId="15" xfId="0" applyNumberFormat="1" applyFont="1" applyFill="1" applyBorder="1" applyAlignment="1">
      <alignment horizontal="left" vertical="top" wrapText="1"/>
    </xf>
    <xf numFmtId="2" fontId="3" fillId="5" borderId="15" xfId="0" applyNumberFormat="1" applyFont="1" applyFill="1" applyBorder="1" applyAlignment="1">
      <alignment horizontal="left" vertical="top" wrapText="1"/>
    </xf>
    <xf numFmtId="2" fontId="3" fillId="4" borderId="9" xfId="0" applyNumberFormat="1" applyFont="1" applyFill="1" applyBorder="1" applyAlignment="1">
      <alignment horizontal="left" vertical="top" wrapText="1"/>
    </xf>
    <xf numFmtId="2" fontId="3" fillId="5" borderId="9" xfId="0" applyNumberFormat="1" applyFont="1" applyFill="1" applyBorder="1" applyAlignment="1">
      <alignment horizontal="left" vertical="top" wrapText="1"/>
    </xf>
    <xf numFmtId="2" fontId="12" fillId="12" borderId="23" xfId="0" applyNumberFormat="1" applyFont="1" applyFill="1" applyBorder="1" applyAlignment="1">
      <alignment horizontal="left" vertical="top" wrapText="1"/>
    </xf>
    <xf numFmtId="9" fontId="33" fillId="0" borderId="8" xfId="1" applyFont="1" applyFill="1" applyBorder="1" applyAlignment="1">
      <alignment horizontal="left" vertical="top" wrapText="1"/>
    </xf>
    <xf numFmtId="2" fontId="3" fillId="3" borderId="23" xfId="0" applyNumberFormat="1" applyFont="1" applyFill="1" applyBorder="1" applyAlignment="1">
      <alignment horizontal="left" vertical="top" wrapText="1"/>
    </xf>
    <xf numFmtId="2" fontId="3" fillId="6" borderId="25" xfId="0" applyNumberFormat="1" applyFont="1" applyFill="1" applyBorder="1" applyAlignment="1">
      <alignment horizontal="left" vertical="top" wrapText="1"/>
    </xf>
    <xf numFmtId="0" fontId="3" fillId="13" borderId="23" xfId="0" applyFont="1" applyFill="1" applyBorder="1" applyAlignment="1">
      <alignment horizontal="left" vertical="top" wrapText="1"/>
    </xf>
    <xf numFmtId="9" fontId="3" fillId="0" borderId="23" xfId="0" applyNumberFormat="1" applyFont="1" applyBorder="1" applyAlignment="1">
      <alignment horizontal="left" vertical="top"/>
    </xf>
    <xf numFmtId="9" fontId="33" fillId="0" borderId="8" xfId="1" applyFont="1" applyBorder="1" applyAlignment="1">
      <alignment horizontal="left" vertical="top" wrapText="1"/>
    </xf>
    <xf numFmtId="0" fontId="0" fillId="0" borderId="0" xfId="0" applyAlignment="1">
      <alignment vertical="top"/>
    </xf>
    <xf numFmtId="0" fontId="33" fillId="0" borderId="8" xfId="0" applyFont="1" applyBorder="1" applyAlignment="1">
      <alignment vertical="top" wrapText="1"/>
    </xf>
    <xf numFmtId="164" fontId="13" fillId="0" borderId="8" xfId="0" applyNumberFormat="1" applyFont="1" applyBorder="1" applyAlignment="1">
      <alignment horizontal="left" vertical="top" wrapText="1"/>
    </xf>
    <xf numFmtId="0" fontId="3" fillId="0" borderId="8" xfId="0" applyFont="1" applyBorder="1" applyAlignment="1">
      <alignment horizontal="left" vertical="top" wrapText="1"/>
    </xf>
    <xf numFmtId="0" fontId="58" fillId="0" borderId="0" xfId="0" applyFont="1" applyAlignment="1">
      <alignment vertical="top"/>
    </xf>
    <xf numFmtId="0" fontId="58" fillId="0" borderId="8" xfId="0" applyFont="1" applyBorder="1" applyAlignment="1">
      <alignment vertical="top"/>
    </xf>
    <xf numFmtId="0" fontId="48" fillId="0" borderId="8" xfId="0" applyFont="1" applyBorder="1" applyAlignment="1">
      <alignment horizontal="left" vertical="top" wrapText="1"/>
    </xf>
    <xf numFmtId="9" fontId="3" fillId="0" borderId="8" xfId="1" applyFont="1" applyBorder="1" applyAlignment="1">
      <alignment horizontal="left" vertical="top" wrapText="1"/>
    </xf>
    <xf numFmtId="1" fontId="12" fillId="0" borderId="8" xfId="0" applyNumberFormat="1" applyFont="1" applyBorder="1" applyAlignment="1">
      <alignment horizontal="left" vertical="top" wrapText="1"/>
    </xf>
    <xf numFmtId="3" fontId="3" fillId="0" borderId="8" xfId="0" applyNumberFormat="1" applyFont="1" applyBorder="1" applyAlignment="1">
      <alignment horizontal="left" vertical="top" wrapText="1"/>
    </xf>
    <xf numFmtId="9" fontId="12" fillId="0" borderId="8" xfId="1" applyFont="1" applyFill="1" applyBorder="1" applyAlignment="1">
      <alignment horizontal="left" vertical="top" wrapText="1"/>
    </xf>
    <xf numFmtId="12" fontId="3" fillId="0" borderId="8" xfId="0" applyNumberFormat="1" applyFont="1" applyBorder="1" applyAlignment="1">
      <alignment horizontal="left" vertical="top" wrapText="1"/>
    </xf>
    <xf numFmtId="3" fontId="13" fillId="9" borderId="8" xfId="0" applyNumberFormat="1" applyFont="1" applyFill="1" applyBorder="1" applyAlignment="1">
      <alignment horizontal="left" vertical="center" wrapText="1"/>
    </xf>
    <xf numFmtId="3" fontId="5" fillId="0" borderId="8" xfId="0" applyNumberFormat="1" applyFont="1" applyBorder="1" applyAlignment="1">
      <alignment horizontal="left" vertical="center" wrapText="1"/>
    </xf>
    <xf numFmtId="1" fontId="5" fillId="0" borderId="8" xfId="0" applyNumberFormat="1" applyFont="1" applyBorder="1" applyAlignment="1">
      <alignment horizontal="left" vertical="center" wrapText="1"/>
    </xf>
    <xf numFmtId="2" fontId="5" fillId="0" borderId="8" xfId="0" applyNumberFormat="1" applyFont="1" applyBorder="1" applyAlignment="1">
      <alignment horizontal="left" vertical="center" wrapText="1"/>
    </xf>
    <xf numFmtId="3" fontId="10" fillId="0" borderId="8" xfId="0" applyNumberFormat="1" applyFont="1" applyBorder="1" applyAlignment="1">
      <alignment horizontal="left" vertical="center" wrapText="1"/>
    </xf>
    <xf numFmtId="164" fontId="13" fillId="0" borderId="8" xfId="0" applyNumberFormat="1" applyFont="1" applyBorder="1" applyAlignment="1">
      <alignment horizontal="left" vertical="center" wrapText="1"/>
    </xf>
    <xf numFmtId="3" fontId="13" fillId="0" borderId="8" xfId="0" applyNumberFormat="1" applyFont="1" applyBorder="1" applyAlignment="1">
      <alignment horizontal="left" vertical="center" wrapText="1"/>
    </xf>
    <xf numFmtId="1" fontId="13" fillId="0" borderId="8" xfId="0" applyNumberFormat="1" applyFont="1" applyBorder="1" applyAlignment="1">
      <alignment horizontal="left" vertical="center" wrapText="1"/>
    </xf>
    <xf numFmtId="2" fontId="13" fillId="0" borderId="8" xfId="0" applyNumberFormat="1" applyFont="1" applyBorder="1" applyAlignment="1">
      <alignment horizontal="left" vertical="center" wrapText="1"/>
    </xf>
    <xf numFmtId="9" fontId="13" fillId="0" borderId="8" xfId="1" applyFont="1" applyBorder="1" applyAlignment="1">
      <alignment horizontal="left" vertical="center" wrapText="1"/>
    </xf>
    <xf numFmtId="2" fontId="13" fillId="8" borderId="8" xfId="0" applyNumberFormat="1" applyFont="1" applyFill="1" applyBorder="1" applyAlignment="1">
      <alignment horizontal="left" vertical="center" wrapText="1"/>
    </xf>
    <xf numFmtId="9" fontId="5" fillId="0" borderId="8" xfId="1" applyFont="1" applyFill="1" applyBorder="1" applyAlignment="1">
      <alignment horizontal="left" vertical="center" wrapText="1"/>
    </xf>
    <xf numFmtId="9" fontId="5" fillId="0" borderId="8" xfId="1" applyFont="1" applyBorder="1" applyAlignment="1">
      <alignment horizontal="left" vertical="center" wrapText="1"/>
    </xf>
    <xf numFmtId="2" fontId="5" fillId="8" borderId="8" xfId="0" applyNumberFormat="1" applyFont="1" applyFill="1" applyBorder="1" applyAlignment="1">
      <alignment horizontal="left" vertical="center" wrapText="1"/>
    </xf>
    <xf numFmtId="2" fontId="12" fillId="5" borderId="8" xfId="0" applyNumberFormat="1" applyFont="1" applyFill="1" applyBorder="1" applyAlignment="1">
      <alignment horizontal="left" vertical="center" wrapText="1"/>
    </xf>
    <xf numFmtId="2" fontId="3" fillId="5" borderId="8" xfId="0" applyNumberFormat="1" applyFont="1" applyFill="1" applyBorder="1" applyAlignment="1">
      <alignment horizontal="left" vertical="center" wrapText="1"/>
    </xf>
    <xf numFmtId="2" fontId="10" fillId="8" borderId="8" xfId="0" applyNumberFormat="1" applyFont="1" applyFill="1" applyBorder="1" applyAlignment="1">
      <alignment horizontal="left" vertical="center" wrapText="1"/>
    </xf>
    <xf numFmtId="2" fontId="33" fillId="0" borderId="8" xfId="0" applyNumberFormat="1" applyFont="1" applyBorder="1" applyAlignment="1">
      <alignment vertical="top" wrapText="1"/>
    </xf>
    <xf numFmtId="164" fontId="62" fillId="0" borderId="8" xfId="0" applyNumberFormat="1" applyFont="1" applyBorder="1" applyAlignment="1">
      <alignment horizontal="left" vertical="top" wrapText="1"/>
    </xf>
    <xf numFmtId="0" fontId="33" fillId="0" borderId="8" xfId="0" applyFont="1" applyBorder="1" applyAlignment="1">
      <alignment horizontal="left" vertical="top" wrapText="1"/>
    </xf>
    <xf numFmtId="0" fontId="33" fillId="0" borderId="11" xfId="0" applyFont="1" applyBorder="1" applyAlignment="1">
      <alignment horizontal="left" vertical="top" wrapText="1"/>
    </xf>
    <xf numFmtId="1" fontId="5" fillId="0" borderId="8" xfId="0" quotePrefix="1" applyNumberFormat="1" applyFont="1" applyBorder="1" applyAlignment="1">
      <alignment horizontal="left" vertical="top" wrapText="1"/>
    </xf>
    <xf numFmtId="165" fontId="5" fillId="0" borderId="8" xfId="1" applyNumberFormat="1" applyFont="1" applyBorder="1" applyAlignment="1">
      <alignment horizontal="left" vertical="top" wrapText="1"/>
    </xf>
    <xf numFmtId="10" fontId="5" fillId="0" borderId="8" xfId="1" applyNumberFormat="1" applyFont="1" applyBorder="1" applyAlignment="1">
      <alignment horizontal="left" vertical="top" wrapText="1"/>
    </xf>
    <xf numFmtId="9" fontId="62" fillId="0" borderId="8" xfId="1" applyFont="1" applyBorder="1" applyAlignment="1">
      <alignment horizontal="left" vertical="top" wrapText="1"/>
    </xf>
    <xf numFmtId="3" fontId="33" fillId="9" borderId="8" xfId="0" applyNumberFormat="1" applyFont="1" applyFill="1" applyBorder="1" applyAlignment="1">
      <alignment horizontal="left" vertical="top" wrapText="1"/>
    </xf>
    <xf numFmtId="1" fontId="33" fillId="9" borderId="8" xfId="0" applyNumberFormat="1" applyFont="1" applyFill="1" applyBorder="1" applyAlignment="1">
      <alignment horizontal="left" vertical="top" wrapText="1"/>
    </xf>
    <xf numFmtId="9" fontId="62" fillId="0" borderId="8" xfId="1" applyFont="1" applyFill="1" applyBorder="1" applyAlignment="1">
      <alignment horizontal="left" vertical="top" wrapText="1"/>
    </xf>
    <xf numFmtId="0" fontId="69" fillId="0" borderId="0" xfId="0" applyFont="1"/>
    <xf numFmtId="2" fontId="3" fillId="5" borderId="11" xfId="0" applyNumberFormat="1" applyFont="1" applyFill="1" applyBorder="1" applyAlignment="1">
      <alignment horizontal="left" vertical="top" wrapText="1"/>
    </xf>
    <xf numFmtId="16" fontId="0" fillId="0" borderId="0" xfId="0" quotePrefix="1" applyNumberFormat="1"/>
    <xf numFmtId="3" fontId="73" fillId="0" borderId="8" xfId="0" applyNumberFormat="1" applyFont="1" applyBorder="1" applyAlignment="1">
      <alignment vertical="top" wrapText="1"/>
    </xf>
    <xf numFmtId="0" fontId="5" fillId="0" borderId="0" xfId="0" applyFont="1" applyAlignment="1">
      <alignment horizontal="left" vertical="center" wrapText="1"/>
    </xf>
    <xf numFmtId="0" fontId="0" fillId="0" borderId="0" xfId="0" applyAlignment="1">
      <alignment horizontal="left"/>
    </xf>
    <xf numFmtId="0" fontId="75" fillId="15" borderId="9" xfId="0" applyFont="1" applyFill="1" applyBorder="1" applyAlignment="1">
      <alignment horizontal="left" vertical="center" wrapText="1"/>
    </xf>
    <xf numFmtId="0" fontId="76" fillId="16" borderId="29" xfId="0" quotePrefix="1" applyFont="1" applyFill="1" applyBorder="1" applyAlignment="1">
      <alignment vertical="top" wrapText="1"/>
    </xf>
    <xf numFmtId="0" fontId="76" fillId="16" borderId="29" xfId="0" applyFont="1" applyFill="1" applyBorder="1" applyAlignment="1">
      <alignment vertical="top" wrapText="1"/>
    </xf>
    <xf numFmtId="0" fontId="78" fillId="16" borderId="33" xfId="0" applyFont="1" applyFill="1" applyBorder="1" applyAlignment="1">
      <alignment vertical="top" wrapText="1"/>
    </xf>
    <xf numFmtId="0" fontId="79" fillId="16" borderId="29" xfId="3" applyFont="1" applyFill="1" applyBorder="1"/>
    <xf numFmtId="0" fontId="75" fillId="15" borderId="29" xfId="0" applyFont="1" applyFill="1" applyBorder="1" applyAlignment="1">
      <alignment horizontal="center" vertical="center" wrapText="1"/>
    </xf>
    <xf numFmtId="0" fontId="78" fillId="0" borderId="29" xfId="0" applyFont="1" applyBorder="1" applyAlignment="1">
      <alignment vertical="top"/>
    </xf>
    <xf numFmtId="0" fontId="78" fillId="0" borderId="29" xfId="0" applyFont="1" applyBorder="1" applyAlignment="1">
      <alignment vertical="top" wrapText="1"/>
    </xf>
    <xf numFmtId="0" fontId="77" fillId="0" borderId="29" xfId="0" applyFont="1" applyBorder="1" applyAlignment="1">
      <alignment vertical="top"/>
    </xf>
    <xf numFmtId="0" fontId="80" fillId="0" borderId="29" xfId="0" applyFont="1" applyBorder="1" applyAlignment="1">
      <alignment vertical="top"/>
    </xf>
    <xf numFmtId="0" fontId="77" fillId="16" borderId="29" xfId="0" applyFont="1" applyFill="1" applyBorder="1" applyAlignment="1">
      <alignment horizontal="left" vertical="top" wrapText="1"/>
    </xf>
    <xf numFmtId="0" fontId="78" fillId="16" borderId="29" xfId="0" applyFont="1" applyFill="1" applyBorder="1" applyAlignment="1">
      <alignment horizontal="left" vertical="top" wrapText="1"/>
    </xf>
    <xf numFmtId="0" fontId="75" fillId="15" borderId="30" xfId="0" applyFont="1" applyFill="1" applyBorder="1" applyAlignment="1">
      <alignment horizontal="left" vertical="center" wrapText="1"/>
    </xf>
    <xf numFmtId="0" fontId="75" fillId="15" borderId="31" xfId="0" applyFont="1" applyFill="1" applyBorder="1" applyAlignment="1">
      <alignment horizontal="left" vertical="center" wrapText="1"/>
    </xf>
    <xf numFmtId="0" fontId="75" fillId="15" borderId="32" xfId="0" applyFont="1" applyFill="1" applyBorder="1" applyAlignment="1">
      <alignment horizontal="left" vertical="center" wrapText="1"/>
    </xf>
    <xf numFmtId="1" fontId="13" fillId="0" borderId="9" xfId="0" applyNumberFormat="1" applyFont="1" applyBorder="1" applyAlignment="1">
      <alignment horizontal="left" vertical="top" wrapText="1"/>
    </xf>
    <xf numFmtId="0" fontId="0" fillId="0" borderId="11" xfId="0" applyBorder="1" applyAlignment="1">
      <alignment horizontal="left" vertical="top" wrapText="1"/>
    </xf>
    <xf numFmtId="2" fontId="12" fillId="0" borderId="8" xfId="0" applyNumberFormat="1" applyFont="1" applyBorder="1" applyAlignment="1">
      <alignment horizontal="left" vertical="center" wrapText="1"/>
    </xf>
    <xf numFmtId="2" fontId="5" fillId="0" borderId="8" xfId="0" applyNumberFormat="1" applyFont="1" applyBorder="1" applyAlignment="1">
      <alignment horizontal="left" vertical="top" wrapText="1"/>
    </xf>
    <xf numFmtId="0" fontId="5" fillId="0" borderId="8" xfId="0" applyFont="1" applyBorder="1" applyAlignment="1">
      <alignment horizontal="left" vertical="top" wrapText="1"/>
    </xf>
    <xf numFmtId="3" fontId="5" fillId="0" borderId="8" xfId="0" applyNumberFormat="1" applyFont="1" applyBorder="1" applyAlignment="1">
      <alignment horizontal="left" vertical="top" wrapText="1"/>
    </xf>
    <xf numFmtId="0" fontId="20" fillId="0" borderId="8" xfId="0" applyFont="1" applyBorder="1" applyAlignment="1">
      <alignment horizontal="left" vertical="top" wrapText="1"/>
    </xf>
    <xf numFmtId="2" fontId="3" fillId="5" borderId="8" xfId="0" applyNumberFormat="1" applyFont="1" applyFill="1" applyBorder="1" applyAlignment="1">
      <alignment horizontal="left" vertical="top" wrapText="1"/>
    </xf>
    <xf numFmtId="2" fontId="5" fillId="7" borderId="8" xfId="0" applyNumberFormat="1" applyFont="1" applyFill="1" applyBorder="1" applyAlignment="1">
      <alignment horizontal="left" vertical="top" wrapText="1"/>
    </xf>
    <xf numFmtId="0" fontId="33" fillId="0" borderId="8" xfId="0" applyFont="1" applyBorder="1" applyAlignment="1">
      <alignment horizontal="left" vertical="top" wrapText="1"/>
    </xf>
    <xf numFmtId="0" fontId="0" fillId="0" borderId="8" xfId="0" applyBorder="1" applyAlignment="1">
      <alignment horizontal="left" vertical="top" wrapText="1"/>
    </xf>
    <xf numFmtId="2" fontId="5" fillId="0" borderId="9" xfId="0" applyNumberFormat="1" applyFont="1" applyBorder="1" applyAlignment="1">
      <alignment horizontal="left" vertical="top" wrapText="1"/>
    </xf>
    <xf numFmtId="0" fontId="20" fillId="0" borderId="15" xfId="0" applyFont="1" applyBorder="1" applyAlignment="1">
      <alignment horizontal="left" vertical="top" wrapText="1"/>
    </xf>
    <xf numFmtId="0" fontId="0" fillId="0" borderId="15" xfId="0" applyBorder="1" applyAlignment="1">
      <alignment horizontal="left" vertical="top" wrapText="1"/>
    </xf>
    <xf numFmtId="2" fontId="5" fillId="9" borderId="8" xfId="0" applyNumberFormat="1" applyFont="1" applyFill="1" applyBorder="1" applyAlignment="1">
      <alignment horizontal="left" vertical="top" wrapText="1"/>
    </xf>
    <xf numFmtId="2" fontId="3" fillId="0" borderId="8" xfId="0" applyNumberFormat="1" applyFont="1" applyBorder="1" applyAlignment="1">
      <alignment horizontal="left" vertical="top" wrapText="1"/>
    </xf>
    <xf numFmtId="0" fontId="20" fillId="0" borderId="8" xfId="0" applyFont="1" applyBorder="1" applyAlignment="1">
      <alignment horizontal="left"/>
    </xf>
    <xf numFmtId="1" fontId="5" fillId="0" borderId="8" xfId="0" applyNumberFormat="1" applyFont="1" applyBorder="1" applyAlignment="1">
      <alignment horizontal="left" vertical="top" wrapText="1"/>
    </xf>
    <xf numFmtId="2" fontId="12" fillId="5" borderId="8" xfId="0" applyNumberFormat="1" applyFont="1" applyFill="1" applyBorder="1" applyAlignment="1">
      <alignment horizontal="left" vertical="top" wrapText="1"/>
    </xf>
    <xf numFmtId="2" fontId="33" fillId="0" borderId="8" xfId="0" applyNumberFormat="1" applyFont="1" applyBorder="1" applyAlignment="1">
      <alignment horizontal="left" vertical="top" wrapText="1"/>
    </xf>
    <xf numFmtId="0" fontId="5" fillId="0" borderId="8" xfId="0" applyFont="1" applyBorder="1" applyAlignment="1">
      <alignment horizontal="left"/>
    </xf>
    <xf numFmtId="0" fontId="5" fillId="0" borderId="8" xfId="0" applyFont="1" applyBorder="1" applyAlignment="1">
      <alignment horizontal="left" vertical="top"/>
    </xf>
    <xf numFmtId="2" fontId="62" fillId="0" borderId="8" xfId="0" applyNumberFormat="1" applyFont="1" applyBorder="1" applyAlignment="1">
      <alignment horizontal="left" vertical="top" wrapText="1"/>
    </xf>
    <xf numFmtId="2" fontId="13" fillId="0" borderId="8" xfId="0" applyNumberFormat="1" applyFont="1" applyBorder="1" applyAlignment="1">
      <alignment horizontal="left" vertical="top" wrapText="1"/>
    </xf>
    <xf numFmtId="2" fontId="15" fillId="0" borderId="8" xfId="0" applyNumberFormat="1" applyFont="1" applyBorder="1" applyAlignment="1">
      <alignment horizontal="left" vertical="top" wrapText="1"/>
    </xf>
    <xf numFmtId="2" fontId="37" fillId="0" borderId="8" xfId="0" applyNumberFormat="1" applyFont="1" applyBorder="1" applyAlignment="1">
      <alignment horizontal="left" vertical="top" wrapText="1"/>
    </xf>
    <xf numFmtId="2" fontId="16" fillId="5" borderId="8" xfId="0" applyNumberFormat="1" applyFont="1" applyFill="1" applyBorder="1" applyAlignment="1">
      <alignment horizontal="left" vertical="top" wrapText="1"/>
    </xf>
    <xf numFmtId="2" fontId="17" fillId="0" borderId="8" xfId="0" applyNumberFormat="1" applyFont="1" applyBorder="1" applyAlignment="1">
      <alignment horizontal="left" vertical="top" wrapText="1"/>
    </xf>
    <xf numFmtId="2" fontId="11" fillId="0" borderId="8" xfId="0" applyNumberFormat="1" applyFont="1" applyBorder="1" applyAlignment="1">
      <alignment horizontal="left" vertical="top" wrapText="1"/>
    </xf>
    <xf numFmtId="0" fontId="15" fillId="0" borderId="8" xfId="0" applyFont="1" applyBorder="1" applyAlignment="1">
      <alignment horizontal="left" vertical="top" wrapText="1"/>
    </xf>
    <xf numFmtId="0" fontId="21" fillId="0" borderId="8" xfId="0" applyFont="1" applyBorder="1" applyAlignment="1">
      <alignment horizontal="left" vertical="top"/>
    </xf>
    <xf numFmtId="2" fontId="66" fillId="7" borderId="8" xfId="0" applyNumberFormat="1" applyFont="1" applyFill="1" applyBorder="1" applyAlignment="1">
      <alignment horizontal="left" vertical="top" wrapText="1"/>
    </xf>
    <xf numFmtId="2" fontId="5" fillId="0" borderId="23" xfId="0" applyNumberFormat="1" applyFont="1" applyBorder="1" applyAlignment="1">
      <alignment horizontal="left" vertical="top" wrapText="1"/>
    </xf>
    <xf numFmtId="0" fontId="20" fillId="0" borderId="23" xfId="0" applyFont="1" applyBorder="1" applyAlignment="1">
      <alignment horizontal="left" vertical="top" wrapText="1"/>
    </xf>
    <xf numFmtId="1" fontId="3" fillId="5" borderId="8" xfId="0" applyNumberFormat="1" applyFont="1" applyFill="1" applyBorder="1" applyAlignment="1">
      <alignment horizontal="left" vertical="top" wrapText="1"/>
    </xf>
    <xf numFmtId="2" fontId="5" fillId="0" borderId="26" xfId="0" applyNumberFormat="1" applyFont="1" applyBorder="1" applyAlignment="1">
      <alignment horizontal="left" vertical="top" wrapText="1"/>
    </xf>
    <xf numFmtId="2" fontId="5" fillId="0" borderId="27" xfId="0" applyNumberFormat="1" applyFont="1" applyBorder="1" applyAlignment="1">
      <alignment horizontal="left" vertical="top" wrapText="1"/>
    </xf>
    <xf numFmtId="2" fontId="5" fillId="0" borderId="28" xfId="0" applyNumberFormat="1" applyFont="1" applyBorder="1" applyAlignment="1">
      <alignment horizontal="left" vertical="top" wrapText="1"/>
    </xf>
    <xf numFmtId="2" fontId="5" fillId="0" borderId="2" xfId="0" applyNumberFormat="1" applyFont="1" applyBorder="1" applyAlignment="1">
      <alignment horizontal="left" vertical="top" wrapText="1"/>
    </xf>
    <xf numFmtId="0" fontId="0" fillId="0" borderId="4" xfId="0" applyBorder="1" applyAlignment="1">
      <alignment horizontal="left" vertical="top" wrapText="1"/>
    </xf>
    <xf numFmtId="1" fontId="3" fillId="5" borderId="1" xfId="0" applyNumberFormat="1" applyFont="1" applyFill="1" applyBorder="1" applyAlignment="1">
      <alignment horizontal="left" vertical="top" wrapText="1"/>
    </xf>
    <xf numFmtId="2" fontId="5" fillId="0" borderId="1" xfId="0" applyNumberFormat="1" applyFont="1" applyBorder="1" applyAlignment="1">
      <alignment horizontal="left" vertical="top" wrapText="1"/>
    </xf>
    <xf numFmtId="2" fontId="13" fillId="0" borderId="1" xfId="0" applyNumberFormat="1" applyFont="1" applyBorder="1" applyAlignment="1">
      <alignment horizontal="left" vertical="top" wrapText="1"/>
    </xf>
    <xf numFmtId="2" fontId="5" fillId="0" borderId="10" xfId="0" applyNumberFormat="1" applyFont="1" applyBorder="1" applyAlignment="1">
      <alignment horizontal="left" vertical="top" wrapText="1"/>
    </xf>
    <xf numFmtId="0" fontId="0" fillId="0" borderId="18" xfId="0" applyBorder="1" applyAlignment="1">
      <alignment horizontal="left" vertical="top" wrapText="1"/>
    </xf>
    <xf numFmtId="2" fontId="5" fillId="7" borderId="2" xfId="0" applyNumberFormat="1" applyFont="1" applyFill="1" applyBorder="1" applyAlignment="1">
      <alignment horizontal="left" vertical="top" wrapText="1"/>
    </xf>
    <xf numFmtId="0" fontId="0" fillId="0" borderId="3" xfId="0" applyBorder="1" applyAlignment="1">
      <alignment horizontal="left" vertical="top" wrapText="1"/>
    </xf>
    <xf numFmtId="2" fontId="5" fillId="0" borderId="16" xfId="0" applyNumberFormat="1" applyFont="1" applyBorder="1" applyAlignment="1">
      <alignment horizontal="left" vertical="top" wrapText="1"/>
    </xf>
    <xf numFmtId="0" fontId="0" fillId="0" borderId="17" xfId="0" applyBorder="1" applyAlignment="1">
      <alignment horizontal="left" vertical="top" wrapText="1"/>
    </xf>
    <xf numFmtId="0" fontId="0" fillId="0" borderId="17" xfId="0" applyBorder="1" applyAlignment="1">
      <alignment horizontal="left"/>
    </xf>
    <xf numFmtId="0" fontId="0" fillId="0" borderId="19" xfId="0" applyBorder="1" applyAlignment="1">
      <alignment horizontal="left"/>
    </xf>
    <xf numFmtId="2" fontId="3" fillId="5" borderId="1" xfId="0" applyNumberFormat="1" applyFont="1" applyFill="1" applyBorder="1" applyAlignment="1">
      <alignment horizontal="left" vertical="top" wrapText="1"/>
    </xf>
    <xf numFmtId="0" fontId="5" fillId="0" borderId="2" xfId="0" applyFont="1" applyBorder="1" applyAlignment="1">
      <alignment horizontal="left" vertical="top" wrapText="1"/>
    </xf>
    <xf numFmtId="2" fontId="5" fillId="7" borderId="9" xfId="0" applyNumberFormat="1" applyFont="1" applyFill="1" applyBorder="1" applyAlignment="1">
      <alignment vertical="top" wrapText="1"/>
    </xf>
    <xf numFmtId="0" fontId="0" fillId="0" borderId="11" xfId="0" applyBorder="1" applyAlignment="1">
      <alignment vertical="top" wrapText="1"/>
    </xf>
    <xf numFmtId="2" fontId="5" fillId="7" borderId="9" xfId="0" applyNumberFormat="1" applyFont="1" applyFill="1" applyBorder="1" applyAlignment="1">
      <alignment horizontal="left" vertical="top" wrapText="1"/>
    </xf>
    <xf numFmtId="2" fontId="5" fillId="7" borderId="15" xfId="0" applyNumberFormat="1" applyFont="1" applyFill="1" applyBorder="1" applyAlignment="1">
      <alignment horizontal="left" vertical="top" wrapText="1"/>
    </xf>
    <xf numFmtId="2" fontId="5" fillId="7" borderId="11" xfId="0" applyNumberFormat="1" applyFont="1" applyFill="1" applyBorder="1" applyAlignment="1">
      <alignment horizontal="left" vertical="top" wrapText="1"/>
    </xf>
    <xf numFmtId="2" fontId="13" fillId="0" borderId="14" xfId="0" applyNumberFormat="1" applyFont="1" applyBorder="1" applyAlignment="1">
      <alignment horizontal="left" vertical="top" wrapText="1"/>
    </xf>
    <xf numFmtId="2" fontId="13" fillId="0" borderId="13" xfId="0" applyNumberFormat="1" applyFont="1" applyBorder="1" applyAlignment="1">
      <alignment horizontal="left" vertical="top" wrapText="1"/>
    </xf>
    <xf numFmtId="2" fontId="13" fillId="0" borderId="10" xfId="0" applyNumberFormat="1" applyFont="1" applyBorder="1" applyAlignment="1">
      <alignment horizontal="left" vertical="top" wrapText="1"/>
    </xf>
    <xf numFmtId="2" fontId="12" fillId="5" borderId="1" xfId="0" applyNumberFormat="1" applyFont="1" applyFill="1" applyBorder="1" applyAlignment="1">
      <alignment horizontal="left" vertical="top" wrapText="1"/>
    </xf>
    <xf numFmtId="2" fontId="5" fillId="0" borderId="5" xfId="0" applyNumberFormat="1" applyFont="1" applyBorder="1" applyAlignment="1">
      <alignment horizontal="left" vertical="top" wrapText="1"/>
    </xf>
    <xf numFmtId="2" fontId="5" fillId="0" borderId="6" xfId="0" applyNumberFormat="1" applyFont="1" applyBorder="1" applyAlignment="1">
      <alignment horizontal="left" vertical="top" wrapText="1"/>
    </xf>
    <xf numFmtId="2" fontId="5" fillId="0" borderId="12" xfId="0" applyNumberFormat="1" applyFont="1" applyBorder="1" applyAlignment="1">
      <alignment horizontal="left" vertical="top" wrapText="1"/>
    </xf>
    <xf numFmtId="2" fontId="3" fillId="5" borderId="13" xfId="0" applyNumberFormat="1" applyFont="1" applyFill="1" applyBorder="1" applyAlignment="1">
      <alignment horizontal="left" vertical="top" wrapText="1"/>
    </xf>
    <xf numFmtId="2" fontId="3" fillId="5" borderId="14" xfId="0" applyNumberFormat="1" applyFont="1" applyFill="1" applyBorder="1" applyAlignment="1">
      <alignment horizontal="left" vertical="top" wrapText="1"/>
    </xf>
    <xf numFmtId="2" fontId="3" fillId="5" borderId="10" xfId="0" applyNumberFormat="1" applyFont="1" applyFill="1" applyBorder="1" applyAlignment="1">
      <alignment horizontal="left" vertical="top" wrapText="1"/>
    </xf>
    <xf numFmtId="2" fontId="5" fillId="0" borderId="13" xfId="0" applyNumberFormat="1" applyFont="1" applyBorder="1" applyAlignment="1">
      <alignment horizontal="left" vertical="top" wrapText="1"/>
    </xf>
    <xf numFmtId="2" fontId="5" fillId="0" borderId="14" xfId="0" applyNumberFormat="1" applyFon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vertical="top"/>
    </xf>
    <xf numFmtId="0" fontId="0" fillId="0" borderId="7" xfId="0" applyBorder="1" applyAlignment="1">
      <alignment vertical="top"/>
    </xf>
    <xf numFmtId="2" fontId="13" fillId="7" borderId="1" xfId="0" applyNumberFormat="1" applyFont="1" applyFill="1" applyBorder="1" applyAlignment="1">
      <alignment horizontal="left" vertical="top" wrapText="1"/>
    </xf>
    <xf numFmtId="2" fontId="5" fillId="7" borderId="1" xfId="0" applyNumberFormat="1" applyFont="1" applyFill="1" applyBorder="1" applyAlignment="1">
      <alignment horizontal="left" vertical="top" wrapText="1"/>
    </xf>
    <xf numFmtId="2" fontId="5" fillId="0" borderId="3" xfId="0" applyNumberFormat="1" applyFont="1" applyBorder="1" applyAlignment="1">
      <alignment horizontal="left" vertical="top" wrapText="1"/>
    </xf>
    <xf numFmtId="2" fontId="5" fillId="0" borderId="4" xfId="0" applyNumberFormat="1" applyFont="1" applyBorder="1" applyAlignment="1">
      <alignment horizontal="left" vertical="top" wrapText="1"/>
    </xf>
    <xf numFmtId="0" fontId="5" fillId="0" borderId="1" xfId="0" applyFont="1" applyBorder="1" applyAlignment="1">
      <alignment vertical="top" wrapText="1"/>
    </xf>
    <xf numFmtId="0" fontId="0" fillId="0" borderId="1" xfId="0" applyBorder="1"/>
    <xf numFmtId="2" fontId="5" fillId="9" borderId="1" xfId="0" applyNumberFormat="1" applyFont="1" applyFill="1" applyBorder="1" applyAlignment="1">
      <alignment horizontal="left" vertical="top" wrapText="1"/>
    </xf>
    <xf numFmtId="2" fontId="3" fillId="0" borderId="1" xfId="0" applyNumberFormat="1" applyFont="1" applyBorder="1"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xf>
    <xf numFmtId="0" fontId="0" fillId="0" borderId="4" xfId="0" applyBorder="1" applyAlignment="1">
      <alignment horizontal="left"/>
    </xf>
    <xf numFmtId="1" fontId="5" fillId="0" borderId="1" xfId="0" applyNumberFormat="1" applyFont="1" applyBorder="1" applyAlignment="1">
      <alignment horizontal="left" vertical="top" wrapText="1"/>
    </xf>
    <xf numFmtId="2" fontId="5" fillId="0" borderId="1" xfId="0" applyNumberFormat="1" applyFont="1" applyBorder="1" applyAlignment="1">
      <alignment vertical="top" wrapText="1"/>
    </xf>
    <xf numFmtId="0" fontId="5" fillId="0" borderId="1" xfId="0" applyFont="1" applyBorder="1" applyAlignment="1">
      <alignment horizontal="left" vertical="top" wrapText="1"/>
    </xf>
    <xf numFmtId="0" fontId="0" fillId="0" borderId="1" xfId="0" applyBorder="1" applyAlignment="1">
      <alignment vertical="top" wrapText="1"/>
    </xf>
    <xf numFmtId="2" fontId="4" fillId="0" borderId="1" xfId="0" applyNumberFormat="1" applyFont="1" applyBorder="1" applyAlignment="1">
      <alignment vertical="center" wrapText="1"/>
    </xf>
    <xf numFmtId="3" fontId="5"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30" fillId="16" borderId="8" xfId="0" applyFont="1" applyFill="1" applyBorder="1" applyAlignment="1">
      <alignment vertical="center" wrapText="1"/>
    </xf>
    <xf numFmtId="0" fontId="0" fillId="16" borderId="8" xfId="0" applyFill="1" applyBorder="1" applyAlignment="1">
      <alignment vertical="center" wrapText="1"/>
    </xf>
    <xf numFmtId="0" fontId="2" fillId="16" borderId="8" xfId="0" applyFont="1" applyFill="1" applyBorder="1" applyAlignment="1">
      <alignment vertical="center" wrapText="1"/>
    </xf>
    <xf numFmtId="0" fontId="28" fillId="16" borderId="8" xfId="0" applyFont="1" applyFill="1" applyBorder="1" applyAlignment="1">
      <alignment vertical="center" wrapText="1"/>
    </xf>
    <xf numFmtId="0" fontId="30" fillId="0" borderId="0" xfId="0" applyFont="1" applyAlignment="1">
      <alignment wrapText="1"/>
    </xf>
    <xf numFmtId="0" fontId="0" fillId="0" borderId="0" xfId="0" applyAlignment="1">
      <alignment wrapText="1"/>
    </xf>
    <xf numFmtId="0" fontId="28" fillId="0" borderId="0" xfId="0" applyFont="1" applyAlignment="1">
      <alignment wrapText="1"/>
    </xf>
    <xf numFmtId="2" fontId="5" fillId="18" borderId="8" xfId="0" applyNumberFormat="1" applyFont="1" applyFill="1" applyBorder="1" applyAlignment="1">
      <alignment horizontal="left" vertical="top" wrapText="1"/>
    </xf>
    <xf numFmtId="2" fontId="5" fillId="0" borderId="8" xfId="0" applyNumberFormat="1" applyFont="1" applyBorder="1" applyAlignment="1">
      <alignment vertical="top" wrapText="1"/>
    </xf>
    <xf numFmtId="0" fontId="5" fillId="0" borderId="8" xfId="0" applyFont="1" applyBorder="1" applyAlignment="1">
      <alignment vertical="top" wrapText="1"/>
    </xf>
    <xf numFmtId="0" fontId="5" fillId="0" borderId="26" xfId="0" applyFont="1" applyBorder="1" applyAlignment="1">
      <alignment horizontal="left" vertical="top" wrapText="1"/>
    </xf>
    <xf numFmtId="0" fontId="5" fillId="0" borderId="27" xfId="0" applyFont="1" applyBorder="1" applyAlignment="1">
      <alignment horizontal="left" vertical="top" wrapText="1"/>
    </xf>
    <xf numFmtId="0" fontId="0" fillId="0" borderId="27" xfId="0" applyBorder="1" applyAlignment="1">
      <alignment horizontal="left"/>
    </xf>
    <xf numFmtId="0" fontId="0" fillId="0" borderId="28" xfId="0" applyBorder="1" applyAlignment="1">
      <alignment horizontal="left"/>
    </xf>
    <xf numFmtId="2" fontId="13" fillId="18" borderId="8" xfId="0" applyNumberFormat="1" applyFont="1" applyFill="1" applyBorder="1" applyAlignment="1">
      <alignment horizontal="left" vertical="top" wrapText="1"/>
    </xf>
    <xf numFmtId="9" fontId="5" fillId="0" borderId="9" xfId="0" applyNumberFormat="1" applyFont="1" applyBorder="1" applyAlignment="1">
      <alignment horizontal="left" vertical="top" wrapText="1"/>
    </xf>
    <xf numFmtId="0" fontId="5" fillId="0" borderId="15" xfId="0" applyFont="1" applyBorder="1" applyAlignment="1">
      <alignment horizontal="left" vertical="top" wrapText="1"/>
    </xf>
    <xf numFmtId="0" fontId="5" fillId="0" borderId="11" xfId="0" applyFont="1" applyBorder="1" applyAlignment="1">
      <alignment horizontal="left" vertical="top" wrapText="1"/>
    </xf>
    <xf numFmtId="0" fontId="5" fillId="0" borderId="9" xfId="0" applyFont="1" applyBorder="1" applyAlignment="1">
      <alignment horizontal="left" vertical="top" wrapText="1"/>
    </xf>
    <xf numFmtId="0" fontId="5" fillId="0" borderId="20" xfId="0" applyFont="1" applyBorder="1" applyAlignment="1">
      <alignment horizontal="left" vertical="top" wrapText="1"/>
    </xf>
    <xf numFmtId="0" fontId="35" fillId="0" borderId="21" xfId="0" applyFont="1" applyBorder="1"/>
    <xf numFmtId="0" fontId="35" fillId="0" borderId="22" xfId="0" applyFont="1" applyBorder="1"/>
    <xf numFmtId="2" fontId="13" fillId="7" borderId="8" xfId="0" applyNumberFormat="1" applyFont="1" applyFill="1" applyBorder="1" applyAlignment="1">
      <alignment horizontal="left" vertical="top" wrapText="1"/>
    </xf>
    <xf numFmtId="2" fontId="13" fillId="9" borderId="8" xfId="0" applyNumberFormat="1" applyFont="1" applyFill="1" applyBorder="1" applyAlignment="1">
      <alignment horizontal="left" vertical="top" wrapText="1"/>
    </xf>
    <xf numFmtId="0" fontId="5" fillId="18" borderId="8" xfId="0" applyFont="1" applyFill="1" applyBorder="1" applyAlignment="1">
      <alignment horizontal="left" vertical="top" wrapText="1"/>
    </xf>
    <xf numFmtId="2" fontId="3" fillId="0" borderId="8" xfId="0" applyNumberFormat="1" applyFont="1" applyBorder="1" applyAlignment="1">
      <alignment vertical="center" wrapText="1"/>
    </xf>
    <xf numFmtId="2" fontId="34" fillId="0" borderId="8" xfId="0" applyNumberFormat="1" applyFont="1" applyBorder="1" applyAlignment="1">
      <alignment horizontal="left" vertical="center" wrapText="1"/>
    </xf>
    <xf numFmtId="2" fontId="3" fillId="0" borderId="8" xfId="0" applyNumberFormat="1" applyFont="1" applyBorder="1" applyAlignment="1">
      <alignment horizontal="left" vertical="center" wrapText="1"/>
    </xf>
    <xf numFmtId="0" fontId="13" fillId="0" borderId="8" xfId="0" applyFont="1" applyBorder="1" applyAlignment="1">
      <alignment horizontal="left" vertical="top" wrapText="1"/>
    </xf>
    <xf numFmtId="0" fontId="5" fillId="0" borderId="23" xfId="0" applyFont="1" applyBorder="1" applyAlignment="1">
      <alignment horizontal="left" vertical="top" wrapText="1"/>
    </xf>
    <xf numFmtId="0" fontId="13" fillId="0" borderId="25" xfId="0" applyFont="1" applyBorder="1" applyAlignment="1">
      <alignment horizontal="left" vertical="top" wrapText="1"/>
    </xf>
    <xf numFmtId="2" fontId="5" fillId="9" borderId="9" xfId="0" applyNumberFormat="1" applyFont="1" applyFill="1" applyBorder="1" applyAlignment="1">
      <alignment horizontal="left" vertical="top" wrapText="1"/>
    </xf>
    <xf numFmtId="0" fontId="33" fillId="0" borderId="9" xfId="0" applyFont="1" applyBorder="1" applyAlignment="1">
      <alignment horizontal="left" vertical="top" wrapText="1"/>
    </xf>
    <xf numFmtId="2" fontId="13" fillId="9" borderId="23" xfId="0" applyNumberFormat="1" applyFont="1" applyFill="1" applyBorder="1" applyAlignment="1">
      <alignment horizontal="left" vertical="top" wrapText="1"/>
    </xf>
    <xf numFmtId="2" fontId="3" fillId="5" borderId="11" xfId="0" applyNumberFormat="1" applyFont="1" applyFill="1" applyBorder="1" applyAlignment="1">
      <alignment horizontal="left" vertical="top" wrapText="1"/>
    </xf>
    <xf numFmtId="2" fontId="13" fillId="0" borderId="25" xfId="0" applyNumberFormat="1" applyFont="1" applyBorder="1" applyAlignment="1">
      <alignment horizontal="left" vertical="top" wrapText="1"/>
    </xf>
    <xf numFmtId="0" fontId="13" fillId="0" borderId="8" xfId="0" applyFont="1" applyBorder="1" applyAlignment="1">
      <alignment horizontal="left"/>
    </xf>
    <xf numFmtId="0" fontId="13" fillId="0" borderId="25" xfId="0" applyFont="1" applyBorder="1" applyAlignment="1">
      <alignment horizontal="left"/>
    </xf>
    <xf numFmtId="0" fontId="0" fillId="0" borderId="8" xfId="0" applyBorder="1" applyAlignment="1">
      <alignment horizontal="left"/>
    </xf>
    <xf numFmtId="165" fontId="13" fillId="0" borderId="9" xfId="1" applyNumberFormat="1" applyFont="1" applyBorder="1" applyAlignment="1">
      <alignment horizontal="left" vertical="top" wrapText="1"/>
    </xf>
    <xf numFmtId="165" fontId="0" fillId="0" borderId="11" xfId="1" applyNumberFormat="1" applyFont="1" applyBorder="1" applyAlignment="1">
      <alignment horizontal="left"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59" fillId="0" borderId="27" xfId="0" applyFont="1" applyBorder="1" applyAlignment="1">
      <alignment vertical="top"/>
    </xf>
    <xf numFmtId="0" fontId="59" fillId="0" borderId="28" xfId="0" applyFont="1" applyBorder="1" applyAlignment="1">
      <alignment vertical="top"/>
    </xf>
    <xf numFmtId="9" fontId="5" fillId="0" borderId="8" xfId="0" applyNumberFormat="1" applyFont="1" applyBorder="1" applyAlignment="1">
      <alignment horizontal="left" vertical="top" wrapText="1"/>
    </xf>
    <xf numFmtId="2" fontId="5" fillId="0" borderId="25" xfId="0" applyNumberFormat="1" applyFont="1" applyBorder="1" applyAlignment="1">
      <alignment horizontal="left" vertical="top" wrapText="1"/>
    </xf>
    <xf numFmtId="0" fontId="5" fillId="0" borderId="25" xfId="0" applyFont="1" applyBorder="1" applyAlignment="1">
      <alignment horizontal="left" vertical="top" wrapText="1"/>
    </xf>
    <xf numFmtId="2" fontId="13" fillId="0" borderId="9" xfId="0" applyNumberFormat="1" applyFont="1" applyBorder="1" applyAlignment="1">
      <alignment horizontal="left" vertical="top" wrapText="1"/>
    </xf>
    <xf numFmtId="2" fontId="3" fillId="5" borderId="8" xfId="0" applyNumberFormat="1" applyFont="1" applyFill="1" applyBorder="1" applyAlignment="1">
      <alignment horizontal="left" vertical="center" wrapText="1"/>
    </xf>
    <xf numFmtId="1" fontId="3" fillId="5" borderId="8" xfId="0" applyNumberFormat="1" applyFont="1" applyFill="1" applyBorder="1" applyAlignment="1">
      <alignment horizontal="left" vertical="center" wrapText="1"/>
    </xf>
    <xf numFmtId="2" fontId="5" fillId="0" borderId="8" xfId="0" applyNumberFormat="1" applyFont="1" applyBorder="1" applyAlignment="1">
      <alignment horizontal="left" vertical="center" wrapText="1"/>
    </xf>
    <xf numFmtId="2" fontId="13" fillId="0" borderId="8" xfId="0" applyNumberFormat="1" applyFont="1" applyBorder="1" applyAlignment="1">
      <alignment horizontal="left" vertical="center" wrapText="1"/>
    </xf>
    <xf numFmtId="2" fontId="33" fillId="7" borderId="8" xfId="0" applyNumberFormat="1" applyFont="1" applyFill="1" applyBorder="1" applyAlignment="1">
      <alignment horizontal="left" vertical="top" wrapText="1"/>
    </xf>
    <xf numFmtId="9" fontId="20" fillId="0" borderId="9" xfId="0" applyNumberFormat="1" applyFont="1" applyBorder="1" applyAlignment="1">
      <alignment horizontal="left" vertical="top" wrapText="1"/>
    </xf>
    <xf numFmtId="0" fontId="20" fillId="0" borderId="11" xfId="0" applyFont="1" applyBorder="1" applyAlignment="1">
      <alignment horizontal="left" vertical="top" wrapText="1"/>
    </xf>
    <xf numFmtId="165" fontId="13" fillId="0" borderId="9" xfId="1" applyNumberFormat="1" applyFont="1" applyBorder="1" applyAlignment="1">
      <alignment horizontal="left" vertical="center" wrapText="1"/>
    </xf>
    <xf numFmtId="165" fontId="0" fillId="0" borderId="11" xfId="1" applyNumberFormat="1" applyFont="1" applyBorder="1" applyAlignment="1">
      <alignment horizontal="left" vertical="center" wrapText="1"/>
    </xf>
    <xf numFmtId="0" fontId="20" fillId="0" borderId="9" xfId="0" applyFont="1" applyBorder="1" applyAlignment="1">
      <alignment horizontal="left" vertical="top" wrapText="1"/>
    </xf>
    <xf numFmtId="2" fontId="12" fillId="5" borderId="8" xfId="0" applyNumberFormat="1" applyFont="1" applyFill="1" applyBorder="1" applyAlignment="1">
      <alignment horizontal="left" vertical="center" wrapText="1"/>
    </xf>
    <xf numFmtId="2" fontId="5" fillId="9" borderId="8" xfId="0" applyNumberFormat="1" applyFont="1" applyFill="1" applyBorder="1" applyAlignment="1">
      <alignment horizontal="left" vertical="center" wrapText="1"/>
    </xf>
    <xf numFmtId="1" fontId="5" fillId="0" borderId="8" xfId="0" applyNumberFormat="1" applyFont="1" applyBorder="1" applyAlignment="1">
      <alignment horizontal="left" vertical="center" wrapText="1"/>
    </xf>
    <xf numFmtId="2" fontId="3" fillId="5" borderId="23" xfId="0" applyNumberFormat="1" applyFont="1" applyFill="1" applyBorder="1" applyAlignment="1">
      <alignment horizontal="left" vertical="top" wrapText="1"/>
    </xf>
    <xf numFmtId="2" fontId="3" fillId="5" borderId="24" xfId="0" applyNumberFormat="1" applyFont="1" applyFill="1" applyBorder="1" applyAlignment="1">
      <alignment horizontal="left" vertical="top" wrapText="1"/>
    </xf>
    <xf numFmtId="2" fontId="3" fillId="5" borderId="25" xfId="0" applyNumberFormat="1" applyFont="1" applyFill="1" applyBorder="1" applyAlignment="1">
      <alignment horizontal="left" vertical="top" wrapText="1"/>
    </xf>
    <xf numFmtId="0" fontId="3" fillId="0" borderId="9" xfId="0" applyFont="1" applyBorder="1" applyAlignment="1">
      <alignment horizontal="left" vertical="top" wrapText="1"/>
    </xf>
    <xf numFmtId="0" fontId="3" fillId="0" borderId="15" xfId="0" applyFont="1" applyBorder="1" applyAlignment="1">
      <alignment horizontal="left" vertical="top" wrapText="1"/>
    </xf>
    <xf numFmtId="0" fontId="3" fillId="0" borderId="11" xfId="0" applyFont="1" applyBorder="1" applyAlignment="1">
      <alignment horizontal="left" vertical="top" wrapText="1"/>
    </xf>
    <xf numFmtId="2" fontId="33" fillId="0" borderId="9" xfId="0" applyNumberFormat="1" applyFont="1" applyBorder="1" applyAlignment="1">
      <alignment horizontal="left" vertical="top" wrapText="1"/>
    </xf>
    <xf numFmtId="2" fontId="5" fillId="0" borderId="15" xfId="0" applyNumberFormat="1" applyFont="1" applyBorder="1" applyAlignment="1">
      <alignment horizontal="left" vertical="top" wrapText="1"/>
    </xf>
    <xf numFmtId="2" fontId="5" fillId="0" borderId="24" xfId="0" applyNumberFormat="1" applyFont="1" applyBorder="1" applyAlignment="1">
      <alignment horizontal="left" vertical="top" wrapText="1"/>
    </xf>
    <xf numFmtId="2" fontId="5" fillId="0" borderId="11" xfId="0" applyNumberFormat="1" applyFont="1" applyBorder="1" applyAlignment="1">
      <alignment horizontal="left" vertical="top" wrapText="1"/>
    </xf>
    <xf numFmtId="2" fontId="34" fillId="0" borderId="8" xfId="0" applyNumberFormat="1" applyFont="1" applyBorder="1" applyAlignment="1">
      <alignment vertical="center" wrapText="1"/>
    </xf>
    <xf numFmtId="2" fontId="5" fillId="7" borderId="8" xfId="0" applyNumberFormat="1" applyFont="1" applyFill="1" applyBorder="1" applyAlignment="1">
      <alignment vertical="top" wrapText="1"/>
    </xf>
    <xf numFmtId="2" fontId="12" fillId="5" borderId="8" xfId="0" applyNumberFormat="1" applyFont="1" applyFill="1" applyBorder="1" applyAlignment="1">
      <alignment vertical="top" wrapText="1"/>
    </xf>
    <xf numFmtId="2" fontId="13" fillId="0" borderId="8" xfId="0" applyNumberFormat="1" applyFont="1" applyBorder="1" applyAlignment="1">
      <alignment vertical="top" wrapText="1"/>
    </xf>
    <xf numFmtId="2" fontId="33" fillId="7" borderId="8" xfId="0" applyNumberFormat="1" applyFont="1" applyFill="1" applyBorder="1" applyAlignment="1">
      <alignment vertical="top" wrapText="1"/>
    </xf>
    <xf numFmtId="2" fontId="5" fillId="9" borderId="8" xfId="0" applyNumberFormat="1" applyFont="1" applyFill="1" applyBorder="1" applyAlignment="1">
      <alignment vertical="top" wrapText="1"/>
    </xf>
    <xf numFmtId="2" fontId="3" fillId="5" borderId="8" xfId="0" applyNumberFormat="1" applyFont="1" applyFill="1" applyBorder="1" applyAlignment="1">
      <alignment vertical="top" wrapText="1"/>
    </xf>
    <xf numFmtId="0" fontId="33" fillId="0" borderId="8" xfId="0" applyFont="1" applyBorder="1" applyAlignment="1">
      <alignment vertical="top" wrapText="1"/>
    </xf>
    <xf numFmtId="0" fontId="0" fillId="0" borderId="8" xfId="0" applyBorder="1" applyAlignment="1">
      <alignment vertical="top" wrapText="1"/>
    </xf>
    <xf numFmtId="1" fontId="5" fillId="0" borderId="8" xfId="0" applyNumberFormat="1" applyFont="1" applyBorder="1" applyAlignment="1">
      <alignment vertical="top" wrapText="1"/>
    </xf>
    <xf numFmtId="2" fontId="3" fillId="0" borderId="8" xfId="0" applyNumberFormat="1" applyFont="1" applyBorder="1" applyAlignment="1">
      <alignment vertical="top" wrapText="1"/>
    </xf>
    <xf numFmtId="0" fontId="5" fillId="0" borderId="8" xfId="0" applyFont="1" applyBorder="1"/>
    <xf numFmtId="0" fontId="0" fillId="0" borderId="8" xfId="0" applyBorder="1"/>
    <xf numFmtId="2" fontId="33" fillId="0" borderId="8" xfId="0" applyNumberFormat="1" applyFont="1" applyBorder="1" applyAlignment="1">
      <alignment vertical="top" wrapText="1"/>
    </xf>
    <xf numFmtId="3" fontId="13" fillId="0" borderId="9" xfId="0" applyNumberFormat="1" applyFont="1" applyBorder="1" applyAlignment="1">
      <alignment vertical="top" wrapText="1"/>
    </xf>
    <xf numFmtId="9" fontId="5" fillId="0" borderId="8" xfId="0" applyNumberFormat="1" applyFont="1" applyBorder="1" applyAlignment="1">
      <alignment vertical="top" wrapText="1"/>
    </xf>
    <xf numFmtId="1" fontId="3" fillId="5" borderId="8" xfId="0" applyNumberFormat="1" applyFont="1" applyFill="1" applyBorder="1" applyAlignment="1">
      <alignment vertical="top" wrapText="1"/>
    </xf>
    <xf numFmtId="0" fontId="5" fillId="0" borderId="23" xfId="0" applyFont="1" applyBorder="1" applyAlignment="1">
      <alignment vertical="top" wrapText="1"/>
    </xf>
    <xf numFmtId="2" fontId="5" fillId="0" borderId="25" xfId="0" applyNumberFormat="1" applyFont="1" applyBorder="1" applyAlignment="1">
      <alignment vertical="top" wrapText="1"/>
    </xf>
    <xf numFmtId="0" fontId="5" fillId="0" borderId="25" xfId="0" applyFont="1" applyBorder="1" applyAlignment="1">
      <alignment vertical="top" wrapText="1"/>
    </xf>
    <xf numFmtId="0" fontId="5" fillId="0" borderId="25" xfId="0" applyFont="1" applyBorder="1"/>
    <xf numFmtId="2" fontId="3" fillId="5" borderId="11" xfId="0" applyNumberFormat="1" applyFont="1" applyFill="1" applyBorder="1" applyAlignment="1">
      <alignment vertical="top" wrapText="1"/>
    </xf>
    <xf numFmtId="2" fontId="5" fillId="0" borderId="9" xfId="0" applyNumberFormat="1" applyFont="1" applyBorder="1" applyAlignment="1">
      <alignment vertical="top" wrapText="1"/>
    </xf>
    <xf numFmtId="0" fontId="5" fillId="9" borderId="8" xfId="0" applyFont="1" applyFill="1" applyBorder="1" applyAlignment="1">
      <alignment horizontal="left" vertical="top" wrapText="1"/>
    </xf>
    <xf numFmtId="0" fontId="33" fillId="9" borderId="8" xfId="0" applyFont="1" applyFill="1" applyBorder="1" applyAlignment="1">
      <alignment horizontal="left" vertical="top" wrapText="1"/>
    </xf>
    <xf numFmtId="0" fontId="0" fillId="9" borderId="8" xfId="0" applyFill="1" applyBorder="1" applyAlignment="1">
      <alignment horizontal="left" vertical="top" wrapText="1"/>
    </xf>
  </cellXfs>
  <cellStyles count="4">
    <cellStyle name="Hyperlink" xfId="3" xr:uid="{00000000-000B-0000-0000-000008000000}"/>
    <cellStyle name="Normal" xfId="0" builtinId="0"/>
    <cellStyle name="Normal 3 2" xfId="2" xr:uid="{49BD3068-5F41-44B2-9649-AB3126E66741}"/>
    <cellStyle name="Percent" xfId="1" builtinId="5"/>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wcgbr.sharepoint.com/Users/897580/Downloads/ICED%20Demand%20Tracker_Lates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inception report"/>
      <sheetName val="Output A"/>
      <sheetName val="Output B&amp;C"/>
    </sheetNames>
    <sheetDataSet>
      <sheetData sheetId="0"/>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Oxanna Suau (UK)" id="{9951864B-55A2-49EF-B26E-E1FDEE81C51C}" userId="S::oxanna.suau@pwc.com::526bd8e8-5f01-4780-96e1-0178dac2375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14" dT="2024-06-18T10:13:30.06" personId="{9951864B-55A2-49EF-B26E-E1FDEE81C51C}" id="{152A29A6-1370-4F19-87B7-A36706337755}">
    <text>ICF KPI 15 to be consolidated after urban interventions have been designed</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url.uk.m.mimecastprotect.com/s/5-jSCEKq7IlAr3INf1f7UTkM?domain=fcogovuk.sharepoint.com" TargetMode="External"/><Relationship Id="rId2" Type="http://schemas.openxmlformats.org/officeDocument/2006/relationships/hyperlink" Target="https://url.uk.m.mimecastprotect.com/s/7muhCGwR7UByQluKfRfB7tMX?domain=fcogovuk.sharepoint.com" TargetMode="External"/><Relationship Id="rId1" Type="http://schemas.openxmlformats.org/officeDocument/2006/relationships/hyperlink" Target="https://url.uk.m.mimecastprotect.com/s/k6oaCM7Zmt2oA8uQtWf8VTQi?domain=urldefense.com" TargetMode="External"/><Relationship Id="rId4" Type="http://schemas.openxmlformats.org/officeDocument/2006/relationships/hyperlink" Target="https://url.uk.m.mimecastprotect.com/s/p7ihCGwR7UByx1u7hRfB7AYn?domain=fcogovuk.sharepoint.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39D53-FD17-4EF2-92CC-846769050EA2}">
  <dimension ref="A2:I12"/>
  <sheetViews>
    <sheetView tabSelected="1" zoomScale="68" zoomScaleNormal="68" workbookViewId="0">
      <selection activeCell="D4" sqref="D4:G4"/>
    </sheetView>
  </sheetViews>
  <sheetFormatPr defaultRowHeight="14.5" x14ac:dyDescent="0.35"/>
  <cols>
    <col min="2" max="2" width="11.453125" customWidth="1"/>
    <col min="3" max="3" width="43.1796875" customWidth="1"/>
    <col min="4" max="4" width="13.26953125" customWidth="1"/>
    <col min="5" max="5" width="11" customWidth="1"/>
    <col min="6" max="6" width="40.26953125" customWidth="1"/>
    <col min="7" max="7" width="46.7265625" customWidth="1"/>
    <col min="8" max="8" width="35.7265625" customWidth="1"/>
    <col min="9" max="9" width="88.81640625" customWidth="1"/>
  </cols>
  <sheetData>
    <row r="2" spans="1:9" s="240" customFormat="1" ht="46.5" x14ac:dyDescent="0.35">
      <c r="A2" s="241" t="s">
        <v>0</v>
      </c>
      <c r="B2" s="241" t="s">
        <v>1</v>
      </c>
      <c r="C2" s="241" t="s">
        <v>2</v>
      </c>
      <c r="D2" s="253" t="s">
        <v>3</v>
      </c>
      <c r="E2" s="254"/>
      <c r="F2" s="254"/>
      <c r="G2" s="255"/>
      <c r="H2" s="241" t="s">
        <v>4</v>
      </c>
      <c r="I2" s="241" t="s">
        <v>5</v>
      </c>
    </row>
    <row r="3" spans="1:9" s="195" customFormat="1" ht="111.75" customHeight="1" x14ac:dyDescent="0.35">
      <c r="A3" s="242" t="s">
        <v>6</v>
      </c>
      <c r="B3" s="243" t="s">
        <v>7</v>
      </c>
      <c r="C3" s="243" t="s">
        <v>8</v>
      </c>
      <c r="D3" s="251" t="s">
        <v>9</v>
      </c>
      <c r="E3" s="252"/>
      <c r="F3" s="252"/>
      <c r="G3" s="252"/>
      <c r="H3" s="244" t="s">
        <v>10</v>
      </c>
      <c r="I3" s="245" t="s">
        <v>11</v>
      </c>
    </row>
    <row r="4" spans="1:9" s="195" customFormat="1" ht="111.75" customHeight="1" x14ac:dyDescent="0.35">
      <c r="A4" s="242" t="s">
        <v>12</v>
      </c>
      <c r="B4" s="243" t="s">
        <v>7</v>
      </c>
      <c r="C4" s="243" t="s">
        <v>13</v>
      </c>
      <c r="D4" s="251" t="s">
        <v>14</v>
      </c>
      <c r="E4" s="252"/>
      <c r="F4" s="252"/>
      <c r="G4" s="252"/>
      <c r="H4" s="244" t="s">
        <v>15</v>
      </c>
      <c r="I4" s="245" t="s">
        <v>16</v>
      </c>
    </row>
    <row r="5" spans="1:9" s="195" customFormat="1" ht="111.75" customHeight="1" x14ac:dyDescent="0.35">
      <c r="A5" s="242" t="s">
        <v>17</v>
      </c>
      <c r="B5" s="243" t="s">
        <v>7</v>
      </c>
      <c r="C5" s="243" t="s">
        <v>18</v>
      </c>
      <c r="D5" s="251" t="s">
        <v>19</v>
      </c>
      <c r="E5" s="252"/>
      <c r="F5" s="252"/>
      <c r="G5" s="252"/>
      <c r="H5" s="244" t="s">
        <v>20</v>
      </c>
      <c r="I5" s="245" t="s">
        <v>21</v>
      </c>
    </row>
    <row r="6" spans="1:9" s="195" customFormat="1" ht="111.75" customHeight="1" x14ac:dyDescent="0.35">
      <c r="A6" s="242" t="s">
        <v>22</v>
      </c>
      <c r="B6" s="243" t="s">
        <v>7</v>
      </c>
      <c r="C6" s="243" t="s">
        <v>18</v>
      </c>
      <c r="D6" s="251" t="s">
        <v>23</v>
      </c>
      <c r="E6" s="252"/>
      <c r="F6" s="252"/>
      <c r="G6" s="252"/>
      <c r="H6" s="244" t="s">
        <v>24</v>
      </c>
      <c r="I6" s="245" t="s">
        <v>25</v>
      </c>
    </row>
    <row r="7" spans="1:9" x14ac:dyDescent="0.35">
      <c r="A7" s="237"/>
      <c r="E7" s="98"/>
    </row>
    <row r="8" spans="1:9" ht="45.65" customHeight="1" x14ac:dyDescent="0.35">
      <c r="A8" s="246" t="s">
        <v>0</v>
      </c>
      <c r="B8" s="246" t="s">
        <v>1</v>
      </c>
      <c r="C8" s="246" t="s">
        <v>2</v>
      </c>
      <c r="D8" s="246" t="s">
        <v>26</v>
      </c>
      <c r="E8" s="246" t="s">
        <v>27</v>
      </c>
      <c r="F8" s="246" t="s">
        <v>28</v>
      </c>
      <c r="G8" s="246" t="s">
        <v>29</v>
      </c>
      <c r="H8" s="246" t="s">
        <v>4</v>
      </c>
    </row>
    <row r="9" spans="1:9" s="195" customFormat="1" ht="93" x14ac:dyDescent="0.35">
      <c r="A9" s="247" t="s">
        <v>30</v>
      </c>
      <c r="B9" s="247" t="s">
        <v>31</v>
      </c>
      <c r="C9" s="247" t="s">
        <v>32</v>
      </c>
      <c r="D9" s="247" t="s">
        <v>33</v>
      </c>
      <c r="E9" s="247" t="s">
        <v>34</v>
      </c>
      <c r="F9" s="248" t="s">
        <v>35</v>
      </c>
      <c r="G9" s="248" t="s">
        <v>36</v>
      </c>
      <c r="H9" s="248" t="s">
        <v>37</v>
      </c>
      <c r="I9"/>
    </row>
    <row r="10" spans="1:9" s="195" customFormat="1" ht="69" customHeight="1" x14ac:dyDescent="0.35">
      <c r="A10" s="247" t="s">
        <v>38</v>
      </c>
      <c r="B10" s="247" t="s">
        <v>31</v>
      </c>
      <c r="C10" s="247" t="s">
        <v>32</v>
      </c>
      <c r="D10" s="247" t="s">
        <v>39</v>
      </c>
      <c r="E10" s="249" t="s">
        <v>40</v>
      </c>
      <c r="F10" s="248" t="s">
        <v>41</v>
      </c>
      <c r="G10" s="248" t="s">
        <v>42</v>
      </c>
      <c r="H10" s="248" t="s">
        <v>43</v>
      </c>
      <c r="I10"/>
    </row>
    <row r="11" spans="1:9" s="195" customFormat="1" ht="120" customHeight="1" x14ac:dyDescent="0.35">
      <c r="A11" s="247" t="s">
        <v>38</v>
      </c>
      <c r="B11" s="247"/>
      <c r="C11" s="247" t="s">
        <v>44</v>
      </c>
      <c r="D11" s="247" t="s">
        <v>45</v>
      </c>
      <c r="E11" s="250" t="s">
        <v>34</v>
      </c>
      <c r="F11" s="248" t="s">
        <v>46</v>
      </c>
      <c r="G11" s="248" t="s">
        <v>47</v>
      </c>
      <c r="H11" s="248" t="s">
        <v>48</v>
      </c>
      <c r="I11"/>
    </row>
    <row r="12" spans="1:9" x14ac:dyDescent="0.35">
      <c r="D12" s="235" t="s">
        <v>49</v>
      </c>
    </row>
  </sheetData>
  <mergeCells count="5">
    <mergeCell ref="D3:G3"/>
    <mergeCell ref="D4:G4"/>
    <mergeCell ref="D5:G5"/>
    <mergeCell ref="D6:G6"/>
    <mergeCell ref="D2:G2"/>
  </mergeCells>
  <hyperlinks>
    <hyperlink ref="I3" r:id="rId1" xr:uid="{EB404F9B-ECF9-4257-8652-A33211A4119E}"/>
    <hyperlink ref="I4" r:id="rId2" xr:uid="{9DE685B4-6232-4CC0-BEFE-B10E2F839FFB}"/>
    <hyperlink ref="I5" r:id="rId3" xr:uid="{D4A1D3C8-5B4C-4E10-8457-B24385AD5230}"/>
    <hyperlink ref="I6" r:id="rId4" xr:uid="{402F7872-17C6-4406-9BE0-66C6F53D58F1}"/>
  </hyperlinks>
  <pageMargins left="0.7" right="0.7" top="0.75" bottom="0.75" header="0.3" footer="0.3"/>
  <headerFooter>
    <oddHeader>&amp;C&amp;"Calibri"&amp;10&amp;K000000 OFFICIAL&amp;1#_x000D_</oddHeader>
    <oddFooter>&amp;C_x000D_&amp;1#&amp;"Calibri"&amp;10&amp;K000000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AC6F2-AB17-492B-BB5F-1BED0C4A39FF}">
  <sheetPr>
    <tabColor theme="6" tint="0.59999389629810485"/>
    <pageSetUpPr fitToPage="1"/>
  </sheetPr>
  <dimension ref="A1:L138"/>
  <sheetViews>
    <sheetView topLeftCell="B74" zoomScale="80" zoomScaleNormal="80" workbookViewId="0">
      <selection activeCell="C78" sqref="C78:H78"/>
    </sheetView>
  </sheetViews>
  <sheetFormatPr defaultColWidth="9.1796875" defaultRowHeight="12.5" x14ac:dyDescent="0.25"/>
  <cols>
    <col min="1" max="1" width="43.81640625" style="41" customWidth="1"/>
    <col min="2" max="2" width="54.453125" style="41" customWidth="1"/>
    <col min="3" max="3" width="25.81640625" style="41" customWidth="1"/>
    <col min="4" max="4" width="19.26953125" style="41" customWidth="1"/>
    <col min="5" max="5" width="26.453125" style="41" customWidth="1"/>
    <col min="6" max="6" width="26.453125" style="42" customWidth="1"/>
    <col min="7" max="7" width="62.453125" style="41" customWidth="1"/>
    <col min="8" max="8" width="63.453125" style="41" customWidth="1"/>
    <col min="9" max="9" width="59.81640625" style="41" customWidth="1"/>
    <col min="10" max="10" width="43.1796875" style="9" customWidth="1"/>
    <col min="11" max="16384" width="9.1796875" style="9"/>
  </cols>
  <sheetData>
    <row r="1" spans="1:9" s="2" customFormat="1" ht="33" customHeight="1" x14ac:dyDescent="0.35">
      <c r="A1" s="71" t="s">
        <v>50</v>
      </c>
      <c r="B1" s="419" t="s">
        <v>642</v>
      </c>
      <c r="C1" s="372"/>
      <c r="D1" s="372"/>
      <c r="E1" s="372"/>
      <c r="F1" s="372"/>
      <c r="G1" s="372"/>
      <c r="H1" s="372"/>
      <c r="I1" s="372"/>
    </row>
    <row r="2" spans="1:9" ht="29.25" customHeight="1" x14ac:dyDescent="0.25">
      <c r="A2" s="30" t="s">
        <v>72</v>
      </c>
      <c r="B2" s="58" t="s">
        <v>73</v>
      </c>
      <c r="C2" s="58"/>
      <c r="D2" s="144" t="s">
        <v>74</v>
      </c>
      <c r="E2" s="144" t="s">
        <v>55</v>
      </c>
      <c r="F2" s="63" t="s">
        <v>56</v>
      </c>
      <c r="G2" s="144" t="s">
        <v>57</v>
      </c>
      <c r="H2" s="144" t="s">
        <v>58</v>
      </c>
      <c r="I2" s="145" t="s">
        <v>59</v>
      </c>
    </row>
    <row r="3" spans="1:9" ht="26.15" customHeight="1" x14ac:dyDescent="0.25">
      <c r="A3" s="355" t="s">
        <v>367</v>
      </c>
      <c r="B3" s="420" t="s">
        <v>76</v>
      </c>
      <c r="C3" s="126" t="s">
        <v>77</v>
      </c>
      <c r="D3" s="125" t="s">
        <v>78</v>
      </c>
      <c r="E3" s="117" t="s">
        <v>69</v>
      </c>
      <c r="F3" s="114" t="s">
        <v>69</v>
      </c>
      <c r="G3" s="114" t="s">
        <v>69</v>
      </c>
      <c r="H3" s="114" t="s">
        <v>69</v>
      </c>
      <c r="I3" s="355" t="s">
        <v>643</v>
      </c>
    </row>
    <row r="4" spans="1:9" ht="26.15" customHeight="1" x14ac:dyDescent="0.25">
      <c r="A4" s="356"/>
      <c r="B4" s="420"/>
      <c r="C4" s="126" t="s">
        <v>80</v>
      </c>
      <c r="D4" s="146"/>
      <c r="E4" s="117" t="s">
        <v>69</v>
      </c>
      <c r="F4" s="114" t="s">
        <v>69</v>
      </c>
      <c r="G4" s="125"/>
      <c r="H4" s="125"/>
      <c r="I4" s="356"/>
    </row>
    <row r="5" spans="1:9" ht="26.15" customHeight="1" x14ac:dyDescent="0.25">
      <c r="A5" s="356"/>
      <c r="B5" s="420"/>
      <c r="C5" s="126" t="s">
        <v>81</v>
      </c>
      <c r="D5" s="146"/>
      <c r="E5" s="117" t="s">
        <v>69</v>
      </c>
      <c r="F5" s="114" t="s">
        <v>69</v>
      </c>
      <c r="G5" s="125"/>
      <c r="H5" s="125"/>
      <c r="I5" s="356"/>
    </row>
    <row r="6" spans="1:9" ht="14.25" customHeight="1" x14ac:dyDescent="0.25">
      <c r="A6" s="356"/>
      <c r="B6" s="420"/>
      <c r="C6" s="421" t="s">
        <v>70</v>
      </c>
      <c r="D6" s="421"/>
      <c r="E6" s="421"/>
      <c r="F6" s="421"/>
      <c r="G6" s="421"/>
      <c r="H6" s="421"/>
      <c r="I6" s="356"/>
    </row>
    <row r="7" spans="1:9" ht="28.5" customHeight="1" x14ac:dyDescent="0.25">
      <c r="A7" s="356"/>
      <c r="B7" s="420"/>
      <c r="C7" s="422" t="s">
        <v>644</v>
      </c>
      <c r="D7" s="422"/>
      <c r="E7" s="422"/>
      <c r="F7" s="422"/>
      <c r="G7" s="422"/>
      <c r="H7" s="422"/>
      <c r="I7" s="356"/>
    </row>
    <row r="8" spans="1:9" ht="30" customHeight="1" x14ac:dyDescent="0.25">
      <c r="A8" s="30" t="s">
        <v>86</v>
      </c>
      <c r="B8" s="58" t="s">
        <v>87</v>
      </c>
      <c r="C8" s="47"/>
      <c r="D8" s="147" t="s">
        <v>74</v>
      </c>
      <c r="E8" s="147" t="s">
        <v>55</v>
      </c>
      <c r="F8" s="65" t="s">
        <v>56</v>
      </c>
      <c r="G8" s="147" t="s">
        <v>57</v>
      </c>
      <c r="H8" s="147" t="s">
        <v>58</v>
      </c>
      <c r="I8" s="356"/>
    </row>
    <row r="9" spans="1:9" ht="26.15" customHeight="1" x14ac:dyDescent="0.25">
      <c r="A9" s="355" t="s">
        <v>370</v>
      </c>
      <c r="B9" s="355" t="s">
        <v>89</v>
      </c>
      <c r="C9" s="126" t="s">
        <v>77</v>
      </c>
      <c r="D9" s="125" t="s">
        <v>78</v>
      </c>
      <c r="E9" s="117" t="s">
        <v>69</v>
      </c>
      <c r="F9" s="114" t="s">
        <v>69</v>
      </c>
      <c r="G9" s="114" t="s">
        <v>69</v>
      </c>
      <c r="H9" s="114" t="s">
        <v>69</v>
      </c>
      <c r="I9" s="356"/>
    </row>
    <row r="10" spans="1:9" ht="26.15" customHeight="1" x14ac:dyDescent="0.25">
      <c r="A10" s="356"/>
      <c r="B10" s="355"/>
      <c r="C10" s="126" t="s">
        <v>80</v>
      </c>
      <c r="D10" s="146"/>
      <c r="E10" s="117" t="s">
        <v>69</v>
      </c>
      <c r="F10" s="114" t="s">
        <v>69</v>
      </c>
      <c r="G10" s="125"/>
      <c r="H10" s="125"/>
      <c r="I10" s="356"/>
    </row>
    <row r="11" spans="1:9" ht="26.15" customHeight="1" x14ac:dyDescent="0.25">
      <c r="A11" s="356"/>
      <c r="B11" s="355"/>
      <c r="C11" s="126" t="s">
        <v>81</v>
      </c>
      <c r="D11" s="146"/>
      <c r="E11" s="117" t="s">
        <v>69</v>
      </c>
      <c r="F11" s="114" t="s">
        <v>69</v>
      </c>
      <c r="G11" s="125"/>
      <c r="H11" s="125"/>
      <c r="I11" s="356"/>
    </row>
    <row r="12" spans="1:9" ht="18.75" customHeight="1" x14ac:dyDescent="0.25">
      <c r="A12" s="356"/>
      <c r="B12" s="355"/>
      <c r="C12" s="421" t="s">
        <v>70</v>
      </c>
      <c r="D12" s="421"/>
      <c r="E12" s="421"/>
      <c r="F12" s="421"/>
      <c r="G12" s="421"/>
      <c r="H12" s="421"/>
      <c r="I12" s="149" t="s">
        <v>90</v>
      </c>
    </row>
    <row r="13" spans="1:9" ht="42.75" customHeight="1" x14ac:dyDescent="0.25">
      <c r="A13" s="356"/>
      <c r="B13" s="355"/>
      <c r="C13" s="422" t="s">
        <v>645</v>
      </c>
      <c r="D13" s="422"/>
      <c r="E13" s="422"/>
      <c r="F13" s="422"/>
      <c r="G13" s="422"/>
      <c r="H13" s="422"/>
      <c r="I13" s="199" t="s">
        <v>92</v>
      </c>
    </row>
    <row r="14" spans="1:9" ht="30.75" customHeight="1" x14ac:dyDescent="0.25">
      <c r="A14" s="30" t="s">
        <v>93</v>
      </c>
      <c r="B14" s="58" t="s">
        <v>94</v>
      </c>
      <c r="C14" s="47"/>
      <c r="D14" s="147" t="s">
        <v>74</v>
      </c>
      <c r="E14" s="147" t="s">
        <v>55</v>
      </c>
      <c r="F14" s="65" t="s">
        <v>56</v>
      </c>
      <c r="G14" s="147" t="s">
        <v>57</v>
      </c>
      <c r="H14" s="147" t="s">
        <v>58</v>
      </c>
      <c r="I14" s="145" t="s">
        <v>59</v>
      </c>
    </row>
    <row r="15" spans="1:9" ht="73" customHeight="1" x14ac:dyDescent="0.25">
      <c r="A15" s="355" t="s">
        <v>373</v>
      </c>
      <c r="B15" s="420" t="s">
        <v>96</v>
      </c>
      <c r="C15" s="126" t="s">
        <v>77</v>
      </c>
      <c r="D15" s="125" t="s">
        <v>78</v>
      </c>
      <c r="E15" s="117" t="s">
        <v>69</v>
      </c>
      <c r="F15" s="76" t="s">
        <v>98</v>
      </c>
      <c r="G15" s="76">
        <v>4</v>
      </c>
      <c r="H15" s="76">
        <v>4</v>
      </c>
      <c r="I15" s="426" t="s">
        <v>646</v>
      </c>
    </row>
    <row r="16" spans="1:9" ht="73" customHeight="1" x14ac:dyDescent="0.25">
      <c r="A16" s="356"/>
      <c r="B16" s="420"/>
      <c r="C16" s="126" t="s">
        <v>80</v>
      </c>
      <c r="D16" s="146"/>
      <c r="E16" s="117" t="s">
        <v>69</v>
      </c>
      <c r="F16" s="76">
        <v>3</v>
      </c>
      <c r="G16" s="125"/>
      <c r="H16" s="125"/>
      <c r="I16" s="427"/>
    </row>
    <row r="17" spans="1:9" ht="73" customHeight="1" x14ac:dyDescent="0.25">
      <c r="A17" s="356"/>
      <c r="B17" s="420"/>
      <c r="C17" s="126" t="s">
        <v>81</v>
      </c>
      <c r="D17" s="146"/>
      <c r="E17" s="117" t="s">
        <v>69</v>
      </c>
      <c r="F17" s="76">
        <v>3</v>
      </c>
      <c r="G17" s="125"/>
      <c r="H17" s="125"/>
      <c r="I17" s="427"/>
    </row>
    <row r="18" spans="1:9" ht="18" customHeight="1" x14ac:dyDescent="0.25">
      <c r="A18" s="356"/>
      <c r="B18" s="420"/>
      <c r="C18" s="425" t="s">
        <v>70</v>
      </c>
      <c r="D18" s="425"/>
      <c r="E18" s="425"/>
      <c r="F18" s="425"/>
      <c r="G18" s="425"/>
      <c r="H18" s="425"/>
      <c r="I18" s="149" t="s">
        <v>90</v>
      </c>
    </row>
    <row r="19" spans="1:9" ht="52.5" customHeight="1" x14ac:dyDescent="0.25">
      <c r="A19" s="356"/>
      <c r="B19" s="420"/>
      <c r="C19" s="355" t="s">
        <v>282</v>
      </c>
      <c r="D19" s="355"/>
      <c r="E19" s="355"/>
      <c r="F19" s="355"/>
      <c r="G19" s="355"/>
      <c r="H19" s="355"/>
      <c r="I19" s="199" t="s">
        <v>92</v>
      </c>
    </row>
    <row r="20" spans="1:9" ht="28.4" customHeight="1" x14ac:dyDescent="0.25">
      <c r="A20" s="30" t="s">
        <v>101</v>
      </c>
      <c r="B20" s="58" t="s">
        <v>102</v>
      </c>
      <c r="C20" s="58"/>
      <c r="D20" s="144" t="s">
        <v>74</v>
      </c>
      <c r="E20" s="144" t="s">
        <v>55</v>
      </c>
      <c r="F20" s="63" t="s">
        <v>56</v>
      </c>
      <c r="G20" s="144" t="s">
        <v>57</v>
      </c>
      <c r="H20" s="144" t="s">
        <v>58</v>
      </c>
      <c r="I20" s="145" t="s">
        <v>59</v>
      </c>
    </row>
    <row r="21" spans="1:9" ht="24.75" customHeight="1" x14ac:dyDescent="0.25">
      <c r="A21" s="355" t="s">
        <v>647</v>
      </c>
      <c r="B21" s="420" t="s">
        <v>440</v>
      </c>
      <c r="C21" s="126" t="s">
        <v>77</v>
      </c>
      <c r="D21" s="125" t="s">
        <v>78</v>
      </c>
      <c r="E21" s="117" t="s">
        <v>69</v>
      </c>
      <c r="F21" s="117" t="s">
        <v>69</v>
      </c>
      <c r="G21" s="117" t="s">
        <v>220</v>
      </c>
      <c r="H21" s="117" t="s">
        <v>220</v>
      </c>
      <c r="I21" s="356" t="s">
        <v>648</v>
      </c>
    </row>
    <row r="22" spans="1:9" ht="24.75" customHeight="1" x14ac:dyDescent="0.25">
      <c r="A22" s="356"/>
      <c r="B22" s="420"/>
      <c r="C22" s="126" t="s">
        <v>80</v>
      </c>
      <c r="D22" s="146"/>
      <c r="E22" s="117" t="s">
        <v>69</v>
      </c>
      <c r="F22" s="76">
        <v>0</v>
      </c>
      <c r="G22" s="125"/>
      <c r="H22" s="125"/>
      <c r="I22" s="356"/>
    </row>
    <row r="23" spans="1:9" ht="24.75" customHeight="1" x14ac:dyDescent="0.25">
      <c r="A23" s="356"/>
      <c r="B23" s="420"/>
      <c r="C23" s="126" t="s">
        <v>81</v>
      </c>
      <c r="D23" s="146"/>
      <c r="E23" s="117" t="s">
        <v>69</v>
      </c>
      <c r="F23" s="76">
        <v>0</v>
      </c>
      <c r="G23" s="125"/>
      <c r="H23" s="125"/>
      <c r="I23" s="356"/>
    </row>
    <row r="24" spans="1:9" ht="29.25" customHeight="1" x14ac:dyDescent="0.25">
      <c r="A24" s="356"/>
      <c r="B24" s="420"/>
      <c r="C24" s="421" t="s">
        <v>70</v>
      </c>
      <c r="D24" s="421"/>
      <c r="E24" s="421"/>
      <c r="F24" s="421"/>
      <c r="G24" s="421"/>
      <c r="H24" s="421"/>
      <c r="I24" s="356"/>
    </row>
    <row r="25" spans="1:9" ht="18.75" customHeight="1" x14ac:dyDescent="0.25">
      <c r="A25" s="356"/>
      <c r="B25" s="420"/>
      <c r="C25" s="422" t="s">
        <v>649</v>
      </c>
      <c r="D25" s="422"/>
      <c r="E25" s="422"/>
      <c r="F25" s="422"/>
      <c r="G25" s="422"/>
      <c r="H25" s="422"/>
      <c r="I25" s="356"/>
    </row>
    <row r="26" spans="1:9" ht="32.9" customHeight="1" x14ac:dyDescent="0.25">
      <c r="A26" s="356"/>
      <c r="B26" s="58" t="s">
        <v>110</v>
      </c>
      <c r="C26" s="47"/>
      <c r="D26" s="147" t="s">
        <v>74</v>
      </c>
      <c r="E26" s="147" t="s">
        <v>55</v>
      </c>
      <c r="F26" s="65" t="s">
        <v>56</v>
      </c>
      <c r="G26" s="147" t="s">
        <v>57</v>
      </c>
      <c r="H26" s="147" t="s">
        <v>58</v>
      </c>
      <c r="I26" s="356"/>
    </row>
    <row r="27" spans="1:9" ht="19.5" customHeight="1" x14ac:dyDescent="0.25">
      <c r="A27" s="356"/>
      <c r="B27" s="355" t="s">
        <v>287</v>
      </c>
      <c r="C27" s="126" t="s">
        <v>77</v>
      </c>
      <c r="D27" s="125" t="s">
        <v>78</v>
      </c>
      <c r="E27" s="117" t="s">
        <v>69</v>
      </c>
      <c r="F27" s="76" t="s">
        <v>78</v>
      </c>
      <c r="G27" s="125" t="s">
        <v>78</v>
      </c>
      <c r="H27" s="151" t="s">
        <v>112</v>
      </c>
      <c r="I27" s="356"/>
    </row>
    <row r="28" spans="1:9" ht="19.5" customHeight="1" x14ac:dyDescent="0.25">
      <c r="A28" s="356"/>
      <c r="B28" s="355" t="s">
        <v>113</v>
      </c>
      <c r="C28" s="126" t="s">
        <v>80</v>
      </c>
      <c r="D28" s="146"/>
      <c r="E28" s="117" t="s">
        <v>69</v>
      </c>
      <c r="F28" s="76">
        <v>0</v>
      </c>
      <c r="G28" s="125"/>
      <c r="H28" s="125"/>
      <c r="I28" s="356"/>
    </row>
    <row r="29" spans="1:9" ht="19.5" customHeight="1" x14ac:dyDescent="0.25">
      <c r="A29" s="356"/>
      <c r="B29" s="355"/>
      <c r="C29" s="126" t="s">
        <v>81</v>
      </c>
      <c r="D29" s="146"/>
      <c r="E29" s="117" t="s">
        <v>69</v>
      </c>
      <c r="F29" s="76">
        <v>0</v>
      </c>
      <c r="G29" s="125"/>
      <c r="H29" s="125"/>
      <c r="I29" s="356"/>
    </row>
    <row r="30" spans="1:9" ht="19.399999999999999" customHeight="1" x14ac:dyDescent="0.25">
      <c r="A30" s="356"/>
      <c r="B30" s="355"/>
      <c r="C30" s="421" t="s">
        <v>70</v>
      </c>
      <c r="D30" s="421"/>
      <c r="E30" s="421"/>
      <c r="F30" s="421"/>
      <c r="G30" s="421"/>
      <c r="H30" s="421"/>
      <c r="I30" s="356"/>
    </row>
    <row r="31" spans="1:9" ht="54" customHeight="1" x14ac:dyDescent="0.25">
      <c r="A31" s="356"/>
      <c r="B31" s="356"/>
      <c r="C31" s="424" t="s">
        <v>650</v>
      </c>
      <c r="D31" s="424"/>
      <c r="E31" s="424"/>
      <c r="F31" s="424"/>
      <c r="G31" s="424"/>
      <c r="H31" s="424"/>
      <c r="I31" s="356"/>
    </row>
    <row r="32" spans="1:9" ht="40.5" customHeight="1" x14ac:dyDescent="0.25">
      <c r="A32" s="356"/>
      <c r="B32" s="58" t="s">
        <v>115</v>
      </c>
      <c r="C32" s="58"/>
      <c r="D32" s="144" t="s">
        <v>74</v>
      </c>
      <c r="E32" s="144" t="s">
        <v>55</v>
      </c>
      <c r="F32" s="63" t="s">
        <v>56</v>
      </c>
      <c r="G32" s="144" t="s">
        <v>57</v>
      </c>
      <c r="H32" s="144" t="s">
        <v>58</v>
      </c>
      <c r="I32" s="356"/>
    </row>
    <row r="33" spans="1:9" ht="20.25" customHeight="1" x14ac:dyDescent="0.25">
      <c r="A33" s="356"/>
      <c r="B33" s="355" t="s">
        <v>116</v>
      </c>
      <c r="C33" s="126" t="s">
        <v>77</v>
      </c>
      <c r="D33" s="151" t="s">
        <v>78</v>
      </c>
      <c r="E33" s="117" t="s">
        <v>69</v>
      </c>
      <c r="F33" s="76" t="s">
        <v>78</v>
      </c>
      <c r="G33" s="125" t="s">
        <v>78</v>
      </c>
      <c r="H33" s="151" t="s">
        <v>112</v>
      </c>
      <c r="I33" s="356"/>
    </row>
    <row r="34" spans="1:9" ht="20.25" customHeight="1" x14ac:dyDescent="0.25">
      <c r="A34" s="356"/>
      <c r="B34" s="355" t="s">
        <v>113</v>
      </c>
      <c r="C34" s="126" t="s">
        <v>80</v>
      </c>
      <c r="D34" s="152"/>
      <c r="E34" s="117" t="s">
        <v>69</v>
      </c>
      <c r="F34" s="76">
        <v>0</v>
      </c>
      <c r="G34" s="125"/>
      <c r="H34" s="125"/>
      <c r="I34" s="356"/>
    </row>
    <row r="35" spans="1:9" ht="20.25" customHeight="1" x14ac:dyDescent="0.25">
      <c r="A35" s="356"/>
      <c r="B35" s="355"/>
      <c r="C35" s="126" t="s">
        <v>81</v>
      </c>
      <c r="D35" s="152"/>
      <c r="E35" s="117" t="s">
        <v>69</v>
      </c>
      <c r="F35" s="117">
        <v>0</v>
      </c>
      <c r="G35" s="151"/>
      <c r="H35" s="151"/>
      <c r="I35" s="356"/>
    </row>
    <row r="36" spans="1:9" ht="25.4" customHeight="1" x14ac:dyDescent="0.25">
      <c r="A36" s="356"/>
      <c r="B36" s="355"/>
      <c r="C36" s="425" t="s">
        <v>70</v>
      </c>
      <c r="D36" s="425"/>
      <c r="E36" s="425"/>
      <c r="F36" s="425"/>
      <c r="G36" s="425"/>
      <c r="H36" s="425"/>
      <c r="I36" s="149" t="s">
        <v>90</v>
      </c>
    </row>
    <row r="37" spans="1:9" ht="40.4" customHeight="1" x14ac:dyDescent="0.25">
      <c r="A37" s="356"/>
      <c r="B37" s="356"/>
      <c r="C37" s="424" t="s">
        <v>651</v>
      </c>
      <c r="D37" s="424"/>
      <c r="E37" s="424"/>
      <c r="F37" s="424"/>
      <c r="G37" s="424"/>
      <c r="H37" s="424"/>
      <c r="I37" s="199" t="s">
        <v>92</v>
      </c>
    </row>
    <row r="38" spans="1:9" ht="33" customHeight="1" x14ac:dyDescent="0.25">
      <c r="A38" s="30" t="s">
        <v>118</v>
      </c>
      <c r="B38" s="58" t="s">
        <v>380</v>
      </c>
      <c r="C38" s="153"/>
      <c r="D38" s="176" t="s">
        <v>74</v>
      </c>
      <c r="E38" s="176" t="s">
        <v>55</v>
      </c>
      <c r="F38" s="187" t="s">
        <v>56</v>
      </c>
      <c r="G38" s="176" t="s">
        <v>57</v>
      </c>
      <c r="H38" s="176" t="s">
        <v>58</v>
      </c>
      <c r="I38" s="145" t="s">
        <v>59</v>
      </c>
    </row>
    <row r="39" spans="1:9" ht="189.65" customHeight="1" x14ac:dyDescent="0.25">
      <c r="A39" s="429" t="s">
        <v>652</v>
      </c>
      <c r="B39" s="355" t="s">
        <v>653</v>
      </c>
      <c r="C39" s="126" t="s">
        <v>77</v>
      </c>
      <c r="D39" s="151" t="s">
        <v>78</v>
      </c>
      <c r="E39" s="117" t="s">
        <v>69</v>
      </c>
      <c r="F39" s="117" t="s">
        <v>69</v>
      </c>
      <c r="G39" s="196" t="s">
        <v>654</v>
      </c>
      <c r="H39" s="196" t="s">
        <v>654</v>
      </c>
      <c r="I39" s="437" t="s">
        <v>655</v>
      </c>
    </row>
    <row r="40" spans="1:9" ht="56.5" customHeight="1" x14ac:dyDescent="0.25">
      <c r="A40" s="355"/>
      <c r="B40" s="355"/>
      <c r="C40" s="126" t="s">
        <v>80</v>
      </c>
      <c r="D40" s="152"/>
      <c r="E40" s="117" t="s">
        <v>69</v>
      </c>
      <c r="F40" s="226" t="s">
        <v>656</v>
      </c>
      <c r="G40" s="154"/>
      <c r="H40" s="154" t="s">
        <v>657</v>
      </c>
      <c r="I40" s="438"/>
    </row>
    <row r="41" spans="1:9" ht="23.25" customHeight="1" x14ac:dyDescent="0.25">
      <c r="A41" s="355"/>
      <c r="B41" s="355"/>
      <c r="C41" s="126" t="s">
        <v>81</v>
      </c>
      <c r="D41" s="152"/>
      <c r="E41" s="117" t="s">
        <v>69</v>
      </c>
      <c r="F41" s="227">
        <v>1</v>
      </c>
      <c r="G41" s="154"/>
      <c r="H41" s="124"/>
      <c r="I41" s="438"/>
    </row>
    <row r="42" spans="1:9" ht="16.5" customHeight="1" x14ac:dyDescent="0.25">
      <c r="A42" s="355"/>
      <c r="B42" s="355"/>
      <c r="C42" s="425" t="s">
        <v>70</v>
      </c>
      <c r="D42" s="440"/>
      <c r="E42" s="440"/>
      <c r="F42" s="440"/>
      <c r="G42" s="440"/>
      <c r="H42" s="440"/>
      <c r="I42" s="356"/>
    </row>
    <row r="43" spans="1:9" ht="31.5" customHeight="1" x14ac:dyDescent="0.25">
      <c r="A43" s="355"/>
      <c r="B43" s="355"/>
      <c r="C43" s="428" t="s">
        <v>658</v>
      </c>
      <c r="D43" s="428"/>
      <c r="E43" s="428"/>
      <c r="F43" s="428"/>
      <c r="G43" s="428"/>
      <c r="H43" s="428"/>
      <c r="I43" s="356"/>
    </row>
    <row r="44" spans="1:9" ht="33" customHeight="1" x14ac:dyDescent="0.25">
      <c r="A44" s="355"/>
      <c r="B44" s="58" t="s">
        <v>386</v>
      </c>
      <c r="C44" s="58"/>
      <c r="D44" s="144" t="s">
        <v>74</v>
      </c>
      <c r="E44" s="144" t="s">
        <v>55</v>
      </c>
      <c r="F44" s="65" t="s">
        <v>56</v>
      </c>
      <c r="G44" s="147" t="s">
        <v>57</v>
      </c>
      <c r="H44" s="144" t="s">
        <v>58</v>
      </c>
      <c r="I44" s="356"/>
    </row>
    <row r="45" spans="1:9" ht="191.9" customHeight="1" x14ac:dyDescent="0.25">
      <c r="A45" s="355"/>
      <c r="B45" s="432" t="s">
        <v>659</v>
      </c>
      <c r="C45" s="126" t="s">
        <v>77</v>
      </c>
      <c r="D45" s="151" t="s">
        <v>78</v>
      </c>
      <c r="E45" s="117" t="s">
        <v>69</v>
      </c>
      <c r="F45" s="117" t="s">
        <v>69</v>
      </c>
      <c r="G45" s="150" t="s">
        <v>660</v>
      </c>
      <c r="H45" s="150" t="s">
        <v>660</v>
      </c>
      <c r="I45" s="356"/>
    </row>
    <row r="46" spans="1:9" ht="17.25" customHeight="1" x14ac:dyDescent="0.25">
      <c r="A46" s="355"/>
      <c r="B46" s="355"/>
      <c r="C46" s="126" t="s">
        <v>80</v>
      </c>
      <c r="D46" s="152"/>
      <c r="E46" s="117" t="s">
        <v>69</v>
      </c>
      <c r="F46" s="115">
        <v>0</v>
      </c>
      <c r="G46" s="154"/>
      <c r="H46" s="151"/>
      <c r="I46" s="356"/>
    </row>
    <row r="47" spans="1:9" ht="17.25" customHeight="1" x14ac:dyDescent="0.25">
      <c r="A47" s="355"/>
      <c r="B47" s="355"/>
      <c r="C47" s="126" t="s">
        <v>81</v>
      </c>
      <c r="D47" s="152"/>
      <c r="E47" s="117" t="s">
        <v>69</v>
      </c>
      <c r="F47" s="115">
        <v>0</v>
      </c>
      <c r="G47" s="154"/>
      <c r="H47" s="151"/>
      <c r="I47" s="356"/>
    </row>
    <row r="48" spans="1:9" ht="26.25" customHeight="1" x14ac:dyDescent="0.25">
      <c r="A48" s="355"/>
      <c r="B48" s="355"/>
      <c r="C48" s="425" t="s">
        <v>70</v>
      </c>
      <c r="D48" s="425"/>
      <c r="E48" s="425"/>
      <c r="F48" s="425"/>
      <c r="G48" s="425"/>
      <c r="H48" s="425"/>
      <c r="I48" s="430"/>
    </row>
    <row r="49" spans="1:9" ht="15.75" customHeight="1" x14ac:dyDescent="0.25">
      <c r="A49" s="355"/>
      <c r="B49" s="441"/>
      <c r="C49" s="441" t="s">
        <v>661</v>
      </c>
      <c r="D49" s="441"/>
      <c r="E49" s="441"/>
      <c r="F49" s="441"/>
      <c r="G49" s="441"/>
      <c r="H49" s="441"/>
      <c r="I49" s="430"/>
    </row>
    <row r="50" spans="1:9" ht="28.4" customHeight="1" x14ac:dyDescent="0.25">
      <c r="A50" s="436"/>
      <c r="B50" s="58" t="s">
        <v>389</v>
      </c>
      <c r="C50" s="58"/>
      <c r="D50" s="144" t="s">
        <v>74</v>
      </c>
      <c r="E50" s="144" t="s">
        <v>55</v>
      </c>
      <c r="F50" s="63" t="s">
        <v>56</v>
      </c>
      <c r="G50" s="144" t="s">
        <v>57</v>
      </c>
      <c r="H50" s="144" t="s">
        <v>58</v>
      </c>
      <c r="I50" s="439"/>
    </row>
    <row r="51" spans="1:9" ht="25.5" customHeight="1" x14ac:dyDescent="0.25">
      <c r="A51" s="436"/>
      <c r="B51" s="432" t="s">
        <v>135</v>
      </c>
      <c r="C51" s="126" t="s">
        <v>77</v>
      </c>
      <c r="D51" s="151" t="s">
        <v>78</v>
      </c>
      <c r="E51" s="117" t="s">
        <v>69</v>
      </c>
      <c r="F51" s="117" t="s">
        <v>69</v>
      </c>
      <c r="G51" s="117">
        <v>0</v>
      </c>
      <c r="H51" s="119" t="s">
        <v>444</v>
      </c>
      <c r="I51" s="439"/>
    </row>
    <row r="52" spans="1:9" ht="25.5" customHeight="1" x14ac:dyDescent="0.25">
      <c r="A52" s="436"/>
      <c r="B52" s="355"/>
      <c r="C52" s="126" t="s">
        <v>80</v>
      </c>
      <c r="D52" s="152"/>
      <c r="E52" s="117" t="s">
        <v>69</v>
      </c>
      <c r="F52" s="117">
        <v>0</v>
      </c>
      <c r="G52" s="154"/>
      <c r="H52" s="151"/>
      <c r="I52" s="439"/>
    </row>
    <row r="53" spans="1:9" ht="25.5" customHeight="1" x14ac:dyDescent="0.25">
      <c r="A53" s="436"/>
      <c r="B53" s="355"/>
      <c r="C53" s="126" t="s">
        <v>81</v>
      </c>
      <c r="D53" s="152"/>
      <c r="E53" s="117" t="s">
        <v>69</v>
      </c>
      <c r="F53" s="117">
        <v>0</v>
      </c>
      <c r="G53" s="154"/>
      <c r="H53" s="151"/>
      <c r="I53" s="439"/>
    </row>
    <row r="54" spans="1:9" ht="25.5" customHeight="1" x14ac:dyDescent="0.25">
      <c r="A54" s="436"/>
      <c r="B54" s="355"/>
      <c r="C54" s="425" t="s">
        <v>70</v>
      </c>
      <c r="D54" s="425"/>
      <c r="E54" s="425"/>
      <c r="F54" s="425"/>
      <c r="G54" s="425"/>
      <c r="H54" s="425"/>
      <c r="I54" s="178" t="s">
        <v>90</v>
      </c>
    </row>
    <row r="55" spans="1:9" ht="15.75" customHeight="1" x14ac:dyDescent="0.25">
      <c r="A55" s="436"/>
      <c r="B55" s="355"/>
      <c r="C55" s="355" t="s">
        <v>661</v>
      </c>
      <c r="D55" s="355"/>
      <c r="E55" s="355"/>
      <c r="F55" s="355"/>
      <c r="G55" s="355"/>
      <c r="H55" s="355"/>
      <c r="I55" s="199" t="s">
        <v>92</v>
      </c>
    </row>
    <row r="56" spans="1:9" ht="28.5" customHeight="1" x14ac:dyDescent="0.25">
      <c r="A56" s="30" t="s">
        <v>138</v>
      </c>
      <c r="B56" s="179" t="s">
        <v>139</v>
      </c>
      <c r="C56" s="180"/>
      <c r="D56" s="177" t="s">
        <v>74</v>
      </c>
      <c r="E56" s="177" t="s">
        <v>55</v>
      </c>
      <c r="F56" s="236" t="s">
        <v>56</v>
      </c>
      <c r="G56" s="177" t="s">
        <v>57</v>
      </c>
      <c r="H56" s="177" t="s">
        <v>58</v>
      </c>
      <c r="I56" s="145" t="s">
        <v>59</v>
      </c>
    </row>
    <row r="57" spans="1:9" ht="22.4" customHeight="1" x14ac:dyDescent="0.25">
      <c r="A57" s="420" t="s">
        <v>662</v>
      </c>
      <c r="B57" s="355" t="s">
        <v>663</v>
      </c>
      <c r="C57" s="126" t="s">
        <v>77</v>
      </c>
      <c r="D57" s="151" t="s">
        <v>78</v>
      </c>
      <c r="E57" s="117" t="s">
        <v>69</v>
      </c>
      <c r="F57" s="117" t="s">
        <v>78</v>
      </c>
      <c r="G57" s="151" t="s">
        <v>78</v>
      </c>
      <c r="H57" s="151" t="s">
        <v>78</v>
      </c>
      <c r="I57" s="355" t="s">
        <v>664</v>
      </c>
    </row>
    <row r="58" spans="1:9" ht="27" customHeight="1" x14ac:dyDescent="0.25">
      <c r="A58" s="420"/>
      <c r="B58" s="355"/>
      <c r="C58" s="126" t="s">
        <v>80</v>
      </c>
      <c r="D58" s="157"/>
      <c r="E58" s="117" t="s">
        <v>69</v>
      </c>
      <c r="F58" s="117" t="s">
        <v>665</v>
      </c>
      <c r="G58" s="158"/>
      <c r="H58" s="158"/>
      <c r="I58" s="356"/>
    </row>
    <row r="59" spans="1:9" ht="27" customHeight="1" x14ac:dyDescent="0.25">
      <c r="A59" s="420"/>
      <c r="B59" s="355"/>
      <c r="C59" s="126" t="s">
        <v>81</v>
      </c>
      <c r="D59" s="157"/>
      <c r="E59" s="117" t="s">
        <v>69</v>
      </c>
      <c r="F59" s="117" t="s">
        <v>665</v>
      </c>
      <c r="G59" s="158"/>
      <c r="H59" s="158"/>
      <c r="I59" s="356"/>
    </row>
    <row r="60" spans="1:9" ht="31.4" customHeight="1" x14ac:dyDescent="0.25">
      <c r="A60" s="420"/>
      <c r="B60" s="355"/>
      <c r="C60" s="425" t="s">
        <v>70</v>
      </c>
      <c r="D60" s="425"/>
      <c r="E60" s="425"/>
      <c r="F60" s="425"/>
      <c r="G60" s="425"/>
      <c r="H60" s="425"/>
      <c r="I60" s="356"/>
    </row>
    <row r="61" spans="1:9" ht="30.75" customHeight="1" x14ac:dyDescent="0.25">
      <c r="A61" s="420"/>
      <c r="B61" s="355"/>
      <c r="C61" s="355" t="s">
        <v>661</v>
      </c>
      <c r="D61" s="355"/>
      <c r="E61" s="355"/>
      <c r="F61" s="355"/>
      <c r="G61" s="355"/>
      <c r="H61" s="355"/>
      <c r="I61" s="356"/>
    </row>
    <row r="62" spans="1:9" s="21" customFormat="1" ht="29.25" customHeight="1" x14ac:dyDescent="0.25">
      <c r="A62" s="420"/>
      <c r="B62" s="58" t="s">
        <v>393</v>
      </c>
      <c r="C62" s="58"/>
      <c r="D62" s="144" t="s">
        <v>74</v>
      </c>
      <c r="E62" s="144" t="s">
        <v>55</v>
      </c>
      <c r="F62" s="63" t="s">
        <v>56</v>
      </c>
      <c r="G62" s="144" t="s">
        <v>57</v>
      </c>
      <c r="H62" s="144" t="s">
        <v>58</v>
      </c>
      <c r="I62" s="356"/>
    </row>
    <row r="63" spans="1:9" s="21" customFormat="1" ht="21.75" customHeight="1" x14ac:dyDescent="0.25">
      <c r="A63" s="420"/>
      <c r="B63" s="355" t="s">
        <v>666</v>
      </c>
      <c r="C63" s="126" t="s">
        <v>77</v>
      </c>
      <c r="D63" s="151" t="s">
        <v>78</v>
      </c>
      <c r="E63" s="117" t="s">
        <v>69</v>
      </c>
      <c r="F63" s="117" t="s">
        <v>69</v>
      </c>
      <c r="G63" s="151" t="s">
        <v>78</v>
      </c>
      <c r="H63" s="151" t="s">
        <v>78</v>
      </c>
      <c r="I63" s="356"/>
    </row>
    <row r="64" spans="1:9" s="21" customFormat="1" ht="28.4" customHeight="1" x14ac:dyDescent="0.25">
      <c r="A64" s="420"/>
      <c r="B64" s="355"/>
      <c r="C64" s="126" t="s">
        <v>80</v>
      </c>
      <c r="D64" s="152"/>
      <c r="E64" s="117" t="s">
        <v>69</v>
      </c>
      <c r="F64" s="117">
        <v>0</v>
      </c>
      <c r="G64" s="151"/>
      <c r="H64" s="151"/>
      <c r="I64" s="356"/>
    </row>
    <row r="65" spans="1:9" s="21" customFormat="1" ht="24" customHeight="1" x14ac:dyDescent="0.25">
      <c r="A65" s="420"/>
      <c r="B65" s="355"/>
      <c r="C65" s="126" t="s">
        <v>81</v>
      </c>
      <c r="D65" s="152"/>
      <c r="E65" s="117" t="s">
        <v>69</v>
      </c>
      <c r="F65" s="117">
        <v>0</v>
      </c>
      <c r="G65" s="154"/>
      <c r="H65" s="124"/>
      <c r="I65" s="356"/>
    </row>
    <row r="66" spans="1:9" s="21" customFormat="1" ht="20.9" customHeight="1" x14ac:dyDescent="0.25">
      <c r="A66" s="420"/>
      <c r="B66" s="355"/>
      <c r="C66" s="425" t="s">
        <v>70</v>
      </c>
      <c r="D66" s="425"/>
      <c r="E66" s="425"/>
      <c r="F66" s="425"/>
      <c r="G66" s="425"/>
      <c r="H66" s="425"/>
      <c r="I66" s="356"/>
    </row>
    <row r="67" spans="1:9" s="21" customFormat="1" ht="30" customHeight="1" x14ac:dyDescent="0.25">
      <c r="A67" s="420"/>
      <c r="B67" s="355"/>
      <c r="C67" s="355" t="s">
        <v>667</v>
      </c>
      <c r="D67" s="355"/>
      <c r="E67" s="355"/>
      <c r="F67" s="355"/>
      <c r="G67" s="355"/>
      <c r="H67" s="355"/>
      <c r="I67" s="356"/>
    </row>
    <row r="68" spans="1:9" ht="49.5" customHeight="1" x14ac:dyDescent="0.25">
      <c r="A68" s="30" t="s">
        <v>160</v>
      </c>
      <c r="B68" s="58" t="s">
        <v>408</v>
      </c>
      <c r="C68" s="156"/>
      <c r="D68" s="147" t="s">
        <v>74</v>
      </c>
      <c r="E68" s="144" t="s">
        <v>55</v>
      </c>
      <c r="F68" s="63" t="s">
        <v>56</v>
      </c>
      <c r="G68" s="144" t="s">
        <v>57</v>
      </c>
      <c r="H68" s="144" t="s">
        <v>58</v>
      </c>
      <c r="I68" s="145" t="s">
        <v>59</v>
      </c>
    </row>
    <row r="69" spans="1:9" ht="90" customHeight="1" x14ac:dyDescent="0.25">
      <c r="A69" s="356" t="s">
        <v>668</v>
      </c>
      <c r="B69" s="432" t="s">
        <v>612</v>
      </c>
      <c r="C69" s="126" t="s">
        <v>77</v>
      </c>
      <c r="D69" s="125" t="s">
        <v>78</v>
      </c>
      <c r="E69" s="117" t="s">
        <v>69</v>
      </c>
      <c r="F69" s="121">
        <v>0.7</v>
      </c>
      <c r="G69" s="121">
        <v>0.7</v>
      </c>
      <c r="H69" s="194" t="s">
        <v>669</v>
      </c>
      <c r="I69" s="356" t="s">
        <v>670</v>
      </c>
    </row>
    <row r="70" spans="1:9" ht="42.75" customHeight="1" x14ac:dyDescent="0.25">
      <c r="A70" s="431"/>
      <c r="B70" s="422"/>
      <c r="C70" s="126" t="s">
        <v>80</v>
      </c>
      <c r="D70" s="146"/>
      <c r="E70" s="117" t="s">
        <v>69</v>
      </c>
      <c r="F70" s="386">
        <v>0.88600000000000001</v>
      </c>
      <c r="G70" s="125"/>
      <c r="H70" s="148"/>
      <c r="I70" s="356"/>
    </row>
    <row r="71" spans="1:9" ht="57.75" customHeight="1" x14ac:dyDescent="0.25">
      <c r="A71" s="431"/>
      <c r="B71" s="422"/>
      <c r="C71" s="126" t="s">
        <v>81</v>
      </c>
      <c r="D71" s="146"/>
      <c r="E71" s="117" t="s">
        <v>69</v>
      </c>
      <c r="F71" s="387"/>
      <c r="G71" s="125"/>
      <c r="H71" s="125"/>
      <c r="I71" s="356"/>
    </row>
    <row r="72" spans="1:9" ht="24.75" customHeight="1" x14ac:dyDescent="0.25">
      <c r="A72" s="160" t="s">
        <v>189</v>
      </c>
      <c r="B72" s="422"/>
      <c r="C72" s="425" t="s">
        <v>70</v>
      </c>
      <c r="D72" s="425"/>
      <c r="E72" s="425"/>
      <c r="F72" s="425"/>
      <c r="G72" s="425"/>
      <c r="H72" s="425"/>
      <c r="I72" s="149" t="s">
        <v>90</v>
      </c>
    </row>
    <row r="73" spans="1:9" ht="45.75" customHeight="1" x14ac:dyDescent="0.25">
      <c r="A73" s="161">
        <v>0.4</v>
      </c>
      <c r="B73" s="422"/>
      <c r="C73" s="422" t="s">
        <v>671</v>
      </c>
      <c r="D73" s="422"/>
      <c r="E73" s="422"/>
      <c r="F73" s="422"/>
      <c r="G73" s="422"/>
      <c r="H73" s="422"/>
      <c r="I73" s="200" t="s">
        <v>191</v>
      </c>
    </row>
    <row r="74" spans="1:9" ht="48" customHeight="1" x14ac:dyDescent="0.25">
      <c r="A74" s="30" t="s">
        <v>192</v>
      </c>
      <c r="B74" s="58" t="s">
        <v>414</v>
      </c>
      <c r="C74" s="156"/>
      <c r="D74" s="147" t="s">
        <v>74</v>
      </c>
      <c r="E74" s="144" t="s">
        <v>55</v>
      </c>
      <c r="F74" s="63" t="s">
        <v>56</v>
      </c>
      <c r="G74" s="144" t="s">
        <v>57</v>
      </c>
      <c r="H74" s="144" t="s">
        <v>58</v>
      </c>
      <c r="I74" s="145" t="s">
        <v>59</v>
      </c>
    </row>
    <row r="75" spans="1:9" ht="29.5" customHeight="1" x14ac:dyDescent="0.25">
      <c r="A75" s="434" t="s">
        <v>672</v>
      </c>
      <c r="B75" s="278" t="s">
        <v>195</v>
      </c>
      <c r="C75" s="126" t="s">
        <v>77</v>
      </c>
      <c r="D75" s="125" t="s">
        <v>78</v>
      </c>
      <c r="E75" s="117" t="s">
        <v>69</v>
      </c>
      <c r="F75" s="119" t="s">
        <v>78</v>
      </c>
      <c r="G75" s="155" t="s">
        <v>78</v>
      </c>
      <c r="H75" s="155" t="s">
        <v>78</v>
      </c>
      <c r="I75" s="356" t="s">
        <v>673</v>
      </c>
    </row>
    <row r="76" spans="1:9" ht="29.5" customHeight="1" x14ac:dyDescent="0.25">
      <c r="A76" s="356"/>
      <c r="B76" s="279"/>
      <c r="C76" s="126" t="s">
        <v>80</v>
      </c>
      <c r="D76" s="146"/>
      <c r="E76" s="117" t="s">
        <v>69</v>
      </c>
      <c r="F76" s="119" t="s">
        <v>674</v>
      </c>
      <c r="G76" s="155"/>
      <c r="H76" s="125"/>
      <c r="I76" s="356"/>
    </row>
    <row r="77" spans="1:9" ht="29.5" customHeight="1" x14ac:dyDescent="0.25">
      <c r="A77" s="356"/>
      <c r="B77" s="279"/>
      <c r="C77" s="126" t="s">
        <v>81</v>
      </c>
      <c r="D77" s="146"/>
      <c r="E77" s="117" t="s">
        <v>69</v>
      </c>
      <c r="F77" s="119" t="s">
        <v>674</v>
      </c>
      <c r="G77" s="125"/>
      <c r="H77" s="148"/>
      <c r="I77" s="356"/>
    </row>
    <row r="78" spans="1:9" ht="24.75" customHeight="1" x14ac:dyDescent="0.25">
      <c r="A78" s="160" t="s">
        <v>189</v>
      </c>
      <c r="B78" s="279"/>
      <c r="C78" s="421"/>
      <c r="D78" s="421"/>
      <c r="E78" s="421"/>
      <c r="F78" s="421"/>
      <c r="G78" s="421"/>
      <c r="H78" s="421"/>
      <c r="I78" s="149" t="s">
        <v>90</v>
      </c>
    </row>
    <row r="79" spans="1:9" ht="63.75" customHeight="1" x14ac:dyDescent="0.25">
      <c r="A79" s="161">
        <v>0.1</v>
      </c>
      <c r="B79" s="279"/>
      <c r="C79" s="422" t="s">
        <v>621</v>
      </c>
      <c r="D79" s="422"/>
      <c r="E79" s="422"/>
      <c r="F79" s="422"/>
      <c r="G79" s="422"/>
      <c r="H79" s="422"/>
      <c r="I79" s="200" t="s">
        <v>191</v>
      </c>
    </row>
    <row r="80" spans="1:9" ht="27.75" customHeight="1" x14ac:dyDescent="0.25">
      <c r="A80" s="30" t="s">
        <v>201</v>
      </c>
      <c r="B80" s="58" t="s">
        <v>202</v>
      </c>
      <c r="C80" s="58"/>
      <c r="D80" s="144" t="s">
        <v>74</v>
      </c>
      <c r="E80" s="144" t="s">
        <v>55</v>
      </c>
      <c r="F80" s="63" t="s">
        <v>56</v>
      </c>
      <c r="G80" s="144" t="s">
        <v>57</v>
      </c>
      <c r="H80" s="144" t="s">
        <v>58</v>
      </c>
      <c r="I80" s="145" t="s">
        <v>59</v>
      </c>
    </row>
    <row r="81" spans="1:9" ht="39.65" customHeight="1" x14ac:dyDescent="0.25">
      <c r="A81" s="355" t="s">
        <v>675</v>
      </c>
      <c r="B81" s="355" t="s">
        <v>676</v>
      </c>
      <c r="C81" s="126" t="s">
        <v>77</v>
      </c>
      <c r="D81" s="151" t="s">
        <v>78</v>
      </c>
      <c r="E81" s="117" t="s">
        <v>69</v>
      </c>
      <c r="F81" s="117" t="s">
        <v>78</v>
      </c>
      <c r="G81" s="151" t="s">
        <v>78</v>
      </c>
      <c r="H81" s="151" t="s">
        <v>78</v>
      </c>
      <c r="I81" s="356" t="s">
        <v>421</v>
      </c>
    </row>
    <row r="82" spans="1:9" ht="39.65" customHeight="1" x14ac:dyDescent="0.25">
      <c r="A82" s="355"/>
      <c r="B82" s="355"/>
      <c r="C82" s="126" t="s">
        <v>80</v>
      </c>
      <c r="D82" s="152"/>
      <c r="E82" s="117" t="s">
        <v>69</v>
      </c>
      <c r="F82" s="115">
        <v>0</v>
      </c>
      <c r="G82" s="154"/>
      <c r="H82" s="151"/>
      <c r="I82" s="356"/>
    </row>
    <row r="83" spans="1:9" ht="39.65" customHeight="1" x14ac:dyDescent="0.25">
      <c r="A83" s="355"/>
      <c r="B83" s="355"/>
      <c r="C83" s="126" t="s">
        <v>81</v>
      </c>
      <c r="D83" s="152"/>
      <c r="E83" s="117" t="s">
        <v>69</v>
      </c>
      <c r="F83" s="117">
        <v>0</v>
      </c>
      <c r="G83" s="151"/>
      <c r="H83" s="124"/>
      <c r="I83" s="356"/>
    </row>
    <row r="84" spans="1:9" ht="25.4" customHeight="1" x14ac:dyDescent="0.25">
      <c r="A84" s="355"/>
      <c r="B84" s="355"/>
      <c r="C84" s="425" t="s">
        <v>70</v>
      </c>
      <c r="D84" s="425"/>
      <c r="E84" s="425"/>
      <c r="F84" s="425"/>
      <c r="G84" s="425"/>
      <c r="H84" s="425"/>
      <c r="I84" s="149" t="s">
        <v>90</v>
      </c>
    </row>
    <row r="85" spans="1:9" ht="17.25" customHeight="1" x14ac:dyDescent="0.25">
      <c r="A85" s="355"/>
      <c r="B85" s="355"/>
      <c r="C85" s="355" t="s">
        <v>677</v>
      </c>
      <c r="D85" s="355"/>
      <c r="E85" s="355"/>
      <c r="F85" s="355"/>
      <c r="G85" s="355"/>
      <c r="H85" s="355"/>
      <c r="I85" s="200" t="s">
        <v>191</v>
      </c>
    </row>
    <row r="86" spans="1:9" ht="33" customHeight="1" x14ac:dyDescent="0.25">
      <c r="A86" s="355"/>
      <c r="B86" s="58" t="s">
        <v>210</v>
      </c>
      <c r="C86" s="58"/>
      <c r="D86" s="144" t="s">
        <v>74</v>
      </c>
      <c r="E86" s="144" t="s">
        <v>55</v>
      </c>
      <c r="F86" s="63" t="s">
        <v>56</v>
      </c>
      <c r="G86" s="144" t="s">
        <v>57</v>
      </c>
      <c r="H86" s="144" t="s">
        <v>58</v>
      </c>
      <c r="I86" s="145" t="s">
        <v>59</v>
      </c>
    </row>
    <row r="87" spans="1:9" ht="150" customHeight="1" x14ac:dyDescent="0.25">
      <c r="A87" s="355"/>
      <c r="B87" s="422" t="s">
        <v>423</v>
      </c>
      <c r="C87" s="126" t="s">
        <v>77</v>
      </c>
      <c r="D87" s="151" t="s">
        <v>78</v>
      </c>
      <c r="E87" s="117" t="s">
        <v>69</v>
      </c>
      <c r="F87" s="117" t="s">
        <v>78</v>
      </c>
      <c r="G87" s="169" t="s">
        <v>678</v>
      </c>
      <c r="H87" s="168" t="s">
        <v>678</v>
      </c>
      <c r="I87" s="356" t="s">
        <v>679</v>
      </c>
    </row>
    <row r="88" spans="1:9" ht="18.75" customHeight="1" x14ac:dyDescent="0.25">
      <c r="A88" s="355"/>
      <c r="B88" s="422"/>
      <c r="C88" s="126" t="s">
        <v>80</v>
      </c>
      <c r="D88" s="152"/>
      <c r="E88" s="117" t="s">
        <v>69</v>
      </c>
      <c r="F88" s="115">
        <v>0</v>
      </c>
      <c r="G88" s="154"/>
      <c r="H88" s="151"/>
      <c r="I88" s="356"/>
    </row>
    <row r="89" spans="1:9" ht="18.75" customHeight="1" x14ac:dyDescent="0.25">
      <c r="A89" s="355"/>
      <c r="B89" s="422"/>
      <c r="C89" s="126" t="s">
        <v>81</v>
      </c>
      <c r="D89" s="152"/>
      <c r="E89" s="117" t="s">
        <v>69</v>
      </c>
      <c r="F89" s="117">
        <v>0</v>
      </c>
      <c r="G89" s="151"/>
      <c r="H89" s="124"/>
      <c r="I89" s="356"/>
    </row>
    <row r="90" spans="1:9" ht="18.75" customHeight="1" x14ac:dyDescent="0.25">
      <c r="A90" s="355"/>
      <c r="B90" s="422"/>
      <c r="C90" s="425" t="s">
        <v>70</v>
      </c>
      <c r="D90" s="425"/>
      <c r="E90" s="425"/>
      <c r="F90" s="425"/>
      <c r="G90" s="425"/>
      <c r="H90" s="425"/>
      <c r="I90" s="356"/>
    </row>
    <row r="91" spans="1:9" ht="17.25" customHeight="1" x14ac:dyDescent="0.25">
      <c r="A91" s="355"/>
      <c r="B91" s="422"/>
      <c r="C91" s="355" t="s">
        <v>677</v>
      </c>
      <c r="D91" s="355"/>
      <c r="E91" s="355"/>
      <c r="F91" s="355"/>
      <c r="G91" s="355"/>
      <c r="H91" s="355"/>
      <c r="I91" s="356"/>
    </row>
    <row r="92" spans="1:9" ht="32.25" customHeight="1" x14ac:dyDescent="0.25">
      <c r="A92" s="355"/>
      <c r="B92" s="58" t="s">
        <v>215</v>
      </c>
      <c r="C92" s="58"/>
      <c r="D92" s="144" t="s">
        <v>74</v>
      </c>
      <c r="E92" s="144" t="s">
        <v>55</v>
      </c>
      <c r="F92" s="63" t="s">
        <v>56</v>
      </c>
      <c r="G92" s="144" t="s">
        <v>57</v>
      </c>
      <c r="H92" s="144" t="s">
        <v>58</v>
      </c>
      <c r="I92" s="356"/>
    </row>
    <row r="93" spans="1:9" ht="34.5" customHeight="1" x14ac:dyDescent="0.25">
      <c r="A93" s="355"/>
      <c r="B93" s="422" t="s">
        <v>426</v>
      </c>
      <c r="C93" s="126" t="s">
        <v>77</v>
      </c>
      <c r="D93" s="151" t="s">
        <v>78</v>
      </c>
      <c r="E93" s="117" t="s">
        <v>69</v>
      </c>
      <c r="F93" s="122">
        <v>0.7</v>
      </c>
      <c r="G93" s="122">
        <v>0.7</v>
      </c>
      <c r="H93" s="122">
        <v>0.7</v>
      </c>
      <c r="I93" s="356"/>
    </row>
    <row r="94" spans="1:9" ht="22.5" customHeight="1" x14ac:dyDescent="0.25">
      <c r="A94" s="355"/>
      <c r="B94" s="422"/>
      <c r="C94" s="126" t="s">
        <v>80</v>
      </c>
      <c r="D94" s="152"/>
      <c r="E94" s="117" t="s">
        <v>69</v>
      </c>
      <c r="F94" s="115">
        <v>0</v>
      </c>
      <c r="G94" s="154"/>
      <c r="H94" s="151"/>
      <c r="I94" s="356"/>
    </row>
    <row r="95" spans="1:9" ht="22.5" customHeight="1" x14ac:dyDescent="0.25">
      <c r="A95" s="355"/>
      <c r="B95" s="422"/>
      <c r="C95" s="126" t="s">
        <v>81</v>
      </c>
      <c r="D95" s="152"/>
      <c r="E95" s="117" t="s">
        <v>69</v>
      </c>
      <c r="F95" s="117">
        <v>0</v>
      </c>
      <c r="G95" s="151"/>
      <c r="H95" s="124"/>
      <c r="I95" s="356"/>
    </row>
    <row r="96" spans="1:9" ht="20.9" customHeight="1" x14ac:dyDescent="0.25">
      <c r="A96" s="160" t="s">
        <v>189</v>
      </c>
      <c r="B96" s="422"/>
      <c r="C96" s="425" t="s">
        <v>70</v>
      </c>
      <c r="D96" s="425"/>
      <c r="E96" s="425"/>
      <c r="F96" s="425"/>
      <c r="G96" s="425"/>
      <c r="H96" s="425"/>
      <c r="I96" s="149" t="s">
        <v>90</v>
      </c>
    </row>
    <row r="97" spans="1:9" ht="17.25" customHeight="1" x14ac:dyDescent="0.25">
      <c r="A97" s="161">
        <v>0.1</v>
      </c>
      <c r="B97" s="422"/>
      <c r="C97" s="355" t="s">
        <v>677</v>
      </c>
      <c r="D97" s="355"/>
      <c r="E97" s="355"/>
      <c r="F97" s="355"/>
      <c r="G97" s="355"/>
      <c r="H97" s="355"/>
      <c r="I97" s="200" t="s">
        <v>191</v>
      </c>
    </row>
    <row r="98" spans="1:9" ht="31.5" customHeight="1" x14ac:dyDescent="0.25">
      <c r="A98" s="30" t="s">
        <v>427</v>
      </c>
      <c r="B98" s="58" t="s">
        <v>222</v>
      </c>
      <c r="C98" s="58"/>
      <c r="D98" s="144" t="s">
        <v>74</v>
      </c>
      <c r="E98" s="144" t="s">
        <v>55</v>
      </c>
      <c r="F98" s="63" t="s">
        <v>56</v>
      </c>
      <c r="G98" s="144" t="s">
        <v>57</v>
      </c>
      <c r="H98" s="144" t="s">
        <v>58</v>
      </c>
      <c r="I98" s="145" t="s">
        <v>59</v>
      </c>
    </row>
    <row r="99" spans="1:9" ht="39" customHeight="1" x14ac:dyDescent="0.25">
      <c r="A99" s="355" t="s">
        <v>680</v>
      </c>
      <c r="B99" s="355" t="s">
        <v>320</v>
      </c>
      <c r="C99" s="126" t="s">
        <v>233</v>
      </c>
      <c r="D99" s="151" t="s">
        <v>78</v>
      </c>
      <c r="E99" s="117" t="s">
        <v>69</v>
      </c>
      <c r="F99" s="118" t="s">
        <v>225</v>
      </c>
      <c r="G99" s="163" t="s">
        <v>225</v>
      </c>
      <c r="H99" s="163" t="s">
        <v>225</v>
      </c>
      <c r="I99" s="355" t="s">
        <v>458</v>
      </c>
    </row>
    <row r="100" spans="1:9" ht="39" customHeight="1" x14ac:dyDescent="0.25">
      <c r="A100" s="356"/>
      <c r="B100" s="355"/>
      <c r="C100" s="126" t="s">
        <v>80</v>
      </c>
      <c r="D100" s="152"/>
      <c r="E100" s="117" t="s">
        <v>69</v>
      </c>
      <c r="F100" s="118">
        <v>1</v>
      </c>
      <c r="G100" s="163"/>
      <c r="H100" s="163"/>
      <c r="I100" s="356"/>
    </row>
    <row r="101" spans="1:9" ht="18" customHeight="1" x14ac:dyDescent="0.25">
      <c r="A101" s="160" t="s">
        <v>189</v>
      </c>
      <c r="B101" s="355"/>
      <c r="C101" s="425" t="s">
        <v>70</v>
      </c>
      <c r="D101" s="425"/>
      <c r="E101" s="425"/>
      <c r="F101" s="425"/>
      <c r="G101" s="425"/>
      <c r="H101" s="425"/>
      <c r="I101" s="149" t="s">
        <v>90</v>
      </c>
    </row>
    <row r="102" spans="1:9" ht="15" customHeight="1" x14ac:dyDescent="0.25">
      <c r="A102" s="161">
        <v>0.15</v>
      </c>
      <c r="B102" s="355"/>
      <c r="C102" s="355" t="s">
        <v>228</v>
      </c>
      <c r="D102" s="355"/>
      <c r="E102" s="355"/>
      <c r="F102" s="355"/>
      <c r="G102" s="355"/>
      <c r="H102" s="355"/>
      <c r="I102" s="200" t="s">
        <v>191</v>
      </c>
    </row>
    <row r="103" spans="1:9" ht="27.75" customHeight="1" x14ac:dyDescent="0.25">
      <c r="A103" s="30" t="s">
        <v>229</v>
      </c>
      <c r="B103" s="58" t="s">
        <v>230</v>
      </c>
      <c r="C103" s="58"/>
      <c r="D103" s="144" t="s">
        <v>74</v>
      </c>
      <c r="E103" s="144" t="s">
        <v>55</v>
      </c>
      <c r="F103" s="63" t="s">
        <v>56</v>
      </c>
      <c r="G103" s="144" t="s">
        <v>57</v>
      </c>
      <c r="H103" s="144" t="s">
        <v>58</v>
      </c>
      <c r="I103" s="145" t="s">
        <v>59</v>
      </c>
    </row>
    <row r="104" spans="1:9" ht="17.25" customHeight="1" x14ac:dyDescent="0.25">
      <c r="A104" s="355" t="s">
        <v>681</v>
      </c>
      <c r="B104" s="355" t="s">
        <v>682</v>
      </c>
      <c r="C104" s="126" t="s">
        <v>233</v>
      </c>
      <c r="D104" s="152"/>
      <c r="E104" s="117" t="s">
        <v>69</v>
      </c>
      <c r="F104" s="118">
        <v>1</v>
      </c>
      <c r="G104" s="163">
        <v>1</v>
      </c>
      <c r="H104" s="163">
        <v>1</v>
      </c>
      <c r="I104" s="355" t="s">
        <v>634</v>
      </c>
    </row>
    <row r="105" spans="1:9" ht="17.25" customHeight="1" x14ac:dyDescent="0.25">
      <c r="A105" s="356"/>
      <c r="B105" s="355"/>
      <c r="C105" s="126" t="s">
        <v>80</v>
      </c>
      <c r="D105" s="152"/>
      <c r="E105" s="117" t="s">
        <v>69</v>
      </c>
      <c r="F105" s="118">
        <v>1</v>
      </c>
      <c r="G105" s="162"/>
      <c r="H105" s="124"/>
      <c r="I105" s="356"/>
    </row>
    <row r="106" spans="1:9" ht="17.25" customHeight="1" x14ac:dyDescent="0.25">
      <c r="A106" s="356"/>
      <c r="B106" s="355"/>
      <c r="C106" s="425" t="s">
        <v>70</v>
      </c>
      <c r="D106" s="425"/>
      <c r="E106" s="425"/>
      <c r="F106" s="425"/>
      <c r="G106" s="425"/>
      <c r="H106" s="425"/>
      <c r="I106" s="356"/>
    </row>
    <row r="107" spans="1:9" ht="17.25" customHeight="1" x14ac:dyDescent="0.25">
      <c r="A107" s="356"/>
      <c r="B107" s="355"/>
      <c r="C107" s="355" t="s">
        <v>236</v>
      </c>
      <c r="D107" s="355"/>
      <c r="E107" s="355"/>
      <c r="F107" s="355"/>
      <c r="G107" s="355"/>
      <c r="H107" s="355"/>
      <c r="I107" s="356"/>
    </row>
    <row r="108" spans="1:9" ht="30.75" customHeight="1" x14ac:dyDescent="0.25">
      <c r="A108" s="356"/>
      <c r="B108" s="58" t="s">
        <v>237</v>
      </c>
      <c r="C108" s="58"/>
      <c r="D108" s="144" t="s">
        <v>74</v>
      </c>
      <c r="E108" s="144" t="s">
        <v>55</v>
      </c>
      <c r="F108" s="63" t="s">
        <v>56</v>
      </c>
      <c r="G108" s="144" t="s">
        <v>57</v>
      </c>
      <c r="H108" s="144" t="s">
        <v>58</v>
      </c>
      <c r="I108" s="356"/>
    </row>
    <row r="109" spans="1:9" ht="21" customHeight="1" x14ac:dyDescent="0.25">
      <c r="A109" s="356"/>
      <c r="B109" s="355" t="s">
        <v>325</v>
      </c>
      <c r="C109" s="126" t="s">
        <v>233</v>
      </c>
      <c r="D109" s="151" t="s">
        <v>78</v>
      </c>
      <c r="E109" s="117" t="s">
        <v>69</v>
      </c>
      <c r="F109" s="118">
        <v>0.8</v>
      </c>
      <c r="G109" s="118">
        <v>0.8</v>
      </c>
      <c r="H109" s="118">
        <v>0.8</v>
      </c>
      <c r="I109" s="356"/>
    </row>
    <row r="110" spans="1:9" ht="21" customHeight="1" x14ac:dyDescent="0.25">
      <c r="A110" s="356"/>
      <c r="B110" s="355"/>
      <c r="C110" s="126" t="s">
        <v>80</v>
      </c>
      <c r="D110" s="152"/>
      <c r="E110" s="117" t="s">
        <v>69</v>
      </c>
      <c r="F110" s="118">
        <v>1</v>
      </c>
      <c r="G110" s="162"/>
      <c r="H110" s="124"/>
      <c r="I110" s="356"/>
    </row>
    <row r="111" spans="1:9" ht="21" customHeight="1" x14ac:dyDescent="0.25">
      <c r="A111" s="356"/>
      <c r="B111" s="355"/>
      <c r="C111" s="144" t="s">
        <v>70</v>
      </c>
      <c r="D111" s="144"/>
      <c r="E111" s="144"/>
      <c r="F111" s="63"/>
      <c r="G111" s="144"/>
      <c r="H111" s="144"/>
      <c r="I111" s="430"/>
    </row>
    <row r="112" spans="1:9" ht="21" customHeight="1" x14ac:dyDescent="0.25">
      <c r="A112" s="356"/>
      <c r="B112" s="355"/>
      <c r="C112" s="355" t="s">
        <v>683</v>
      </c>
      <c r="D112" s="355"/>
      <c r="E112" s="355"/>
      <c r="F112" s="355"/>
      <c r="G112" s="355"/>
      <c r="H112" s="355"/>
      <c r="I112" s="430"/>
    </row>
    <row r="113" spans="1:9" ht="33" customHeight="1" x14ac:dyDescent="0.25">
      <c r="A113" s="356"/>
      <c r="B113" s="58" t="s">
        <v>241</v>
      </c>
      <c r="C113" s="47"/>
      <c r="D113" s="147" t="s">
        <v>74</v>
      </c>
      <c r="E113" s="144" t="s">
        <v>55</v>
      </c>
      <c r="F113" s="63" t="s">
        <v>56</v>
      </c>
      <c r="G113" s="144" t="s">
        <v>57</v>
      </c>
      <c r="H113" s="144" t="s">
        <v>58</v>
      </c>
      <c r="I113" s="430"/>
    </row>
    <row r="114" spans="1:9" ht="21.75" customHeight="1" x14ac:dyDescent="0.25">
      <c r="A114" s="356"/>
      <c r="B114" s="355" t="s">
        <v>327</v>
      </c>
      <c r="C114" s="126" t="s">
        <v>233</v>
      </c>
      <c r="D114" s="125" t="s">
        <v>78</v>
      </c>
      <c r="E114" s="117" t="s">
        <v>69</v>
      </c>
      <c r="F114" s="117" t="s">
        <v>78</v>
      </c>
      <c r="G114" s="151" t="s">
        <v>78</v>
      </c>
      <c r="H114" s="151" t="s">
        <v>78</v>
      </c>
      <c r="I114" s="430"/>
    </row>
    <row r="115" spans="1:9" ht="21.75" customHeight="1" x14ac:dyDescent="0.25">
      <c r="A115" s="356"/>
      <c r="B115" s="355"/>
      <c r="C115" s="126" t="s">
        <v>80</v>
      </c>
      <c r="D115" s="146"/>
      <c r="E115" s="117" t="s">
        <v>69</v>
      </c>
      <c r="F115" s="121" t="s">
        <v>78</v>
      </c>
      <c r="G115" s="159"/>
      <c r="H115" s="148"/>
      <c r="I115" s="430"/>
    </row>
    <row r="116" spans="1:9" ht="21.75" customHeight="1" x14ac:dyDescent="0.25">
      <c r="A116" s="356"/>
      <c r="B116" s="355"/>
      <c r="C116" s="147" t="s">
        <v>70</v>
      </c>
      <c r="D116" s="147"/>
      <c r="E116" s="147"/>
      <c r="F116" s="65"/>
      <c r="G116" s="147"/>
      <c r="H116" s="147"/>
      <c r="I116" s="430"/>
    </row>
    <row r="117" spans="1:9" ht="21.75" customHeight="1" x14ac:dyDescent="0.25">
      <c r="A117" s="356"/>
      <c r="B117" s="355"/>
      <c r="C117" s="422" t="s">
        <v>249</v>
      </c>
      <c r="D117" s="422"/>
      <c r="E117" s="422"/>
      <c r="F117" s="422"/>
      <c r="G117" s="422"/>
      <c r="H117" s="422"/>
      <c r="I117" s="430"/>
    </row>
    <row r="118" spans="1:9" ht="30" customHeight="1" x14ac:dyDescent="0.25">
      <c r="A118" s="356"/>
      <c r="B118" s="58" t="s">
        <v>246</v>
      </c>
      <c r="C118" s="47"/>
      <c r="D118" s="147" t="s">
        <v>74</v>
      </c>
      <c r="E118" s="144" t="s">
        <v>55</v>
      </c>
      <c r="F118" s="63" t="s">
        <v>56</v>
      </c>
      <c r="G118" s="144" t="s">
        <v>57</v>
      </c>
      <c r="H118" s="144" t="s">
        <v>58</v>
      </c>
      <c r="I118" s="430"/>
    </row>
    <row r="119" spans="1:9" ht="18" customHeight="1" x14ac:dyDescent="0.25">
      <c r="A119" s="356"/>
      <c r="B119" s="355" t="s">
        <v>328</v>
      </c>
      <c r="C119" s="126" t="s">
        <v>233</v>
      </c>
      <c r="D119" s="125" t="s">
        <v>78</v>
      </c>
      <c r="E119" s="117" t="s">
        <v>69</v>
      </c>
      <c r="F119" s="117" t="s">
        <v>78</v>
      </c>
      <c r="G119" s="151" t="s">
        <v>78</v>
      </c>
      <c r="H119" s="151" t="s">
        <v>78</v>
      </c>
      <c r="I119" s="430"/>
    </row>
    <row r="120" spans="1:9" ht="18" customHeight="1" x14ac:dyDescent="0.25">
      <c r="A120" s="356"/>
      <c r="B120" s="355"/>
      <c r="C120" s="126" t="s">
        <v>80</v>
      </c>
      <c r="D120" s="146"/>
      <c r="E120" s="117" t="s">
        <v>69</v>
      </c>
      <c r="F120" s="121" t="s">
        <v>78</v>
      </c>
      <c r="G120" s="159"/>
      <c r="H120" s="148"/>
      <c r="I120" s="430"/>
    </row>
    <row r="121" spans="1:9" ht="18" customHeight="1" x14ac:dyDescent="0.25">
      <c r="A121" s="356"/>
      <c r="B121" s="355"/>
      <c r="C121" s="147" t="s">
        <v>70</v>
      </c>
      <c r="D121" s="147"/>
      <c r="E121" s="147"/>
      <c r="F121" s="65"/>
      <c r="G121" s="147"/>
      <c r="H121" s="147"/>
      <c r="I121" s="430"/>
    </row>
    <row r="122" spans="1:9" ht="18" customHeight="1" x14ac:dyDescent="0.25">
      <c r="A122" s="356"/>
      <c r="B122" s="355"/>
      <c r="C122" s="422" t="s">
        <v>253</v>
      </c>
      <c r="D122" s="422"/>
      <c r="E122" s="422"/>
      <c r="F122" s="422"/>
      <c r="G122" s="422"/>
      <c r="H122" s="422"/>
      <c r="I122" s="430"/>
    </row>
    <row r="123" spans="1:9" ht="31.4" customHeight="1" x14ac:dyDescent="0.25">
      <c r="A123" s="356"/>
      <c r="B123" s="58" t="s">
        <v>250</v>
      </c>
      <c r="C123" s="47"/>
      <c r="D123" s="147" t="s">
        <v>74</v>
      </c>
      <c r="E123" s="144" t="s">
        <v>55</v>
      </c>
      <c r="F123" s="63" t="s">
        <v>56</v>
      </c>
      <c r="G123" s="144" t="s">
        <v>57</v>
      </c>
      <c r="H123" s="144" t="s">
        <v>58</v>
      </c>
      <c r="I123" s="430"/>
    </row>
    <row r="124" spans="1:9" ht="19.5" customHeight="1" x14ac:dyDescent="0.25">
      <c r="A124" s="356"/>
      <c r="B124" s="355" t="s">
        <v>434</v>
      </c>
      <c r="C124" s="126" t="s">
        <v>233</v>
      </c>
      <c r="D124" s="125" t="s">
        <v>78</v>
      </c>
      <c r="E124" s="117" t="s">
        <v>69</v>
      </c>
      <c r="F124" s="117" t="s">
        <v>78</v>
      </c>
      <c r="G124" s="151" t="s">
        <v>78</v>
      </c>
      <c r="H124" s="151" t="s">
        <v>78</v>
      </c>
      <c r="I124" s="430"/>
    </row>
    <row r="125" spans="1:9" ht="19.5" customHeight="1" x14ac:dyDescent="0.25">
      <c r="A125" s="356"/>
      <c r="B125" s="355"/>
      <c r="C125" s="126" t="s">
        <v>80</v>
      </c>
      <c r="D125" s="146"/>
      <c r="E125" s="117" t="s">
        <v>69</v>
      </c>
      <c r="F125" s="121" t="s">
        <v>78</v>
      </c>
      <c r="G125" s="159"/>
      <c r="H125" s="148"/>
      <c r="I125" s="430"/>
    </row>
    <row r="126" spans="1:9" ht="19.5" customHeight="1" x14ac:dyDescent="0.25">
      <c r="A126" s="160" t="s">
        <v>189</v>
      </c>
      <c r="B126" s="355"/>
      <c r="C126" s="147" t="s">
        <v>70</v>
      </c>
      <c r="D126" s="147"/>
      <c r="E126" s="147"/>
      <c r="F126" s="65"/>
      <c r="G126" s="147"/>
      <c r="H126" s="147"/>
      <c r="I126" s="149" t="s">
        <v>90</v>
      </c>
    </row>
    <row r="127" spans="1:9" ht="19.5" customHeight="1" x14ac:dyDescent="0.25">
      <c r="A127" s="161">
        <v>0.15</v>
      </c>
      <c r="B127" s="355"/>
      <c r="C127" s="422" t="s">
        <v>249</v>
      </c>
      <c r="D127" s="422"/>
      <c r="E127" s="422"/>
      <c r="F127" s="422"/>
      <c r="G127" s="422"/>
      <c r="H127" s="422"/>
      <c r="I127" s="200" t="s">
        <v>191</v>
      </c>
    </row>
    <row r="128" spans="1:9" ht="30.75" customHeight="1" x14ac:dyDescent="0.25">
      <c r="A128" s="30" t="s">
        <v>256</v>
      </c>
      <c r="B128" s="58" t="s">
        <v>257</v>
      </c>
      <c r="C128" s="153"/>
      <c r="D128" s="144" t="s">
        <v>74</v>
      </c>
      <c r="E128" s="144" t="s">
        <v>55</v>
      </c>
      <c r="F128" s="63" t="s">
        <v>56</v>
      </c>
      <c r="G128" s="144" t="s">
        <v>57</v>
      </c>
      <c r="H128" s="144" t="s">
        <v>58</v>
      </c>
      <c r="I128" s="145" t="s">
        <v>59</v>
      </c>
    </row>
    <row r="129" spans="1:12" ht="48.65" customHeight="1" x14ac:dyDescent="0.25">
      <c r="A129" s="355" t="s">
        <v>435</v>
      </c>
      <c r="B129" s="355" t="s">
        <v>436</v>
      </c>
      <c r="C129" s="126" t="s">
        <v>233</v>
      </c>
      <c r="D129" s="151" t="s">
        <v>78</v>
      </c>
      <c r="E129" s="117" t="s">
        <v>69</v>
      </c>
      <c r="F129" s="239" t="s">
        <v>684</v>
      </c>
      <c r="G129" s="151" t="s">
        <v>78</v>
      </c>
      <c r="H129" s="151" t="s">
        <v>78</v>
      </c>
      <c r="I129" s="355" t="s">
        <v>460</v>
      </c>
    </row>
    <row r="130" spans="1:12" ht="48.65" customHeight="1" x14ac:dyDescent="0.25">
      <c r="A130" s="356"/>
      <c r="B130" s="355"/>
      <c r="C130" s="126" t="s">
        <v>80</v>
      </c>
      <c r="D130" s="164"/>
      <c r="E130" s="117" t="s">
        <v>69</v>
      </c>
      <c r="F130" s="115" t="s">
        <v>685</v>
      </c>
      <c r="G130" s="154"/>
      <c r="H130" s="154"/>
      <c r="I130" s="356"/>
    </row>
    <row r="131" spans="1:12" ht="22.5" customHeight="1" x14ac:dyDescent="0.25">
      <c r="A131" s="160" t="s">
        <v>189</v>
      </c>
      <c r="B131" s="355"/>
      <c r="C131" s="435" t="s">
        <v>70</v>
      </c>
      <c r="D131" s="435"/>
      <c r="E131" s="435"/>
      <c r="F131" s="435"/>
      <c r="G131" s="435"/>
      <c r="H131" s="435"/>
      <c r="I131" s="149" t="s">
        <v>90</v>
      </c>
    </row>
    <row r="132" spans="1:12" ht="55.5" customHeight="1" x14ac:dyDescent="0.25">
      <c r="A132" s="161">
        <v>0.1</v>
      </c>
      <c r="B132" s="355"/>
      <c r="C132" s="355" t="s">
        <v>263</v>
      </c>
      <c r="D132" s="355"/>
      <c r="E132" s="355"/>
      <c r="F132" s="355"/>
      <c r="G132" s="355"/>
      <c r="H132" s="355"/>
      <c r="I132" s="200" t="s">
        <v>191</v>
      </c>
    </row>
    <row r="133" spans="1:12" s="41" customFormat="1" x14ac:dyDescent="0.25">
      <c r="C133" s="41" t="s">
        <v>264</v>
      </c>
      <c r="F133" s="42"/>
      <c r="J133" s="9"/>
      <c r="K133" s="9"/>
      <c r="L133" s="9"/>
    </row>
    <row r="138" spans="1:12" s="41" customFormat="1" x14ac:dyDescent="0.25">
      <c r="F138" s="42" t="s">
        <v>265</v>
      </c>
      <c r="J138" s="9"/>
      <c r="K138" s="9"/>
      <c r="L138" s="9"/>
    </row>
  </sheetData>
  <mergeCells count="91">
    <mergeCell ref="A129:A130"/>
    <mergeCell ref="B129:B132"/>
    <mergeCell ref="I129:I130"/>
    <mergeCell ref="C131:H131"/>
    <mergeCell ref="C132:H132"/>
    <mergeCell ref="A104:A125"/>
    <mergeCell ref="B104:B107"/>
    <mergeCell ref="I104:I125"/>
    <mergeCell ref="C106:H106"/>
    <mergeCell ref="C107:H107"/>
    <mergeCell ref="B109:B112"/>
    <mergeCell ref="C112:H112"/>
    <mergeCell ref="B114:B117"/>
    <mergeCell ref="C117:H117"/>
    <mergeCell ref="B119:B122"/>
    <mergeCell ref="C122:H122"/>
    <mergeCell ref="B124:B127"/>
    <mergeCell ref="C127:H127"/>
    <mergeCell ref="A99:A100"/>
    <mergeCell ref="B99:B102"/>
    <mergeCell ref="I99:I100"/>
    <mergeCell ref="C101:H101"/>
    <mergeCell ref="C102:H102"/>
    <mergeCell ref="A81:A95"/>
    <mergeCell ref="B81:B85"/>
    <mergeCell ref="I81:I83"/>
    <mergeCell ref="C84:H84"/>
    <mergeCell ref="C85:H85"/>
    <mergeCell ref="B87:B91"/>
    <mergeCell ref="I87:I95"/>
    <mergeCell ref="C90:H90"/>
    <mergeCell ref="C91:H91"/>
    <mergeCell ref="B93:B97"/>
    <mergeCell ref="C96:H96"/>
    <mergeCell ref="C97:H97"/>
    <mergeCell ref="A69:A71"/>
    <mergeCell ref="B69:B73"/>
    <mergeCell ref="I69:I71"/>
    <mergeCell ref="C72:H72"/>
    <mergeCell ref="C73:H73"/>
    <mergeCell ref="F70:F71"/>
    <mergeCell ref="A75:A77"/>
    <mergeCell ref="B75:B79"/>
    <mergeCell ref="I75:I77"/>
    <mergeCell ref="C78:H78"/>
    <mergeCell ref="C79:H79"/>
    <mergeCell ref="A39:A55"/>
    <mergeCell ref="B39:B43"/>
    <mergeCell ref="I39:I53"/>
    <mergeCell ref="C42:H42"/>
    <mergeCell ref="C43:H43"/>
    <mergeCell ref="B45:B49"/>
    <mergeCell ref="C48:H48"/>
    <mergeCell ref="C49:H49"/>
    <mergeCell ref="B51:B55"/>
    <mergeCell ref="C54:H54"/>
    <mergeCell ref="C55:H55"/>
    <mergeCell ref="A57:A67"/>
    <mergeCell ref="B57:B61"/>
    <mergeCell ref="I57:I67"/>
    <mergeCell ref="C60:H60"/>
    <mergeCell ref="C61:H61"/>
    <mergeCell ref="B63:B67"/>
    <mergeCell ref="C66:H66"/>
    <mergeCell ref="C67:H67"/>
    <mergeCell ref="A15:A19"/>
    <mergeCell ref="B15:B19"/>
    <mergeCell ref="I15:I17"/>
    <mergeCell ref="C18:H18"/>
    <mergeCell ref="C19:H19"/>
    <mergeCell ref="A21:A37"/>
    <mergeCell ref="B21:B25"/>
    <mergeCell ref="I21:I35"/>
    <mergeCell ref="C24:H24"/>
    <mergeCell ref="C25:H25"/>
    <mergeCell ref="B27:B31"/>
    <mergeCell ref="C30:H30"/>
    <mergeCell ref="C31:H31"/>
    <mergeCell ref="B33:B37"/>
    <mergeCell ref="C36:H36"/>
    <mergeCell ref="C37:H37"/>
    <mergeCell ref="B1:I1"/>
    <mergeCell ref="A3:A7"/>
    <mergeCell ref="B3:B7"/>
    <mergeCell ref="I3:I11"/>
    <mergeCell ref="C6:H6"/>
    <mergeCell ref="C7:H7"/>
    <mergeCell ref="A9:A13"/>
    <mergeCell ref="B9:B13"/>
    <mergeCell ref="C12:H12"/>
    <mergeCell ref="C13:H13"/>
  </mergeCells>
  <pageMargins left="0.25" right="0.25" top="0.75" bottom="0.75" header="0.3" footer="0.3"/>
  <pageSetup paperSize="9" scale="37" fitToHeight="0" orientation="landscape" r:id="rId1"/>
  <headerFooter>
    <oddHeader>&amp;C&amp;"Calibri"&amp;10&amp;K000000 OFFICIAL&amp;1#_x000D_</oddHeader>
    <oddFooter>&amp;C_x000D_&amp;1#&amp;"Calibri"&amp;10&amp;K000000 OFFICIAL</oddFooter>
  </headerFooter>
  <rowBreaks count="3" manualBreakCount="3">
    <brk id="37" max="8" man="1"/>
    <brk id="67" max="8" man="1"/>
    <brk id="102"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951DD-59DB-4DA6-9671-DBC7D7F54AF6}">
  <sheetPr>
    <tabColor theme="6" tint="0.59999389629810485"/>
    <pageSetUpPr fitToPage="1"/>
  </sheetPr>
  <dimension ref="A1:L138"/>
  <sheetViews>
    <sheetView showGridLines="0" topLeftCell="A128" zoomScale="60" zoomScaleNormal="60" zoomScaleSheetLayoutView="51" zoomScalePageLayoutView="125" workbookViewId="0">
      <selection activeCell="B129" sqref="B129:B132"/>
    </sheetView>
  </sheetViews>
  <sheetFormatPr defaultColWidth="9.1796875" defaultRowHeight="12.5" x14ac:dyDescent="0.25"/>
  <cols>
    <col min="1" max="1" width="35.26953125" style="42" customWidth="1"/>
    <col min="2" max="2" width="58.26953125" style="42" customWidth="1"/>
    <col min="3" max="3" width="25.7265625" style="42" customWidth="1"/>
    <col min="4" max="4" width="24.26953125" style="42" customWidth="1"/>
    <col min="5" max="5" width="26.81640625" style="42" customWidth="1"/>
    <col min="6" max="6" width="33" style="42" customWidth="1"/>
    <col min="7" max="7" width="64.453125" style="42" customWidth="1"/>
    <col min="8" max="8" width="65.81640625" style="42" customWidth="1"/>
    <col min="9" max="9" width="75.453125" style="42" customWidth="1"/>
    <col min="10" max="10" width="43.1796875" style="129" customWidth="1"/>
    <col min="11" max="16384" width="9.1796875" style="129"/>
  </cols>
  <sheetData>
    <row r="1" spans="1:9" s="127" customFormat="1" ht="33.75" customHeight="1" x14ac:dyDescent="0.35">
      <c r="A1" s="126" t="s">
        <v>50</v>
      </c>
      <c r="B1" s="373" t="s">
        <v>686</v>
      </c>
      <c r="C1" s="374"/>
      <c r="D1" s="374"/>
      <c r="E1" s="374"/>
      <c r="F1" s="374"/>
      <c r="G1" s="374"/>
      <c r="H1" s="374"/>
      <c r="I1" s="374"/>
    </row>
    <row r="2" spans="1:9" ht="30.75" customHeight="1" x14ac:dyDescent="0.25">
      <c r="A2" s="128" t="s">
        <v>72</v>
      </c>
      <c r="B2" s="59" t="s">
        <v>73</v>
      </c>
      <c r="C2" s="59"/>
      <c r="D2" s="63" t="s">
        <v>74</v>
      </c>
      <c r="E2" s="63" t="s">
        <v>55</v>
      </c>
      <c r="F2" s="63" t="s">
        <v>56</v>
      </c>
      <c r="G2" s="63" t="s">
        <v>57</v>
      </c>
      <c r="H2" s="63" t="s">
        <v>58</v>
      </c>
      <c r="I2" s="68" t="s">
        <v>59</v>
      </c>
    </row>
    <row r="3" spans="1:9" ht="24.75" customHeight="1" x14ac:dyDescent="0.25">
      <c r="A3" s="259" t="s">
        <v>367</v>
      </c>
      <c r="B3" s="264" t="s">
        <v>76</v>
      </c>
      <c r="C3" s="126" t="s">
        <v>77</v>
      </c>
      <c r="D3" s="76" t="s">
        <v>78</v>
      </c>
      <c r="E3" s="117" t="s">
        <v>69</v>
      </c>
      <c r="F3" s="114" t="s">
        <v>69</v>
      </c>
      <c r="G3" s="114" t="s">
        <v>69</v>
      </c>
      <c r="H3" s="114" t="s">
        <v>69</v>
      </c>
      <c r="I3" s="370" t="s">
        <v>687</v>
      </c>
    </row>
    <row r="4" spans="1:9" ht="24.75" customHeight="1" x14ac:dyDescent="0.25">
      <c r="A4" s="260"/>
      <c r="B4" s="264"/>
      <c r="C4" s="126" t="s">
        <v>80</v>
      </c>
      <c r="D4" s="131"/>
      <c r="E4" s="117" t="s">
        <v>69</v>
      </c>
      <c r="F4" s="114" t="s">
        <v>69</v>
      </c>
      <c r="G4" s="76"/>
      <c r="H4" s="76"/>
      <c r="I4" s="442"/>
    </row>
    <row r="5" spans="1:9" ht="24.75" customHeight="1" x14ac:dyDescent="0.25">
      <c r="A5" s="260"/>
      <c r="B5" s="264"/>
      <c r="C5" s="126" t="s">
        <v>81</v>
      </c>
      <c r="D5" s="131"/>
      <c r="E5" s="117" t="s">
        <v>69</v>
      </c>
      <c r="F5" s="114" t="s">
        <v>69</v>
      </c>
      <c r="G5" s="76"/>
      <c r="H5" s="76"/>
      <c r="I5" s="442"/>
    </row>
    <row r="6" spans="1:9" ht="24.75" customHeight="1" x14ac:dyDescent="0.25">
      <c r="A6" s="260"/>
      <c r="B6" s="264"/>
      <c r="C6" s="274" t="s">
        <v>70</v>
      </c>
      <c r="D6" s="274"/>
      <c r="E6" s="274"/>
      <c r="F6" s="274"/>
      <c r="G6" s="274"/>
      <c r="H6" s="274"/>
      <c r="I6" s="442"/>
    </row>
    <row r="7" spans="1:9" ht="32.15" customHeight="1" x14ac:dyDescent="0.25">
      <c r="A7" s="260"/>
      <c r="B7" s="264"/>
      <c r="C7" s="279" t="s">
        <v>688</v>
      </c>
      <c r="D7" s="279"/>
      <c r="E7" s="279"/>
      <c r="F7" s="279"/>
      <c r="G7" s="279"/>
      <c r="H7" s="279"/>
      <c r="I7" s="442"/>
    </row>
    <row r="8" spans="1:9" ht="33" customHeight="1" x14ac:dyDescent="0.25">
      <c r="A8" s="128" t="s">
        <v>86</v>
      </c>
      <c r="B8" s="59" t="s">
        <v>87</v>
      </c>
      <c r="C8" s="54"/>
      <c r="D8" s="65" t="s">
        <v>74</v>
      </c>
      <c r="E8" s="65" t="s">
        <v>55</v>
      </c>
      <c r="F8" s="65" t="s">
        <v>56</v>
      </c>
      <c r="G8" s="65" t="s">
        <v>57</v>
      </c>
      <c r="H8" s="65" t="s">
        <v>58</v>
      </c>
      <c r="I8" s="442"/>
    </row>
    <row r="9" spans="1:9" ht="23.25" customHeight="1" x14ac:dyDescent="0.25">
      <c r="A9" s="259" t="s">
        <v>370</v>
      </c>
      <c r="B9" s="259" t="s">
        <v>89</v>
      </c>
      <c r="C9" s="126" t="s">
        <v>77</v>
      </c>
      <c r="D9" s="76" t="s">
        <v>78</v>
      </c>
      <c r="E9" s="117" t="s">
        <v>69</v>
      </c>
      <c r="F9" s="114" t="s">
        <v>69</v>
      </c>
      <c r="G9" s="114" t="s">
        <v>69</v>
      </c>
      <c r="H9" s="114" t="s">
        <v>69</v>
      </c>
      <c r="I9" s="442"/>
    </row>
    <row r="10" spans="1:9" ht="23.25" customHeight="1" x14ac:dyDescent="0.25">
      <c r="A10" s="260"/>
      <c r="B10" s="259"/>
      <c r="C10" s="126" t="s">
        <v>80</v>
      </c>
      <c r="D10" s="131"/>
      <c r="E10" s="117" t="s">
        <v>69</v>
      </c>
      <c r="F10" s="114" t="s">
        <v>69</v>
      </c>
      <c r="G10" s="76"/>
      <c r="H10" s="76"/>
      <c r="I10" s="442"/>
    </row>
    <row r="11" spans="1:9" ht="23.25" customHeight="1" x14ac:dyDescent="0.25">
      <c r="A11" s="260"/>
      <c r="B11" s="259"/>
      <c r="C11" s="126" t="s">
        <v>81</v>
      </c>
      <c r="D11" s="131"/>
      <c r="E11" s="117" t="s">
        <v>69</v>
      </c>
      <c r="F11" s="114" t="s">
        <v>69</v>
      </c>
      <c r="G11" s="76"/>
      <c r="H11" s="76"/>
      <c r="I11" s="442"/>
    </row>
    <row r="12" spans="1:9" ht="23.25" customHeight="1" x14ac:dyDescent="0.25">
      <c r="A12" s="260"/>
      <c r="B12" s="259"/>
      <c r="C12" s="274" t="s">
        <v>70</v>
      </c>
      <c r="D12" s="274"/>
      <c r="E12" s="274"/>
      <c r="F12" s="274"/>
      <c r="G12" s="274"/>
      <c r="H12" s="274"/>
      <c r="I12" s="69" t="s">
        <v>90</v>
      </c>
    </row>
    <row r="13" spans="1:9" ht="31.4" customHeight="1" x14ac:dyDescent="0.25">
      <c r="A13" s="260"/>
      <c r="B13" s="259"/>
      <c r="C13" s="279" t="s">
        <v>689</v>
      </c>
      <c r="D13" s="279"/>
      <c r="E13" s="279"/>
      <c r="F13" s="279"/>
      <c r="G13" s="279"/>
      <c r="H13" s="279"/>
      <c r="I13" s="199" t="s">
        <v>92</v>
      </c>
    </row>
    <row r="14" spans="1:9" ht="32.25" customHeight="1" x14ac:dyDescent="0.25">
      <c r="A14" s="128" t="s">
        <v>93</v>
      </c>
      <c r="B14" s="59" t="s">
        <v>94</v>
      </c>
      <c r="C14" s="54"/>
      <c r="D14" s="65" t="s">
        <v>74</v>
      </c>
      <c r="E14" s="65" t="s">
        <v>55</v>
      </c>
      <c r="F14" s="65" t="s">
        <v>56</v>
      </c>
      <c r="G14" s="65" t="s">
        <v>57</v>
      </c>
      <c r="H14" s="65" t="s">
        <v>58</v>
      </c>
      <c r="I14" s="68" t="s">
        <v>59</v>
      </c>
    </row>
    <row r="15" spans="1:9" ht="62.9" customHeight="1" x14ac:dyDescent="0.25">
      <c r="A15" s="259" t="s">
        <v>373</v>
      </c>
      <c r="B15" s="264" t="s">
        <v>96</v>
      </c>
      <c r="C15" s="126" t="s">
        <v>77</v>
      </c>
      <c r="D15" s="76" t="s">
        <v>78</v>
      </c>
      <c r="E15" s="117" t="s">
        <v>69</v>
      </c>
      <c r="F15" s="76" t="s">
        <v>98</v>
      </c>
      <c r="G15" s="76">
        <v>4</v>
      </c>
      <c r="H15" s="76">
        <v>4</v>
      </c>
      <c r="I15" s="443" t="s">
        <v>690</v>
      </c>
    </row>
    <row r="16" spans="1:9" ht="62.9" customHeight="1" x14ac:dyDescent="0.25">
      <c r="A16" s="260"/>
      <c r="B16" s="264"/>
      <c r="C16" s="126" t="s">
        <v>80</v>
      </c>
      <c r="D16" s="131"/>
      <c r="E16" s="117" t="s">
        <v>69</v>
      </c>
      <c r="F16" s="76">
        <v>3</v>
      </c>
      <c r="G16" s="76"/>
      <c r="H16" s="76"/>
      <c r="I16" s="444"/>
    </row>
    <row r="17" spans="1:9" ht="62.9" customHeight="1" x14ac:dyDescent="0.25">
      <c r="A17" s="260"/>
      <c r="B17" s="264"/>
      <c r="C17" s="126" t="s">
        <v>81</v>
      </c>
      <c r="D17" s="131"/>
      <c r="E17" s="117" t="s">
        <v>69</v>
      </c>
      <c r="F17" s="76">
        <v>3</v>
      </c>
      <c r="G17" s="76"/>
      <c r="H17" s="76"/>
      <c r="I17" s="444"/>
    </row>
    <row r="18" spans="1:9" ht="22.4" customHeight="1" x14ac:dyDescent="0.25">
      <c r="A18" s="260"/>
      <c r="B18" s="264"/>
      <c r="C18" s="263" t="s">
        <v>70</v>
      </c>
      <c r="D18" s="263"/>
      <c r="E18" s="263"/>
      <c r="F18" s="263"/>
      <c r="G18" s="263"/>
      <c r="H18" s="263"/>
      <c r="I18" s="69" t="s">
        <v>90</v>
      </c>
    </row>
    <row r="19" spans="1:9" ht="42.75" customHeight="1" x14ac:dyDescent="0.25">
      <c r="A19" s="260"/>
      <c r="B19" s="264"/>
      <c r="C19" s="259" t="s">
        <v>282</v>
      </c>
      <c r="D19" s="259"/>
      <c r="E19" s="259"/>
      <c r="F19" s="259"/>
      <c r="G19" s="259"/>
      <c r="H19" s="259"/>
      <c r="I19" s="199" t="s">
        <v>92</v>
      </c>
    </row>
    <row r="20" spans="1:9" ht="34.5" customHeight="1" x14ac:dyDescent="0.25">
      <c r="A20" s="128" t="s">
        <v>101</v>
      </c>
      <c r="B20" s="59" t="s">
        <v>102</v>
      </c>
      <c r="C20" s="59"/>
      <c r="D20" s="63" t="s">
        <v>74</v>
      </c>
      <c r="E20" s="63" t="s">
        <v>55</v>
      </c>
      <c r="F20" s="63" t="s">
        <v>56</v>
      </c>
      <c r="G20" s="63" t="s">
        <v>57</v>
      </c>
      <c r="H20" s="63" t="s">
        <v>58</v>
      </c>
      <c r="I20" s="68" t="s">
        <v>59</v>
      </c>
    </row>
    <row r="21" spans="1:9" ht="27.75" customHeight="1" x14ac:dyDescent="0.25">
      <c r="A21" s="259" t="s">
        <v>691</v>
      </c>
      <c r="B21" s="264" t="s">
        <v>692</v>
      </c>
      <c r="C21" s="126" t="s">
        <v>77</v>
      </c>
      <c r="D21" s="76" t="s">
        <v>78</v>
      </c>
      <c r="E21" s="117" t="s">
        <v>69</v>
      </c>
      <c r="F21" s="117" t="s">
        <v>69</v>
      </c>
      <c r="G21" s="117" t="s">
        <v>220</v>
      </c>
      <c r="H21" s="117" t="s">
        <v>220</v>
      </c>
      <c r="I21" s="260" t="s">
        <v>693</v>
      </c>
    </row>
    <row r="22" spans="1:9" ht="27.75" customHeight="1" x14ac:dyDescent="0.25">
      <c r="A22" s="260"/>
      <c r="B22" s="264"/>
      <c r="C22" s="126" t="s">
        <v>80</v>
      </c>
      <c r="D22" s="131"/>
      <c r="E22" s="117" t="s">
        <v>69</v>
      </c>
      <c r="F22" s="76">
        <v>0</v>
      </c>
      <c r="G22" s="117"/>
      <c r="H22" s="117"/>
      <c r="I22" s="260"/>
    </row>
    <row r="23" spans="1:9" ht="27.75" customHeight="1" x14ac:dyDescent="0.25">
      <c r="A23" s="260"/>
      <c r="B23" s="264"/>
      <c r="C23" s="126" t="s">
        <v>81</v>
      </c>
      <c r="D23" s="131"/>
      <c r="E23" s="117" t="s">
        <v>69</v>
      </c>
      <c r="F23" s="76">
        <v>0</v>
      </c>
      <c r="G23" s="76"/>
      <c r="H23" s="76"/>
      <c r="I23" s="260"/>
    </row>
    <row r="24" spans="1:9" ht="27.75" customHeight="1" x14ac:dyDescent="0.25">
      <c r="A24" s="260"/>
      <c r="B24" s="264"/>
      <c r="C24" s="274" t="s">
        <v>70</v>
      </c>
      <c r="D24" s="274"/>
      <c r="E24" s="274"/>
      <c r="F24" s="274"/>
      <c r="G24" s="274"/>
      <c r="H24" s="274"/>
      <c r="I24" s="260"/>
    </row>
    <row r="25" spans="1:9" ht="39.65" customHeight="1" x14ac:dyDescent="0.25">
      <c r="A25" s="260"/>
      <c r="B25" s="264"/>
      <c r="C25" s="279" t="s">
        <v>694</v>
      </c>
      <c r="D25" s="279"/>
      <c r="E25" s="279"/>
      <c r="F25" s="279"/>
      <c r="G25" s="279"/>
      <c r="H25" s="279"/>
      <c r="I25" s="260"/>
    </row>
    <row r="26" spans="1:9" ht="30.75" customHeight="1" x14ac:dyDescent="0.25">
      <c r="A26" s="260"/>
      <c r="B26" s="59" t="s">
        <v>110</v>
      </c>
      <c r="C26" s="54"/>
      <c r="D26" s="65" t="s">
        <v>74</v>
      </c>
      <c r="E26" s="65" t="s">
        <v>55</v>
      </c>
      <c r="F26" s="65" t="s">
        <v>56</v>
      </c>
      <c r="G26" s="65" t="s">
        <v>57</v>
      </c>
      <c r="H26" s="65" t="s">
        <v>58</v>
      </c>
      <c r="I26" s="260"/>
    </row>
    <row r="27" spans="1:9" ht="25.5" customHeight="1" x14ac:dyDescent="0.25">
      <c r="A27" s="260"/>
      <c r="B27" s="259" t="s">
        <v>287</v>
      </c>
      <c r="C27" s="126" t="s">
        <v>77</v>
      </c>
      <c r="D27" s="76" t="s">
        <v>78</v>
      </c>
      <c r="E27" s="117" t="s">
        <v>69</v>
      </c>
      <c r="F27" s="76" t="s">
        <v>78</v>
      </c>
      <c r="G27" s="76" t="s">
        <v>78</v>
      </c>
      <c r="H27" s="117" t="s">
        <v>112</v>
      </c>
      <c r="I27" s="260"/>
    </row>
    <row r="28" spans="1:9" ht="25.5" customHeight="1" x14ac:dyDescent="0.25">
      <c r="A28" s="260"/>
      <c r="B28" s="259" t="s">
        <v>113</v>
      </c>
      <c r="C28" s="126" t="s">
        <v>80</v>
      </c>
      <c r="D28" s="131"/>
      <c r="E28" s="117" t="s">
        <v>69</v>
      </c>
      <c r="F28" s="76">
        <v>0</v>
      </c>
      <c r="G28" s="76"/>
      <c r="H28" s="76"/>
      <c r="I28" s="260"/>
    </row>
    <row r="29" spans="1:9" ht="25.5" customHeight="1" x14ac:dyDescent="0.25">
      <c r="A29" s="260"/>
      <c r="B29" s="259"/>
      <c r="C29" s="126" t="s">
        <v>81</v>
      </c>
      <c r="D29" s="131"/>
      <c r="E29" s="117" t="s">
        <v>69</v>
      </c>
      <c r="F29" s="76">
        <v>0</v>
      </c>
      <c r="G29" s="76"/>
      <c r="H29" s="76"/>
      <c r="I29" s="260"/>
    </row>
    <row r="30" spans="1:9" ht="25.5" customHeight="1" x14ac:dyDescent="0.25">
      <c r="A30" s="260"/>
      <c r="B30" s="259"/>
      <c r="C30" s="274" t="s">
        <v>70</v>
      </c>
      <c r="D30" s="274"/>
      <c r="E30" s="274"/>
      <c r="F30" s="274"/>
      <c r="G30" s="274"/>
      <c r="H30" s="274"/>
      <c r="I30" s="260"/>
    </row>
    <row r="31" spans="1:9" ht="45.65" customHeight="1" x14ac:dyDescent="0.25">
      <c r="A31" s="260"/>
      <c r="B31" s="260"/>
      <c r="C31" s="270" t="s">
        <v>695</v>
      </c>
      <c r="D31" s="270"/>
      <c r="E31" s="270"/>
      <c r="F31" s="270"/>
      <c r="G31" s="270"/>
      <c r="H31" s="270"/>
      <c r="I31" s="260"/>
    </row>
    <row r="32" spans="1:9" ht="30.75" customHeight="1" x14ac:dyDescent="0.25">
      <c r="A32" s="260"/>
      <c r="B32" s="59" t="s">
        <v>115</v>
      </c>
      <c r="C32" s="59"/>
      <c r="D32" s="63" t="s">
        <v>74</v>
      </c>
      <c r="E32" s="63" t="s">
        <v>55</v>
      </c>
      <c r="F32" s="63" t="s">
        <v>56</v>
      </c>
      <c r="G32" s="63" t="s">
        <v>57</v>
      </c>
      <c r="H32" s="63" t="s">
        <v>58</v>
      </c>
      <c r="I32" s="260"/>
    </row>
    <row r="33" spans="1:9" ht="25.5" customHeight="1" x14ac:dyDescent="0.25">
      <c r="A33" s="260"/>
      <c r="B33" s="259" t="s">
        <v>116</v>
      </c>
      <c r="C33" s="126" t="s">
        <v>77</v>
      </c>
      <c r="D33" s="117" t="s">
        <v>78</v>
      </c>
      <c r="E33" s="117" t="s">
        <v>69</v>
      </c>
      <c r="F33" s="76" t="s">
        <v>78</v>
      </c>
      <c r="G33" s="76" t="s">
        <v>78</v>
      </c>
      <c r="H33" s="117" t="s">
        <v>112</v>
      </c>
      <c r="I33" s="260"/>
    </row>
    <row r="34" spans="1:9" ht="25.5" customHeight="1" x14ac:dyDescent="0.25">
      <c r="A34" s="260"/>
      <c r="B34" s="259" t="s">
        <v>113</v>
      </c>
      <c r="C34" s="126" t="s">
        <v>80</v>
      </c>
      <c r="D34" s="130"/>
      <c r="E34" s="117" t="s">
        <v>69</v>
      </c>
      <c r="F34" s="76">
        <v>0</v>
      </c>
      <c r="G34" s="76"/>
      <c r="H34" s="76"/>
      <c r="I34" s="260"/>
    </row>
    <row r="35" spans="1:9" ht="25.5" customHeight="1" x14ac:dyDescent="0.25">
      <c r="A35" s="260"/>
      <c r="B35" s="259"/>
      <c r="C35" s="126" t="s">
        <v>81</v>
      </c>
      <c r="D35" s="130"/>
      <c r="E35" s="117" t="s">
        <v>69</v>
      </c>
      <c r="F35" s="117">
        <v>0</v>
      </c>
      <c r="G35" s="117"/>
      <c r="H35" s="117"/>
      <c r="I35" s="260"/>
    </row>
    <row r="36" spans="1:9" ht="25.5" customHeight="1" x14ac:dyDescent="0.25">
      <c r="A36" s="260"/>
      <c r="B36" s="259"/>
      <c r="C36" s="263" t="s">
        <v>70</v>
      </c>
      <c r="D36" s="263"/>
      <c r="E36" s="263"/>
      <c r="F36" s="263"/>
      <c r="G36" s="263"/>
      <c r="H36" s="263"/>
      <c r="I36" s="69" t="s">
        <v>90</v>
      </c>
    </row>
    <row r="37" spans="1:9" ht="45.65" customHeight="1" x14ac:dyDescent="0.25">
      <c r="A37" s="260"/>
      <c r="B37" s="260"/>
      <c r="C37" s="270" t="s">
        <v>379</v>
      </c>
      <c r="D37" s="270"/>
      <c r="E37" s="270"/>
      <c r="F37" s="270"/>
      <c r="G37" s="270"/>
      <c r="H37" s="270"/>
      <c r="I37" s="199" t="s">
        <v>92</v>
      </c>
    </row>
    <row r="38" spans="1:9" ht="32.25" customHeight="1" x14ac:dyDescent="0.25">
      <c r="A38" s="128" t="s">
        <v>118</v>
      </c>
      <c r="B38" s="59" t="s">
        <v>380</v>
      </c>
      <c r="C38" s="72"/>
      <c r="D38" s="63" t="s">
        <v>74</v>
      </c>
      <c r="E38" s="63" t="s">
        <v>55</v>
      </c>
      <c r="F38" s="63" t="s">
        <v>56</v>
      </c>
      <c r="G38" s="63" t="s">
        <v>57</v>
      </c>
      <c r="H38" s="63" t="s">
        <v>58</v>
      </c>
      <c r="I38" s="68" t="s">
        <v>59</v>
      </c>
    </row>
    <row r="39" spans="1:9" ht="355.5" customHeight="1" x14ac:dyDescent="0.25">
      <c r="A39" s="259" t="s">
        <v>696</v>
      </c>
      <c r="B39" s="259" t="s">
        <v>697</v>
      </c>
      <c r="C39" s="126" t="s">
        <v>77</v>
      </c>
      <c r="D39" s="117" t="s">
        <v>78</v>
      </c>
      <c r="E39" s="117" t="s">
        <v>69</v>
      </c>
      <c r="F39" s="76" t="s">
        <v>78</v>
      </c>
      <c r="G39" s="171" t="s">
        <v>698</v>
      </c>
      <c r="H39" s="171" t="s">
        <v>698</v>
      </c>
      <c r="I39" s="259" t="s">
        <v>699</v>
      </c>
    </row>
    <row r="40" spans="1:9" ht="91.5" customHeight="1" x14ac:dyDescent="0.25">
      <c r="A40" s="259"/>
      <c r="B40" s="259"/>
      <c r="C40" s="126" t="s">
        <v>80</v>
      </c>
      <c r="D40" s="130"/>
      <c r="E40" s="117" t="s">
        <v>69</v>
      </c>
      <c r="F40" s="228" t="s">
        <v>700</v>
      </c>
      <c r="G40" s="115"/>
      <c r="H40" s="115" t="s">
        <v>657</v>
      </c>
      <c r="I40" s="260"/>
    </row>
    <row r="41" spans="1:9" ht="21" customHeight="1" x14ac:dyDescent="0.25">
      <c r="A41" s="259"/>
      <c r="B41" s="259"/>
      <c r="C41" s="126" t="s">
        <v>81</v>
      </c>
      <c r="D41" s="130"/>
      <c r="E41" s="117" t="s">
        <v>69</v>
      </c>
      <c r="F41" s="115">
        <v>2</v>
      </c>
      <c r="G41" s="115"/>
      <c r="H41" s="114"/>
      <c r="I41" s="260"/>
    </row>
    <row r="42" spans="1:9" ht="22.5" customHeight="1" x14ac:dyDescent="0.25">
      <c r="A42" s="259"/>
      <c r="B42" s="259"/>
      <c r="C42" s="263" t="s">
        <v>70</v>
      </c>
      <c r="D42" s="263"/>
      <c r="E42" s="263"/>
      <c r="F42" s="263"/>
      <c r="G42" s="263"/>
      <c r="H42" s="263"/>
      <c r="I42" s="260"/>
    </row>
    <row r="43" spans="1:9" ht="32.5" customHeight="1" x14ac:dyDescent="0.25">
      <c r="A43" s="259"/>
      <c r="B43" s="259"/>
      <c r="C43" s="273" t="s">
        <v>701</v>
      </c>
      <c r="D43" s="273"/>
      <c r="E43" s="273"/>
      <c r="F43" s="273"/>
      <c r="G43" s="273"/>
      <c r="H43" s="273"/>
      <c r="I43" s="260"/>
    </row>
    <row r="44" spans="1:9" ht="30.75" customHeight="1" x14ac:dyDescent="0.25">
      <c r="A44" s="259"/>
      <c r="B44" s="59" t="s">
        <v>386</v>
      </c>
      <c r="C44" s="59"/>
      <c r="D44" s="63" t="s">
        <v>74</v>
      </c>
      <c r="E44" s="63" t="s">
        <v>55</v>
      </c>
      <c r="F44" s="65" t="s">
        <v>56</v>
      </c>
      <c r="G44" s="65" t="s">
        <v>57</v>
      </c>
      <c r="H44" s="63" t="s">
        <v>58</v>
      </c>
      <c r="I44" s="260"/>
    </row>
    <row r="45" spans="1:9" ht="21" customHeight="1" x14ac:dyDescent="0.25">
      <c r="A45" s="259"/>
      <c r="B45" s="259" t="s">
        <v>702</v>
      </c>
      <c r="C45" s="126" t="s">
        <v>77</v>
      </c>
      <c r="D45" s="117" t="s">
        <v>78</v>
      </c>
      <c r="E45" s="117" t="s">
        <v>69</v>
      </c>
      <c r="F45" s="117" t="s">
        <v>78</v>
      </c>
      <c r="G45" s="117">
        <v>0</v>
      </c>
      <c r="H45" s="117">
        <v>0</v>
      </c>
      <c r="I45" s="260"/>
    </row>
    <row r="46" spans="1:9" ht="21" customHeight="1" x14ac:dyDescent="0.25">
      <c r="A46" s="259"/>
      <c r="B46" s="259"/>
      <c r="C46" s="126" t="s">
        <v>80</v>
      </c>
      <c r="D46" s="130"/>
      <c r="E46" s="117" t="s">
        <v>69</v>
      </c>
      <c r="F46" s="115">
        <v>0</v>
      </c>
      <c r="G46" s="115"/>
      <c r="H46" s="117"/>
      <c r="I46" s="260"/>
    </row>
    <row r="47" spans="1:9" ht="21" customHeight="1" x14ac:dyDescent="0.25">
      <c r="A47" s="259"/>
      <c r="B47" s="259"/>
      <c r="C47" s="126" t="s">
        <v>81</v>
      </c>
      <c r="D47" s="130"/>
      <c r="E47" s="117" t="s">
        <v>69</v>
      </c>
      <c r="F47" s="115">
        <v>0</v>
      </c>
      <c r="G47" s="115"/>
      <c r="H47" s="117"/>
      <c r="I47" s="260"/>
    </row>
    <row r="48" spans="1:9" ht="20.25" customHeight="1" x14ac:dyDescent="0.25">
      <c r="A48" s="259"/>
      <c r="B48" s="259"/>
      <c r="C48" s="263" t="s">
        <v>70</v>
      </c>
      <c r="D48" s="263"/>
      <c r="E48" s="263"/>
      <c r="F48" s="263"/>
      <c r="G48" s="263"/>
      <c r="H48" s="263"/>
      <c r="I48" s="276"/>
    </row>
    <row r="49" spans="1:9" ht="36" customHeight="1" x14ac:dyDescent="0.25">
      <c r="A49" s="259"/>
      <c r="B49" s="259"/>
      <c r="C49" s="259" t="s">
        <v>701</v>
      </c>
      <c r="D49" s="259"/>
      <c r="E49" s="259"/>
      <c r="F49" s="259"/>
      <c r="G49" s="259"/>
      <c r="H49" s="259"/>
      <c r="I49" s="276"/>
    </row>
    <row r="50" spans="1:9" ht="29.25" customHeight="1" x14ac:dyDescent="0.25">
      <c r="A50" s="260"/>
      <c r="B50" s="59" t="s">
        <v>389</v>
      </c>
      <c r="C50" s="59"/>
      <c r="D50" s="63" t="s">
        <v>74</v>
      </c>
      <c r="E50" s="63" t="s">
        <v>55</v>
      </c>
      <c r="F50" s="63" t="s">
        <v>56</v>
      </c>
      <c r="G50" s="63" t="s">
        <v>57</v>
      </c>
      <c r="H50" s="63" t="s">
        <v>58</v>
      </c>
      <c r="I50" s="276"/>
    </row>
    <row r="51" spans="1:9" ht="70.5" customHeight="1" x14ac:dyDescent="0.25">
      <c r="A51" s="260"/>
      <c r="B51" s="259" t="s">
        <v>292</v>
      </c>
      <c r="C51" s="126" t="s">
        <v>77</v>
      </c>
      <c r="D51" s="117" t="s">
        <v>78</v>
      </c>
      <c r="E51" s="117" t="s">
        <v>69</v>
      </c>
      <c r="F51" s="117" t="s">
        <v>78</v>
      </c>
      <c r="G51" s="117" t="s">
        <v>78</v>
      </c>
      <c r="H51" s="116" t="s">
        <v>703</v>
      </c>
      <c r="I51" s="276"/>
    </row>
    <row r="52" spans="1:9" ht="21" customHeight="1" x14ac:dyDescent="0.25">
      <c r="A52" s="260"/>
      <c r="B52" s="259"/>
      <c r="C52" s="126" t="s">
        <v>80</v>
      </c>
      <c r="D52" s="130"/>
      <c r="E52" s="117" t="s">
        <v>69</v>
      </c>
      <c r="F52" s="115">
        <v>0</v>
      </c>
      <c r="G52" s="115"/>
      <c r="H52" s="117"/>
      <c r="I52" s="276"/>
    </row>
    <row r="53" spans="1:9" ht="21" customHeight="1" x14ac:dyDescent="0.25">
      <c r="A53" s="260"/>
      <c r="B53" s="259"/>
      <c r="C53" s="126" t="s">
        <v>81</v>
      </c>
      <c r="D53" s="130"/>
      <c r="E53" s="117" t="s">
        <v>69</v>
      </c>
      <c r="F53" s="115">
        <v>0</v>
      </c>
      <c r="G53" s="115"/>
      <c r="H53" s="117"/>
      <c r="I53" s="276"/>
    </row>
    <row r="54" spans="1:9" ht="20.25" customHeight="1" x14ac:dyDescent="0.25">
      <c r="A54" s="260"/>
      <c r="B54" s="259"/>
      <c r="C54" s="263" t="s">
        <v>70</v>
      </c>
      <c r="D54" s="263"/>
      <c r="E54" s="263"/>
      <c r="F54" s="263"/>
      <c r="G54" s="263"/>
      <c r="H54" s="263"/>
      <c r="I54" s="69" t="s">
        <v>90</v>
      </c>
    </row>
    <row r="55" spans="1:9" ht="35.15" customHeight="1" x14ac:dyDescent="0.25">
      <c r="A55" s="260"/>
      <c r="B55" s="259"/>
      <c r="C55" s="259" t="s">
        <v>701</v>
      </c>
      <c r="D55" s="259"/>
      <c r="E55" s="259"/>
      <c r="F55" s="259"/>
      <c r="G55" s="259"/>
      <c r="H55" s="259"/>
      <c r="I55" s="199" t="s">
        <v>92</v>
      </c>
    </row>
    <row r="56" spans="1:9" ht="33.75" customHeight="1" x14ac:dyDescent="0.25">
      <c r="A56" s="128" t="s">
        <v>138</v>
      </c>
      <c r="B56" s="59" t="s">
        <v>139</v>
      </c>
      <c r="C56" s="73"/>
      <c r="D56" s="63" t="s">
        <v>74</v>
      </c>
      <c r="E56" s="63" t="s">
        <v>55</v>
      </c>
      <c r="F56" s="63" t="s">
        <v>56</v>
      </c>
      <c r="G56" s="63" t="s">
        <v>57</v>
      </c>
      <c r="H56" s="63" t="s">
        <v>58</v>
      </c>
      <c r="I56" s="68" t="s">
        <v>59</v>
      </c>
    </row>
    <row r="57" spans="1:9" ht="31.5" customHeight="1" x14ac:dyDescent="0.25">
      <c r="A57" s="264" t="s">
        <v>704</v>
      </c>
      <c r="B57" s="259" t="s">
        <v>705</v>
      </c>
      <c r="C57" s="126" t="s">
        <v>77</v>
      </c>
      <c r="D57" s="117" t="s">
        <v>78</v>
      </c>
      <c r="E57" s="117" t="s">
        <v>69</v>
      </c>
      <c r="F57" s="117" t="s">
        <v>78</v>
      </c>
      <c r="G57" s="117" t="s">
        <v>78</v>
      </c>
      <c r="H57" s="117" t="s">
        <v>78</v>
      </c>
      <c r="I57" s="259" t="s">
        <v>706</v>
      </c>
    </row>
    <row r="58" spans="1:9" ht="31.5" customHeight="1" x14ac:dyDescent="0.25">
      <c r="A58" s="264"/>
      <c r="B58" s="259"/>
      <c r="C58" s="126" t="s">
        <v>80</v>
      </c>
      <c r="D58" s="132"/>
      <c r="E58" s="117" t="s">
        <v>69</v>
      </c>
      <c r="F58" s="117" t="s">
        <v>707</v>
      </c>
      <c r="G58" s="120"/>
      <c r="H58" s="120"/>
      <c r="I58" s="260"/>
    </row>
    <row r="59" spans="1:9" ht="31.5" customHeight="1" x14ac:dyDescent="0.25">
      <c r="A59" s="264"/>
      <c r="B59" s="259"/>
      <c r="C59" s="126" t="s">
        <v>81</v>
      </c>
      <c r="D59" s="132"/>
      <c r="E59" s="117" t="s">
        <v>69</v>
      </c>
      <c r="F59" s="117" t="s">
        <v>707</v>
      </c>
      <c r="G59" s="120"/>
      <c r="H59" s="120"/>
      <c r="I59" s="260"/>
    </row>
    <row r="60" spans="1:9" ht="21" customHeight="1" x14ac:dyDescent="0.25">
      <c r="A60" s="264"/>
      <c r="B60" s="259"/>
      <c r="C60" s="263" t="s">
        <v>70</v>
      </c>
      <c r="D60" s="263"/>
      <c r="E60" s="263"/>
      <c r="F60" s="263"/>
      <c r="G60" s="263"/>
      <c r="H60" s="263"/>
      <c r="I60" s="260"/>
    </row>
    <row r="61" spans="1:9" ht="33.65" customHeight="1" x14ac:dyDescent="0.25">
      <c r="A61" s="264"/>
      <c r="B61" s="259"/>
      <c r="C61" s="259" t="s">
        <v>701</v>
      </c>
      <c r="D61" s="259"/>
      <c r="E61" s="259"/>
      <c r="F61" s="259"/>
      <c r="G61" s="259"/>
      <c r="H61" s="259"/>
      <c r="I61" s="260"/>
    </row>
    <row r="62" spans="1:9" s="135" customFormat="1" ht="27.75" customHeight="1" x14ac:dyDescent="0.25">
      <c r="A62" s="264"/>
      <c r="B62" s="59" t="s">
        <v>393</v>
      </c>
      <c r="C62" s="59"/>
      <c r="D62" s="63" t="s">
        <v>74</v>
      </c>
      <c r="E62" s="63" t="s">
        <v>55</v>
      </c>
      <c r="F62" s="63" t="s">
        <v>56</v>
      </c>
      <c r="G62" s="63" t="s">
        <v>57</v>
      </c>
      <c r="H62" s="63" t="s">
        <v>58</v>
      </c>
      <c r="I62" s="260"/>
    </row>
    <row r="63" spans="1:9" s="135" customFormat="1" ht="95.9" customHeight="1" x14ac:dyDescent="0.25">
      <c r="A63" s="264"/>
      <c r="B63" s="259" t="s">
        <v>708</v>
      </c>
      <c r="C63" s="126" t="s">
        <v>77</v>
      </c>
      <c r="D63" s="117" t="s">
        <v>78</v>
      </c>
      <c r="E63" s="117" t="s">
        <v>69</v>
      </c>
      <c r="F63" s="117" t="s">
        <v>709</v>
      </c>
      <c r="G63" s="117"/>
      <c r="H63" s="116" t="s">
        <v>710</v>
      </c>
      <c r="I63" s="260"/>
    </row>
    <row r="64" spans="1:9" s="135" customFormat="1" ht="45" customHeight="1" x14ac:dyDescent="0.25">
      <c r="A64" s="264"/>
      <c r="B64" s="259"/>
      <c r="C64" s="126" t="s">
        <v>80</v>
      </c>
      <c r="D64" s="130"/>
      <c r="E64" s="117" t="s">
        <v>69</v>
      </c>
      <c r="F64" s="117" t="s">
        <v>711</v>
      </c>
      <c r="G64" s="117"/>
      <c r="H64" s="116" t="s">
        <v>712</v>
      </c>
      <c r="I64" s="260"/>
    </row>
    <row r="65" spans="1:9" s="135" customFormat="1" ht="21" customHeight="1" x14ac:dyDescent="0.25">
      <c r="A65" s="264"/>
      <c r="B65" s="259"/>
      <c r="C65" s="126" t="s">
        <v>81</v>
      </c>
      <c r="D65" s="130"/>
      <c r="E65" s="117" t="s">
        <v>69</v>
      </c>
      <c r="F65" s="115">
        <v>1</v>
      </c>
      <c r="G65" s="115"/>
      <c r="H65" s="114"/>
      <c r="I65" s="260"/>
    </row>
    <row r="66" spans="1:9" s="135" customFormat="1" ht="23.25" customHeight="1" x14ac:dyDescent="0.25">
      <c r="A66" s="264"/>
      <c r="B66" s="259"/>
      <c r="C66" s="263" t="s">
        <v>70</v>
      </c>
      <c r="D66" s="263"/>
      <c r="E66" s="263"/>
      <c r="F66" s="263"/>
      <c r="G66" s="263"/>
      <c r="H66" s="263"/>
      <c r="I66" s="260"/>
    </row>
    <row r="67" spans="1:9" s="135" customFormat="1" ht="36" customHeight="1" x14ac:dyDescent="0.25">
      <c r="A67" s="264"/>
      <c r="B67" s="259"/>
      <c r="C67" s="259" t="s">
        <v>713</v>
      </c>
      <c r="D67" s="259"/>
      <c r="E67" s="259"/>
      <c r="F67" s="259"/>
      <c r="G67" s="259"/>
      <c r="H67" s="259"/>
      <c r="I67" s="260"/>
    </row>
    <row r="68" spans="1:9" ht="32.25" customHeight="1" x14ac:dyDescent="0.25">
      <c r="A68" s="128" t="s">
        <v>160</v>
      </c>
      <c r="B68" s="59" t="s">
        <v>408</v>
      </c>
      <c r="C68" s="73"/>
      <c r="D68" s="65" t="s">
        <v>74</v>
      </c>
      <c r="E68" s="63" t="s">
        <v>55</v>
      </c>
      <c r="F68" s="63" t="s">
        <v>56</v>
      </c>
      <c r="G68" s="63" t="s">
        <v>57</v>
      </c>
      <c r="H68" s="63" t="s">
        <v>58</v>
      </c>
      <c r="I68" s="68"/>
    </row>
    <row r="69" spans="1:9" ht="52" customHeight="1" x14ac:dyDescent="0.25">
      <c r="A69" s="260" t="s">
        <v>714</v>
      </c>
      <c r="B69" s="279" t="s">
        <v>450</v>
      </c>
      <c r="C69" s="126" t="s">
        <v>77</v>
      </c>
      <c r="D69" s="76" t="s">
        <v>78</v>
      </c>
      <c r="E69" s="117" t="s">
        <v>69</v>
      </c>
      <c r="F69" s="205">
        <v>0.7</v>
      </c>
      <c r="G69" s="205">
        <v>0.7</v>
      </c>
      <c r="H69" s="205">
        <v>0.7</v>
      </c>
      <c r="I69" s="260" t="s">
        <v>715</v>
      </c>
    </row>
    <row r="70" spans="1:9" ht="52" customHeight="1" x14ac:dyDescent="0.25">
      <c r="A70" s="385"/>
      <c r="B70" s="279"/>
      <c r="C70" s="126" t="s">
        <v>80</v>
      </c>
      <c r="D70" s="131"/>
      <c r="E70" s="117" t="s">
        <v>69</v>
      </c>
      <c r="F70" s="386">
        <v>0.95799999999999996</v>
      </c>
      <c r="G70" s="76"/>
      <c r="H70" s="64"/>
      <c r="I70" s="260"/>
    </row>
    <row r="71" spans="1:9" ht="52" customHeight="1" x14ac:dyDescent="0.25">
      <c r="A71" s="385"/>
      <c r="B71" s="279"/>
      <c r="C71" s="126" t="s">
        <v>81</v>
      </c>
      <c r="D71" s="131"/>
      <c r="E71" s="117" t="s">
        <v>69</v>
      </c>
      <c r="F71" s="387"/>
      <c r="G71" s="76"/>
      <c r="H71" s="76"/>
      <c r="I71" s="260"/>
    </row>
    <row r="72" spans="1:9" ht="24" customHeight="1" x14ac:dyDescent="0.25">
      <c r="A72" s="29" t="s">
        <v>189</v>
      </c>
      <c r="B72" s="279"/>
      <c r="C72" s="263" t="s">
        <v>70</v>
      </c>
      <c r="D72" s="263"/>
      <c r="E72" s="263"/>
      <c r="F72" s="263"/>
      <c r="G72" s="263"/>
      <c r="H72" s="263"/>
      <c r="I72" s="69" t="s">
        <v>90</v>
      </c>
    </row>
    <row r="73" spans="1:9" ht="48.65" customHeight="1" x14ac:dyDescent="0.25">
      <c r="A73" s="140">
        <v>0.4</v>
      </c>
      <c r="B73" s="279"/>
      <c r="C73" s="279" t="s">
        <v>716</v>
      </c>
      <c r="D73" s="279"/>
      <c r="E73" s="279"/>
      <c r="F73" s="279"/>
      <c r="G73" s="279"/>
      <c r="H73" s="279"/>
      <c r="I73" s="200" t="s">
        <v>191</v>
      </c>
    </row>
    <row r="74" spans="1:9" ht="39" x14ac:dyDescent="0.25">
      <c r="A74" s="128" t="s">
        <v>192</v>
      </c>
      <c r="B74" s="59" t="s">
        <v>414</v>
      </c>
      <c r="C74" s="73"/>
      <c r="D74" s="65" t="s">
        <v>74</v>
      </c>
      <c r="E74" s="63" t="s">
        <v>55</v>
      </c>
      <c r="F74" s="63" t="s">
        <v>56</v>
      </c>
      <c r="G74" s="63" t="s">
        <v>57</v>
      </c>
      <c r="H74" s="63" t="s">
        <v>58</v>
      </c>
      <c r="I74" s="68" t="s">
        <v>59</v>
      </c>
    </row>
    <row r="75" spans="1:9" ht="52.5" customHeight="1" x14ac:dyDescent="0.25">
      <c r="A75" s="392" t="s">
        <v>717</v>
      </c>
      <c r="B75" s="278" t="s">
        <v>195</v>
      </c>
      <c r="C75" s="126" t="s">
        <v>77</v>
      </c>
      <c r="D75" s="76" t="s">
        <v>78</v>
      </c>
      <c r="E75" s="117" t="s">
        <v>69</v>
      </c>
      <c r="F75" s="119" t="s">
        <v>78</v>
      </c>
      <c r="G75" s="119" t="s">
        <v>78</v>
      </c>
      <c r="H75" s="119" t="s">
        <v>78</v>
      </c>
      <c r="I75" s="260" t="s">
        <v>718</v>
      </c>
    </row>
    <row r="76" spans="1:9" ht="50.25" customHeight="1" x14ac:dyDescent="0.25">
      <c r="A76" s="260"/>
      <c r="B76" s="279"/>
      <c r="C76" s="126" t="s">
        <v>80</v>
      </c>
      <c r="D76" s="131"/>
      <c r="E76" s="117" t="s">
        <v>69</v>
      </c>
      <c r="F76" s="119" t="s">
        <v>719</v>
      </c>
      <c r="G76" s="119"/>
      <c r="H76" s="76"/>
      <c r="I76" s="260"/>
    </row>
    <row r="77" spans="1:9" ht="58.5" customHeight="1" x14ac:dyDescent="0.25">
      <c r="A77" s="260"/>
      <c r="B77" s="279"/>
      <c r="C77" s="126" t="s">
        <v>81</v>
      </c>
      <c r="D77" s="131"/>
      <c r="E77" s="117" t="s">
        <v>69</v>
      </c>
      <c r="F77" s="119" t="s">
        <v>720</v>
      </c>
      <c r="G77" s="76"/>
      <c r="H77" s="64"/>
      <c r="I77" s="260"/>
    </row>
    <row r="78" spans="1:9" ht="22.5" customHeight="1" x14ac:dyDescent="0.25">
      <c r="A78" s="29" t="s">
        <v>189</v>
      </c>
      <c r="B78" s="279"/>
      <c r="C78" s="263" t="s">
        <v>70</v>
      </c>
      <c r="D78" s="263"/>
      <c r="E78" s="263"/>
      <c r="F78" s="263"/>
      <c r="G78" s="263"/>
      <c r="H78" s="263"/>
      <c r="I78" s="69" t="s">
        <v>90</v>
      </c>
    </row>
    <row r="79" spans="1:9" ht="63" customHeight="1" x14ac:dyDescent="0.25">
      <c r="A79" s="140">
        <v>0.1</v>
      </c>
      <c r="B79" s="279"/>
      <c r="C79" s="279" t="s">
        <v>621</v>
      </c>
      <c r="D79" s="279"/>
      <c r="E79" s="279"/>
      <c r="F79" s="279"/>
      <c r="G79" s="279"/>
      <c r="H79" s="279"/>
      <c r="I79" s="200" t="s">
        <v>191</v>
      </c>
    </row>
    <row r="80" spans="1:9" ht="39" x14ac:dyDescent="0.25">
      <c r="A80" s="128" t="s">
        <v>201</v>
      </c>
      <c r="B80" s="59" t="s">
        <v>202</v>
      </c>
      <c r="C80" s="59"/>
      <c r="D80" s="63" t="s">
        <v>74</v>
      </c>
      <c r="E80" s="63" t="s">
        <v>55</v>
      </c>
      <c r="F80" s="63" t="s">
        <v>56</v>
      </c>
      <c r="G80" s="63" t="s">
        <v>57</v>
      </c>
      <c r="H80" s="63" t="s">
        <v>58</v>
      </c>
      <c r="I80" s="68" t="s">
        <v>59</v>
      </c>
    </row>
    <row r="81" spans="1:9" ht="35.5" customHeight="1" x14ac:dyDescent="0.25">
      <c r="A81" s="259" t="s">
        <v>721</v>
      </c>
      <c r="B81" s="259" t="s">
        <v>722</v>
      </c>
      <c r="C81" s="126" t="s">
        <v>77</v>
      </c>
      <c r="D81" s="117" t="s">
        <v>78</v>
      </c>
      <c r="E81" s="117" t="s">
        <v>69</v>
      </c>
      <c r="F81" s="117" t="s">
        <v>78</v>
      </c>
      <c r="G81" s="117" t="s">
        <v>78</v>
      </c>
      <c r="H81" s="117" t="s">
        <v>78</v>
      </c>
      <c r="I81" s="260" t="s">
        <v>421</v>
      </c>
    </row>
    <row r="82" spans="1:9" ht="35.5" customHeight="1" x14ac:dyDescent="0.25">
      <c r="A82" s="259"/>
      <c r="B82" s="259"/>
      <c r="C82" s="126" t="s">
        <v>80</v>
      </c>
      <c r="D82" s="130"/>
      <c r="E82" s="117" t="s">
        <v>69</v>
      </c>
      <c r="F82" s="117" t="s">
        <v>78</v>
      </c>
      <c r="G82" s="115"/>
      <c r="H82" s="117"/>
      <c r="I82" s="260"/>
    </row>
    <row r="83" spans="1:9" ht="35.5" customHeight="1" x14ac:dyDescent="0.25">
      <c r="A83" s="259"/>
      <c r="B83" s="259"/>
      <c r="C83" s="126" t="s">
        <v>81</v>
      </c>
      <c r="D83" s="130"/>
      <c r="E83" s="117" t="s">
        <v>69</v>
      </c>
      <c r="F83" s="117" t="s">
        <v>78</v>
      </c>
      <c r="G83" s="117"/>
      <c r="H83" s="114"/>
      <c r="I83" s="260"/>
    </row>
    <row r="84" spans="1:9" ht="22.5" customHeight="1" x14ac:dyDescent="0.25">
      <c r="A84" s="259"/>
      <c r="B84" s="259"/>
      <c r="C84" s="263" t="s">
        <v>70</v>
      </c>
      <c r="D84" s="263"/>
      <c r="E84" s="263"/>
      <c r="F84" s="263"/>
      <c r="G84" s="263"/>
      <c r="H84" s="263"/>
      <c r="I84" s="69" t="s">
        <v>90</v>
      </c>
    </row>
    <row r="85" spans="1:9" ht="23.15" customHeight="1" x14ac:dyDescent="0.25">
      <c r="A85" s="259"/>
      <c r="B85" s="259"/>
      <c r="C85" s="259" t="s">
        <v>422</v>
      </c>
      <c r="D85" s="259"/>
      <c r="E85" s="259"/>
      <c r="F85" s="259"/>
      <c r="G85" s="259"/>
      <c r="H85" s="259"/>
      <c r="I85" s="200" t="s">
        <v>191</v>
      </c>
    </row>
    <row r="86" spans="1:9" ht="39" x14ac:dyDescent="0.25">
      <c r="A86" s="259"/>
      <c r="B86" s="59" t="s">
        <v>210</v>
      </c>
      <c r="C86" s="59"/>
      <c r="D86" s="63" t="s">
        <v>74</v>
      </c>
      <c r="E86" s="63" t="s">
        <v>55</v>
      </c>
      <c r="F86" s="63" t="s">
        <v>56</v>
      </c>
      <c r="G86" s="63" t="s">
        <v>57</v>
      </c>
      <c r="H86" s="63" t="s">
        <v>58</v>
      </c>
      <c r="I86" s="68" t="s">
        <v>59</v>
      </c>
    </row>
    <row r="87" spans="1:9" ht="141" customHeight="1" x14ac:dyDescent="0.25">
      <c r="A87" s="259"/>
      <c r="B87" s="279" t="s">
        <v>423</v>
      </c>
      <c r="C87" s="126" t="s">
        <v>77</v>
      </c>
      <c r="D87" s="117" t="s">
        <v>78</v>
      </c>
      <c r="E87" s="117" t="s">
        <v>69</v>
      </c>
      <c r="F87" s="117" t="s">
        <v>78</v>
      </c>
      <c r="G87" s="117" t="s">
        <v>78</v>
      </c>
      <c r="H87" s="189" t="s">
        <v>723</v>
      </c>
      <c r="I87" s="260" t="s">
        <v>500</v>
      </c>
    </row>
    <row r="88" spans="1:9" ht="21" customHeight="1" x14ac:dyDescent="0.25">
      <c r="A88" s="259"/>
      <c r="B88" s="279"/>
      <c r="C88" s="126" t="s">
        <v>80</v>
      </c>
      <c r="D88" s="130"/>
      <c r="E88" s="117" t="s">
        <v>69</v>
      </c>
      <c r="F88" s="115" t="s">
        <v>724</v>
      </c>
      <c r="G88" s="115"/>
      <c r="H88" s="117"/>
      <c r="I88" s="260"/>
    </row>
    <row r="89" spans="1:9" ht="21" customHeight="1" x14ac:dyDescent="0.25">
      <c r="A89" s="259"/>
      <c r="B89" s="279"/>
      <c r="C89" s="126" t="s">
        <v>81</v>
      </c>
      <c r="D89" s="130"/>
      <c r="E89" s="117" t="s">
        <v>69</v>
      </c>
      <c r="F89" s="115" t="s">
        <v>724</v>
      </c>
      <c r="G89" s="117"/>
      <c r="H89" s="114"/>
      <c r="I89" s="260"/>
    </row>
    <row r="90" spans="1:9" ht="21" customHeight="1" x14ac:dyDescent="0.25">
      <c r="A90" s="259"/>
      <c r="B90" s="279"/>
      <c r="C90" s="263" t="s">
        <v>70</v>
      </c>
      <c r="D90" s="263"/>
      <c r="E90" s="263"/>
      <c r="F90" s="263"/>
      <c r="G90" s="263"/>
      <c r="H90" s="263"/>
      <c r="I90" s="260"/>
    </row>
    <row r="91" spans="1:9" ht="20.5" customHeight="1" x14ac:dyDescent="0.25">
      <c r="A91" s="259"/>
      <c r="B91" s="279"/>
      <c r="C91" s="259" t="s">
        <v>725</v>
      </c>
      <c r="D91" s="259"/>
      <c r="E91" s="259"/>
      <c r="F91" s="259"/>
      <c r="G91" s="259"/>
      <c r="H91" s="259"/>
      <c r="I91" s="260"/>
    </row>
    <row r="92" spans="1:9" ht="39" x14ac:dyDescent="0.25">
      <c r="A92" s="259"/>
      <c r="B92" s="59" t="s">
        <v>215</v>
      </c>
      <c r="C92" s="59"/>
      <c r="D92" s="63" t="s">
        <v>74</v>
      </c>
      <c r="E92" s="63" t="s">
        <v>55</v>
      </c>
      <c r="F92" s="63" t="s">
        <v>56</v>
      </c>
      <c r="G92" s="63" t="s">
        <v>57</v>
      </c>
      <c r="H92" s="63" t="s">
        <v>58</v>
      </c>
      <c r="I92" s="260"/>
    </row>
    <row r="93" spans="1:9" ht="25.5" customHeight="1" x14ac:dyDescent="0.25">
      <c r="A93" s="259"/>
      <c r="B93" s="279" t="s">
        <v>426</v>
      </c>
      <c r="C93" s="126" t="s">
        <v>77</v>
      </c>
      <c r="D93" s="117" t="s">
        <v>78</v>
      </c>
      <c r="E93" s="117" t="s">
        <v>69</v>
      </c>
      <c r="F93" s="122">
        <v>0.7</v>
      </c>
      <c r="G93" s="122">
        <v>0.7</v>
      </c>
      <c r="H93" s="122">
        <v>0.7</v>
      </c>
      <c r="I93" s="260"/>
    </row>
    <row r="94" spans="1:9" ht="25.5" customHeight="1" x14ac:dyDescent="0.25">
      <c r="A94" s="259"/>
      <c r="B94" s="279"/>
      <c r="C94" s="126" t="s">
        <v>80</v>
      </c>
      <c r="D94" s="130"/>
      <c r="E94" s="117" t="s">
        <v>69</v>
      </c>
      <c r="F94" s="229">
        <v>0.98599999999999999</v>
      </c>
      <c r="G94" s="115"/>
      <c r="H94" s="117"/>
      <c r="I94" s="260"/>
    </row>
    <row r="95" spans="1:9" ht="25.5" customHeight="1" x14ac:dyDescent="0.25">
      <c r="A95" s="259"/>
      <c r="B95" s="279"/>
      <c r="C95" s="126" t="s">
        <v>81</v>
      </c>
      <c r="D95" s="130"/>
      <c r="E95" s="117" t="s">
        <v>69</v>
      </c>
      <c r="F95" s="229">
        <v>0.98599999999999999</v>
      </c>
      <c r="G95" s="117"/>
      <c r="H95" s="114"/>
      <c r="I95" s="260"/>
    </row>
    <row r="96" spans="1:9" ht="25.5" customHeight="1" x14ac:dyDescent="0.25">
      <c r="A96" s="29" t="s">
        <v>189</v>
      </c>
      <c r="B96" s="279"/>
      <c r="C96" s="263" t="s">
        <v>70</v>
      </c>
      <c r="D96" s="263"/>
      <c r="E96" s="263"/>
      <c r="F96" s="263"/>
      <c r="G96" s="263"/>
      <c r="H96" s="263"/>
      <c r="I96" s="69" t="s">
        <v>90</v>
      </c>
    </row>
    <row r="97" spans="1:9" ht="23.15" customHeight="1" x14ac:dyDescent="0.25">
      <c r="A97" s="140">
        <v>0.15</v>
      </c>
      <c r="B97" s="279"/>
      <c r="C97" s="259" t="s">
        <v>422</v>
      </c>
      <c r="D97" s="259"/>
      <c r="E97" s="259"/>
      <c r="F97" s="259"/>
      <c r="G97" s="259"/>
      <c r="H97" s="259"/>
      <c r="I97" s="200" t="s">
        <v>191</v>
      </c>
    </row>
    <row r="98" spans="1:9" ht="39" x14ac:dyDescent="0.25">
      <c r="A98" s="128" t="s">
        <v>427</v>
      </c>
      <c r="B98" s="59" t="s">
        <v>222</v>
      </c>
      <c r="C98" s="59"/>
      <c r="D98" s="63" t="s">
        <v>74</v>
      </c>
      <c r="E98" s="63" t="s">
        <v>55</v>
      </c>
      <c r="F98" s="63" t="s">
        <v>56</v>
      </c>
      <c r="G98" s="63" t="s">
        <v>57</v>
      </c>
      <c r="H98" s="63" t="s">
        <v>58</v>
      </c>
      <c r="I98" s="68" t="s">
        <v>59</v>
      </c>
    </row>
    <row r="99" spans="1:9" ht="29.15" customHeight="1" x14ac:dyDescent="0.25">
      <c r="A99" s="259" t="s">
        <v>726</v>
      </c>
      <c r="B99" s="259" t="s">
        <v>727</v>
      </c>
      <c r="C99" s="126" t="s">
        <v>233</v>
      </c>
      <c r="D99" s="117" t="s">
        <v>78</v>
      </c>
      <c r="E99" s="117" t="s">
        <v>69</v>
      </c>
      <c r="F99" s="118">
        <v>0.5</v>
      </c>
      <c r="G99" s="118">
        <v>0.5</v>
      </c>
      <c r="H99" s="118" t="s">
        <v>728</v>
      </c>
      <c r="I99" s="259" t="s">
        <v>458</v>
      </c>
    </row>
    <row r="100" spans="1:9" ht="41.25" customHeight="1" x14ac:dyDescent="0.25">
      <c r="A100" s="260"/>
      <c r="B100" s="259"/>
      <c r="C100" s="126" t="s">
        <v>80</v>
      </c>
      <c r="D100" s="130"/>
      <c r="E100" s="117" t="s">
        <v>69</v>
      </c>
      <c r="F100" s="118">
        <v>0.66</v>
      </c>
      <c r="G100" s="118"/>
      <c r="H100" s="118"/>
      <c r="I100" s="260"/>
    </row>
    <row r="101" spans="1:9" ht="23.25" customHeight="1" x14ac:dyDescent="0.25">
      <c r="A101" s="29" t="s">
        <v>189</v>
      </c>
      <c r="B101" s="259"/>
      <c r="C101" s="263" t="s">
        <v>70</v>
      </c>
      <c r="D101" s="263"/>
      <c r="E101" s="263"/>
      <c r="F101" s="263"/>
      <c r="G101" s="263"/>
      <c r="H101" s="263"/>
      <c r="I101" s="69" t="s">
        <v>90</v>
      </c>
    </row>
    <row r="102" spans="1:9" ht="32.5" customHeight="1" x14ac:dyDescent="0.25">
      <c r="A102" s="140">
        <v>0.15</v>
      </c>
      <c r="B102" s="259"/>
      <c r="C102" s="259" t="s">
        <v>228</v>
      </c>
      <c r="D102" s="259"/>
      <c r="E102" s="259"/>
      <c r="F102" s="259"/>
      <c r="G102" s="259"/>
      <c r="H102" s="259"/>
      <c r="I102" s="200" t="s">
        <v>191</v>
      </c>
    </row>
    <row r="103" spans="1:9" ht="39" x14ac:dyDescent="0.25">
      <c r="A103" s="128" t="s">
        <v>229</v>
      </c>
      <c r="B103" s="59" t="s">
        <v>230</v>
      </c>
      <c r="C103" s="59"/>
      <c r="D103" s="63" t="s">
        <v>74</v>
      </c>
      <c r="E103" s="63" t="s">
        <v>55</v>
      </c>
      <c r="F103" s="63" t="s">
        <v>56</v>
      </c>
      <c r="G103" s="63" t="s">
        <v>57</v>
      </c>
      <c r="H103" s="63" t="s">
        <v>58</v>
      </c>
      <c r="I103" s="68" t="s">
        <v>59</v>
      </c>
    </row>
    <row r="104" spans="1:9" ht="21" customHeight="1" x14ac:dyDescent="0.25">
      <c r="A104" s="259" t="s">
        <v>729</v>
      </c>
      <c r="B104" s="259" t="s">
        <v>730</v>
      </c>
      <c r="C104" s="126" t="s">
        <v>68</v>
      </c>
      <c r="D104" s="130"/>
      <c r="E104" s="117" t="s">
        <v>69</v>
      </c>
      <c r="F104" s="118">
        <v>1</v>
      </c>
      <c r="G104" s="118">
        <v>1</v>
      </c>
      <c r="H104" s="118">
        <v>1</v>
      </c>
      <c r="I104" s="259" t="s">
        <v>634</v>
      </c>
    </row>
    <row r="105" spans="1:9" ht="21" customHeight="1" x14ac:dyDescent="0.25">
      <c r="A105" s="260"/>
      <c r="B105" s="259"/>
      <c r="C105" s="126" t="s">
        <v>68</v>
      </c>
      <c r="D105" s="130"/>
      <c r="E105" s="117" t="s">
        <v>69</v>
      </c>
      <c r="F105" s="122">
        <v>1</v>
      </c>
      <c r="G105" s="122"/>
      <c r="H105" s="114"/>
      <c r="I105" s="260"/>
    </row>
    <row r="106" spans="1:9" ht="21" customHeight="1" x14ac:dyDescent="0.25">
      <c r="A106" s="260"/>
      <c r="B106" s="259"/>
      <c r="C106" s="263" t="s">
        <v>70</v>
      </c>
      <c r="D106" s="263"/>
      <c r="E106" s="263"/>
      <c r="F106" s="263"/>
      <c r="G106" s="263"/>
      <c r="H106" s="263"/>
      <c r="I106" s="260"/>
    </row>
    <row r="107" spans="1:9" x14ac:dyDescent="0.25">
      <c r="A107" s="260"/>
      <c r="B107" s="259"/>
      <c r="C107" s="259" t="s">
        <v>236</v>
      </c>
      <c r="D107" s="259"/>
      <c r="E107" s="259"/>
      <c r="F107" s="259"/>
      <c r="G107" s="259"/>
      <c r="H107" s="259"/>
      <c r="I107" s="260"/>
    </row>
    <row r="108" spans="1:9" ht="39" x14ac:dyDescent="0.25">
      <c r="A108" s="260"/>
      <c r="B108" s="59" t="s">
        <v>237</v>
      </c>
      <c r="C108" s="59"/>
      <c r="D108" s="63" t="s">
        <v>74</v>
      </c>
      <c r="E108" s="63" t="s">
        <v>55</v>
      </c>
      <c r="F108" s="63" t="s">
        <v>56</v>
      </c>
      <c r="G108" s="63" t="s">
        <v>57</v>
      </c>
      <c r="H108" s="63" t="s">
        <v>58</v>
      </c>
      <c r="I108" s="260"/>
    </row>
    <row r="109" spans="1:9" ht="23.25" customHeight="1" x14ac:dyDescent="0.25">
      <c r="A109" s="260"/>
      <c r="B109" s="259" t="s">
        <v>325</v>
      </c>
      <c r="C109" s="126" t="s">
        <v>233</v>
      </c>
      <c r="D109" s="117" t="s">
        <v>78</v>
      </c>
      <c r="E109" s="117" t="s">
        <v>69</v>
      </c>
      <c r="F109" s="118">
        <v>1</v>
      </c>
      <c r="G109" s="118">
        <v>1</v>
      </c>
      <c r="H109" s="118">
        <v>1</v>
      </c>
      <c r="I109" s="260"/>
    </row>
    <row r="110" spans="1:9" ht="23.25" customHeight="1" x14ac:dyDescent="0.25">
      <c r="A110" s="260"/>
      <c r="B110" s="259"/>
      <c r="C110" s="126" t="s">
        <v>80</v>
      </c>
      <c r="D110" s="130"/>
      <c r="E110" s="117" t="s">
        <v>69</v>
      </c>
      <c r="F110" s="122">
        <v>1</v>
      </c>
      <c r="G110" s="122"/>
      <c r="H110" s="114"/>
      <c r="I110" s="260"/>
    </row>
    <row r="111" spans="1:9" ht="23.25" customHeight="1" x14ac:dyDescent="0.25">
      <c r="A111" s="260"/>
      <c r="B111" s="259"/>
      <c r="C111" s="63" t="s">
        <v>70</v>
      </c>
      <c r="D111" s="63"/>
      <c r="E111" s="63"/>
      <c r="F111" s="63"/>
      <c r="G111" s="63"/>
      <c r="H111" s="63"/>
      <c r="I111" s="276"/>
    </row>
    <row r="112" spans="1:9" x14ac:dyDescent="0.25">
      <c r="A112" s="260"/>
      <c r="B112" s="259"/>
      <c r="C112" s="259" t="s">
        <v>683</v>
      </c>
      <c r="D112" s="259"/>
      <c r="E112" s="259"/>
      <c r="F112" s="259"/>
      <c r="G112" s="259"/>
      <c r="H112" s="259"/>
      <c r="I112" s="276"/>
    </row>
    <row r="113" spans="1:9" ht="39" x14ac:dyDescent="0.25">
      <c r="A113" s="260"/>
      <c r="B113" s="59" t="s">
        <v>241</v>
      </c>
      <c r="C113" s="54"/>
      <c r="D113" s="65" t="s">
        <v>74</v>
      </c>
      <c r="E113" s="63" t="s">
        <v>55</v>
      </c>
      <c r="F113" s="63" t="s">
        <v>56</v>
      </c>
      <c r="G113" s="63" t="s">
        <v>57</v>
      </c>
      <c r="H113" s="63" t="s">
        <v>58</v>
      </c>
      <c r="I113" s="276"/>
    </row>
    <row r="114" spans="1:9" ht="21.75" customHeight="1" x14ac:dyDescent="0.25">
      <c r="A114" s="260"/>
      <c r="B114" s="259" t="s">
        <v>327</v>
      </c>
      <c r="C114" s="126" t="s">
        <v>233</v>
      </c>
      <c r="D114" s="76" t="s">
        <v>78</v>
      </c>
      <c r="E114" s="117" t="s">
        <v>69</v>
      </c>
      <c r="F114" s="118" t="s">
        <v>78</v>
      </c>
      <c r="G114" s="118" t="s">
        <v>78</v>
      </c>
      <c r="H114" s="118" t="s">
        <v>78</v>
      </c>
      <c r="I114" s="276"/>
    </row>
    <row r="115" spans="1:9" ht="21.75" customHeight="1" x14ac:dyDescent="0.25">
      <c r="A115" s="260"/>
      <c r="B115" s="259"/>
      <c r="C115" s="126" t="s">
        <v>80</v>
      </c>
      <c r="D115" s="131"/>
      <c r="E115" s="117" t="s">
        <v>69</v>
      </c>
      <c r="F115" s="118" t="s">
        <v>78</v>
      </c>
      <c r="G115" s="121"/>
      <c r="H115" s="64"/>
      <c r="I115" s="276"/>
    </row>
    <row r="116" spans="1:9" ht="21.75" customHeight="1" x14ac:dyDescent="0.25">
      <c r="A116" s="260"/>
      <c r="B116" s="259"/>
      <c r="C116" s="65" t="s">
        <v>70</v>
      </c>
      <c r="D116" s="65"/>
      <c r="E116" s="65"/>
      <c r="F116" s="65"/>
      <c r="G116" s="65"/>
      <c r="H116" s="65"/>
      <c r="I116" s="276"/>
    </row>
    <row r="117" spans="1:9" x14ac:dyDescent="0.25">
      <c r="A117" s="260"/>
      <c r="B117" s="259"/>
      <c r="C117" s="279" t="s">
        <v>249</v>
      </c>
      <c r="D117" s="279"/>
      <c r="E117" s="279"/>
      <c r="F117" s="279"/>
      <c r="G117" s="279"/>
      <c r="H117" s="279"/>
      <c r="I117" s="276"/>
    </row>
    <row r="118" spans="1:9" ht="39" x14ac:dyDescent="0.25">
      <c r="A118" s="260"/>
      <c r="B118" s="59" t="s">
        <v>246</v>
      </c>
      <c r="C118" s="54"/>
      <c r="D118" s="65" t="s">
        <v>74</v>
      </c>
      <c r="E118" s="63" t="s">
        <v>55</v>
      </c>
      <c r="F118" s="63" t="s">
        <v>56</v>
      </c>
      <c r="G118" s="63" t="s">
        <v>57</v>
      </c>
      <c r="H118" s="63" t="s">
        <v>58</v>
      </c>
      <c r="I118" s="276"/>
    </row>
    <row r="119" spans="1:9" ht="24" customHeight="1" x14ac:dyDescent="0.25">
      <c r="A119" s="260"/>
      <c r="B119" s="259" t="s">
        <v>328</v>
      </c>
      <c r="C119" s="126" t="s">
        <v>233</v>
      </c>
      <c r="D119" s="76" t="s">
        <v>78</v>
      </c>
      <c r="E119" s="117" t="s">
        <v>69</v>
      </c>
      <c r="F119" s="117" t="s">
        <v>78</v>
      </c>
      <c r="G119" s="117" t="s">
        <v>78</v>
      </c>
      <c r="H119" s="117" t="s">
        <v>78</v>
      </c>
      <c r="I119" s="276"/>
    </row>
    <row r="120" spans="1:9" ht="24" customHeight="1" x14ac:dyDescent="0.25">
      <c r="A120" s="260"/>
      <c r="B120" s="259"/>
      <c r="C120" s="126" t="s">
        <v>80</v>
      </c>
      <c r="D120" s="131"/>
      <c r="E120" s="117" t="s">
        <v>69</v>
      </c>
      <c r="F120" s="117" t="s">
        <v>78</v>
      </c>
      <c r="G120" s="121"/>
      <c r="H120" s="64"/>
      <c r="I120" s="276"/>
    </row>
    <row r="121" spans="1:9" ht="24" customHeight="1" x14ac:dyDescent="0.25">
      <c r="A121" s="260"/>
      <c r="B121" s="259"/>
      <c r="C121" s="65" t="s">
        <v>70</v>
      </c>
      <c r="D121" s="65"/>
      <c r="E121" s="65"/>
      <c r="F121" s="65"/>
      <c r="G121" s="65"/>
      <c r="H121" s="65"/>
      <c r="I121" s="276"/>
    </row>
    <row r="122" spans="1:9" x14ac:dyDescent="0.25">
      <c r="A122" s="260"/>
      <c r="B122" s="259"/>
      <c r="C122" s="279" t="s">
        <v>253</v>
      </c>
      <c r="D122" s="279"/>
      <c r="E122" s="279"/>
      <c r="F122" s="279"/>
      <c r="G122" s="279"/>
      <c r="H122" s="279"/>
      <c r="I122" s="276"/>
    </row>
    <row r="123" spans="1:9" ht="39" x14ac:dyDescent="0.25">
      <c r="A123" s="260"/>
      <c r="B123" s="59" t="s">
        <v>250</v>
      </c>
      <c r="C123" s="54"/>
      <c r="D123" s="65" t="s">
        <v>74</v>
      </c>
      <c r="E123" s="63" t="s">
        <v>55</v>
      </c>
      <c r="F123" s="63" t="s">
        <v>56</v>
      </c>
      <c r="G123" s="63" t="s">
        <v>57</v>
      </c>
      <c r="H123" s="63" t="s">
        <v>58</v>
      </c>
      <c r="I123" s="276"/>
    </row>
    <row r="124" spans="1:9" ht="24" customHeight="1" x14ac:dyDescent="0.25">
      <c r="A124" s="260"/>
      <c r="B124" s="259" t="s">
        <v>434</v>
      </c>
      <c r="C124" s="126" t="s">
        <v>233</v>
      </c>
      <c r="D124" s="76" t="s">
        <v>78</v>
      </c>
      <c r="E124" s="117" t="s">
        <v>69</v>
      </c>
      <c r="F124" s="117" t="s">
        <v>78</v>
      </c>
      <c r="G124" s="117" t="s">
        <v>78</v>
      </c>
      <c r="H124" s="117" t="s">
        <v>78</v>
      </c>
      <c r="I124" s="276"/>
    </row>
    <row r="125" spans="1:9" ht="24" customHeight="1" x14ac:dyDescent="0.25">
      <c r="A125" s="260"/>
      <c r="B125" s="259"/>
      <c r="C125" s="126" t="s">
        <v>80</v>
      </c>
      <c r="D125" s="131"/>
      <c r="E125" s="117" t="s">
        <v>69</v>
      </c>
      <c r="F125" s="117" t="s">
        <v>78</v>
      </c>
      <c r="G125" s="121"/>
      <c r="H125" s="64"/>
      <c r="I125" s="276"/>
    </row>
    <row r="126" spans="1:9" ht="24" customHeight="1" x14ac:dyDescent="0.25">
      <c r="A126" s="29" t="s">
        <v>189</v>
      </c>
      <c r="B126" s="259"/>
      <c r="C126" s="65" t="s">
        <v>70</v>
      </c>
      <c r="D126" s="65"/>
      <c r="E126" s="65"/>
      <c r="F126" s="65"/>
      <c r="G126" s="65"/>
      <c r="H126" s="65"/>
      <c r="I126" s="69" t="s">
        <v>90</v>
      </c>
    </row>
    <row r="127" spans="1:9" ht="14.5" x14ac:dyDescent="0.25">
      <c r="A127" s="140">
        <v>0.15</v>
      </c>
      <c r="B127" s="259"/>
      <c r="C127" s="279" t="s">
        <v>249</v>
      </c>
      <c r="D127" s="279"/>
      <c r="E127" s="279"/>
      <c r="F127" s="279"/>
      <c r="G127" s="279"/>
      <c r="H127" s="279"/>
      <c r="I127" s="200" t="s">
        <v>191</v>
      </c>
    </row>
    <row r="128" spans="1:9" ht="39" x14ac:dyDescent="0.25">
      <c r="A128" s="128" t="s">
        <v>256</v>
      </c>
      <c r="B128" s="59" t="s">
        <v>257</v>
      </c>
      <c r="C128" s="72"/>
      <c r="D128" s="63" t="s">
        <v>74</v>
      </c>
      <c r="E128" s="63" t="s">
        <v>55</v>
      </c>
      <c r="F128" s="63" t="s">
        <v>56</v>
      </c>
      <c r="G128" s="63" t="s">
        <v>57</v>
      </c>
      <c r="H128" s="63" t="s">
        <v>58</v>
      </c>
      <c r="I128" s="68" t="s">
        <v>59</v>
      </c>
    </row>
    <row r="129" spans="1:12" ht="55.5" customHeight="1" x14ac:dyDescent="0.25">
      <c r="A129" s="259" t="s">
        <v>435</v>
      </c>
      <c r="B129" s="259" t="s">
        <v>436</v>
      </c>
      <c r="C129" s="126" t="s">
        <v>233</v>
      </c>
      <c r="D129" s="117" t="s">
        <v>78</v>
      </c>
      <c r="E129" s="117" t="s">
        <v>69</v>
      </c>
      <c r="F129" s="117" t="s">
        <v>78</v>
      </c>
      <c r="G129" s="117" t="s">
        <v>78</v>
      </c>
      <c r="H129" s="117" t="s">
        <v>78</v>
      </c>
      <c r="I129" s="259" t="s">
        <v>460</v>
      </c>
    </row>
    <row r="130" spans="1:12" ht="55.5" customHeight="1" x14ac:dyDescent="0.25">
      <c r="A130" s="260"/>
      <c r="B130" s="259"/>
      <c r="C130" s="126" t="s">
        <v>80</v>
      </c>
      <c r="D130" s="143"/>
      <c r="E130" s="117" t="s">
        <v>69</v>
      </c>
      <c r="F130" s="115" t="s">
        <v>731</v>
      </c>
      <c r="G130" s="115"/>
      <c r="H130" s="115"/>
      <c r="I130" s="260"/>
    </row>
    <row r="131" spans="1:12" ht="24" customHeight="1" x14ac:dyDescent="0.25">
      <c r="A131" s="29" t="s">
        <v>189</v>
      </c>
      <c r="B131" s="259"/>
      <c r="C131" s="290" t="s">
        <v>70</v>
      </c>
      <c r="D131" s="290"/>
      <c r="E131" s="290"/>
      <c r="F131" s="290"/>
      <c r="G131" s="290"/>
      <c r="H131" s="290"/>
      <c r="I131" s="69" t="s">
        <v>90</v>
      </c>
    </row>
    <row r="132" spans="1:12" ht="71.150000000000006" customHeight="1" x14ac:dyDescent="0.25">
      <c r="A132" s="140">
        <v>0.1</v>
      </c>
      <c r="B132" s="259"/>
      <c r="C132" s="259" t="s">
        <v>263</v>
      </c>
      <c r="D132" s="259"/>
      <c r="E132" s="259"/>
      <c r="F132" s="259"/>
      <c r="G132" s="259"/>
      <c r="H132" s="259"/>
      <c r="I132" s="200" t="s">
        <v>191</v>
      </c>
    </row>
    <row r="133" spans="1:12" s="42" customFormat="1" x14ac:dyDescent="0.25">
      <c r="C133" s="42" t="s">
        <v>264</v>
      </c>
      <c r="J133" s="129"/>
      <c r="K133" s="129"/>
      <c r="L133" s="129"/>
    </row>
    <row r="138" spans="1:12" s="42" customFormat="1" x14ac:dyDescent="0.25">
      <c r="F138" s="42" t="s">
        <v>265</v>
      </c>
      <c r="J138" s="129"/>
      <c r="K138" s="129"/>
      <c r="L138" s="129"/>
    </row>
  </sheetData>
  <mergeCells count="91">
    <mergeCell ref="A129:A130"/>
    <mergeCell ref="B129:B132"/>
    <mergeCell ref="I129:I130"/>
    <mergeCell ref="C131:H131"/>
    <mergeCell ref="C132:H132"/>
    <mergeCell ref="A104:A125"/>
    <mergeCell ref="B104:B107"/>
    <mergeCell ref="I104:I125"/>
    <mergeCell ref="C106:H106"/>
    <mergeCell ref="C107:H107"/>
    <mergeCell ref="B109:B112"/>
    <mergeCell ref="C112:H112"/>
    <mergeCell ref="B114:B117"/>
    <mergeCell ref="C117:H117"/>
    <mergeCell ref="B119:B122"/>
    <mergeCell ref="C122:H122"/>
    <mergeCell ref="B124:B127"/>
    <mergeCell ref="C127:H127"/>
    <mergeCell ref="A99:A100"/>
    <mergeCell ref="B99:B102"/>
    <mergeCell ref="I99:I100"/>
    <mergeCell ref="C101:H101"/>
    <mergeCell ref="C102:H102"/>
    <mergeCell ref="A81:A95"/>
    <mergeCell ref="B81:B85"/>
    <mergeCell ref="I81:I83"/>
    <mergeCell ref="C84:H84"/>
    <mergeCell ref="C85:H85"/>
    <mergeCell ref="B87:B91"/>
    <mergeCell ref="I87:I95"/>
    <mergeCell ref="C90:H90"/>
    <mergeCell ref="C91:H91"/>
    <mergeCell ref="B93:B97"/>
    <mergeCell ref="C96:H96"/>
    <mergeCell ref="C97:H97"/>
    <mergeCell ref="A69:A71"/>
    <mergeCell ref="B69:B73"/>
    <mergeCell ref="I69:I71"/>
    <mergeCell ref="C72:H72"/>
    <mergeCell ref="C73:H73"/>
    <mergeCell ref="F70:F71"/>
    <mergeCell ref="A75:A77"/>
    <mergeCell ref="B75:B79"/>
    <mergeCell ref="I75:I77"/>
    <mergeCell ref="C78:H78"/>
    <mergeCell ref="C79:H79"/>
    <mergeCell ref="A39:A55"/>
    <mergeCell ref="B39:B43"/>
    <mergeCell ref="I39:I53"/>
    <mergeCell ref="C42:H42"/>
    <mergeCell ref="C43:H43"/>
    <mergeCell ref="B45:B49"/>
    <mergeCell ref="C48:H48"/>
    <mergeCell ref="C49:H49"/>
    <mergeCell ref="B51:B55"/>
    <mergeCell ref="C54:H54"/>
    <mergeCell ref="C55:H55"/>
    <mergeCell ref="A57:A67"/>
    <mergeCell ref="B57:B61"/>
    <mergeCell ref="I57:I67"/>
    <mergeCell ref="C60:H60"/>
    <mergeCell ref="C61:H61"/>
    <mergeCell ref="B63:B67"/>
    <mergeCell ref="C66:H66"/>
    <mergeCell ref="C67:H67"/>
    <mergeCell ref="A15:A19"/>
    <mergeCell ref="B15:B19"/>
    <mergeCell ref="I15:I17"/>
    <mergeCell ref="C18:H18"/>
    <mergeCell ref="C19:H19"/>
    <mergeCell ref="A21:A37"/>
    <mergeCell ref="B21:B25"/>
    <mergeCell ref="I21:I35"/>
    <mergeCell ref="C24:H24"/>
    <mergeCell ref="C25:H25"/>
    <mergeCell ref="B27:B31"/>
    <mergeCell ref="C30:H30"/>
    <mergeCell ref="C31:H31"/>
    <mergeCell ref="B33:B37"/>
    <mergeCell ref="C36:H36"/>
    <mergeCell ref="C37:H37"/>
    <mergeCell ref="B1:I1"/>
    <mergeCell ref="A3:A7"/>
    <mergeCell ref="B3:B7"/>
    <mergeCell ref="I3:I11"/>
    <mergeCell ref="C6:H6"/>
    <mergeCell ref="C7:H7"/>
    <mergeCell ref="A9:A13"/>
    <mergeCell ref="B9:B13"/>
    <mergeCell ref="C12:H12"/>
    <mergeCell ref="C13:H13"/>
  </mergeCells>
  <pageMargins left="0.25" right="0.25" top="0.75" bottom="0.75" header="0.3" footer="0.3"/>
  <pageSetup paperSize="8" scale="49" fitToHeight="0" orientation="landscape" horizontalDpi="4294967292" verticalDpi="4294967292" r:id="rId1"/>
  <headerFooter>
    <oddHeader>&amp;C&amp;"Calibri"&amp;10&amp;K000000 OFFICIAL&amp;1#_x000D_&amp;R&amp;D</oddHeader>
    <oddFooter>&amp;C_x000D_&amp;1#&amp;"Calibri"&amp;10&amp;K000000 OFFICIAL&amp;RPage &amp;P</oddFooter>
  </headerFooter>
  <rowBreaks count="4" manualBreakCount="4">
    <brk id="37" max="8" man="1"/>
    <brk id="55" max="8" man="1"/>
    <brk id="67" max="8" man="1"/>
    <brk id="10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779F9-57AD-4C57-BDB6-7807B84F90E1}">
  <sheetPr>
    <tabColor rgb="FF00B050"/>
    <pageSetUpPr fitToPage="1"/>
  </sheetPr>
  <dimension ref="A1:L1098"/>
  <sheetViews>
    <sheetView showGridLines="0" view="pageBreakPreview" topLeftCell="A181" zoomScale="62" zoomScaleNormal="80" zoomScaleSheetLayoutView="40" zoomScalePageLayoutView="125" workbookViewId="0">
      <selection activeCell="G187" sqref="G187"/>
    </sheetView>
  </sheetViews>
  <sheetFormatPr defaultColWidth="9.1796875" defaultRowHeight="12.5" x14ac:dyDescent="0.25"/>
  <cols>
    <col min="1" max="1" width="35.81640625" style="81" customWidth="1"/>
    <col min="2" max="2" width="47.453125" style="81" customWidth="1"/>
    <col min="3" max="3" width="27.453125" style="81" customWidth="1"/>
    <col min="4" max="5" width="32.7265625" style="81" customWidth="1"/>
    <col min="6" max="7" width="42.81640625" style="81" customWidth="1"/>
    <col min="8" max="8" width="56" style="81" customWidth="1"/>
    <col min="9" max="9" width="68" style="103" customWidth="1"/>
    <col min="10" max="10" width="43.1796875" style="129" customWidth="1"/>
    <col min="11" max="16384" width="9.1796875" style="129"/>
  </cols>
  <sheetData>
    <row r="1" spans="1:9" s="127" customFormat="1" ht="30.75" customHeight="1" x14ac:dyDescent="0.35">
      <c r="A1" s="126" t="s">
        <v>50</v>
      </c>
      <c r="B1" s="258" t="s">
        <v>51</v>
      </c>
      <c r="C1" s="258"/>
      <c r="D1" s="258"/>
      <c r="E1" s="258"/>
      <c r="F1" s="258"/>
      <c r="G1" s="258"/>
      <c r="H1" s="258"/>
      <c r="I1" s="258"/>
    </row>
    <row r="2" spans="1:9" ht="31.5" customHeight="1" x14ac:dyDescent="0.25">
      <c r="A2" s="128" t="s">
        <v>52</v>
      </c>
      <c r="B2" s="59" t="s">
        <v>53</v>
      </c>
      <c r="C2" s="59"/>
      <c r="D2" s="63" t="s">
        <v>54</v>
      </c>
      <c r="E2" s="63" t="s">
        <v>55</v>
      </c>
      <c r="F2" s="63" t="s">
        <v>56</v>
      </c>
      <c r="G2" s="63" t="s">
        <v>57</v>
      </c>
      <c r="H2" s="63" t="s">
        <v>58</v>
      </c>
      <c r="I2" s="68" t="s">
        <v>59</v>
      </c>
    </row>
    <row r="3" spans="1:9" ht="39.75" customHeight="1" x14ac:dyDescent="0.25">
      <c r="A3" s="259" t="s">
        <v>60</v>
      </c>
      <c r="B3" s="259" t="s">
        <v>61</v>
      </c>
      <c r="C3" s="46" t="s">
        <v>62</v>
      </c>
      <c r="D3" s="261" t="s">
        <v>63</v>
      </c>
      <c r="E3" s="117" t="s">
        <v>64</v>
      </c>
      <c r="F3" s="117" t="s">
        <v>65</v>
      </c>
      <c r="G3" s="117" t="s">
        <v>65</v>
      </c>
      <c r="H3" s="117" t="s">
        <v>66</v>
      </c>
      <c r="I3" s="259" t="s">
        <v>67</v>
      </c>
    </row>
    <row r="4" spans="1:9" ht="41.15" customHeight="1" x14ac:dyDescent="0.25">
      <c r="A4" s="260"/>
      <c r="B4" s="259"/>
      <c r="C4" s="46" t="s">
        <v>68</v>
      </c>
      <c r="D4" s="260"/>
      <c r="E4" s="114" t="s">
        <v>69</v>
      </c>
      <c r="F4" s="114" t="s">
        <v>69</v>
      </c>
      <c r="G4" s="114"/>
      <c r="H4" s="114"/>
      <c r="I4" s="262"/>
    </row>
    <row r="5" spans="1:9" ht="19" customHeight="1" x14ac:dyDescent="0.25">
      <c r="A5" s="260"/>
      <c r="B5" s="259"/>
      <c r="C5" s="263" t="s">
        <v>70</v>
      </c>
      <c r="D5" s="263"/>
      <c r="E5" s="263"/>
      <c r="F5" s="263"/>
      <c r="G5" s="263"/>
      <c r="H5" s="263"/>
      <c r="I5" s="262"/>
    </row>
    <row r="6" spans="1:9" ht="57.75" customHeight="1" x14ac:dyDescent="0.25">
      <c r="A6" s="260"/>
      <c r="B6" s="259"/>
      <c r="C6" s="259" t="s">
        <v>71</v>
      </c>
      <c r="D6" s="259"/>
      <c r="E6" s="259"/>
      <c r="F6" s="259"/>
      <c r="G6" s="259"/>
      <c r="H6" s="259"/>
      <c r="I6" s="262"/>
    </row>
    <row r="7" spans="1:9" ht="31.5" customHeight="1" x14ac:dyDescent="0.25">
      <c r="A7" s="128" t="s">
        <v>72</v>
      </c>
      <c r="B7" s="59" t="s">
        <v>73</v>
      </c>
      <c r="C7" s="59"/>
      <c r="D7" s="63" t="s">
        <v>74</v>
      </c>
      <c r="E7" s="63" t="s">
        <v>55</v>
      </c>
      <c r="F7" s="63" t="s">
        <v>56</v>
      </c>
      <c r="G7" s="63" t="s">
        <v>57</v>
      </c>
      <c r="H7" s="63" t="s">
        <v>58</v>
      </c>
      <c r="I7" s="68" t="s">
        <v>59</v>
      </c>
    </row>
    <row r="8" spans="1:9" ht="27" customHeight="1" x14ac:dyDescent="0.25">
      <c r="A8" s="259" t="s">
        <v>75</v>
      </c>
      <c r="B8" s="259" t="s">
        <v>76</v>
      </c>
      <c r="C8" s="126" t="s">
        <v>77</v>
      </c>
      <c r="D8" s="117" t="s">
        <v>78</v>
      </c>
      <c r="E8" s="114" t="s">
        <v>69</v>
      </c>
      <c r="F8" s="117" t="s">
        <v>69</v>
      </c>
      <c r="G8" s="117" t="s">
        <v>69</v>
      </c>
      <c r="H8" s="117" t="s">
        <v>69</v>
      </c>
      <c r="I8" s="259" t="s">
        <v>79</v>
      </c>
    </row>
    <row r="9" spans="1:9" ht="27" customHeight="1" x14ac:dyDescent="0.25">
      <c r="A9" s="260"/>
      <c r="B9" s="259"/>
      <c r="C9" s="126" t="s">
        <v>80</v>
      </c>
      <c r="D9" s="130"/>
      <c r="E9" s="114" t="s">
        <v>69</v>
      </c>
      <c r="F9" s="117" t="s">
        <v>69</v>
      </c>
      <c r="G9" s="117"/>
      <c r="H9" s="117"/>
      <c r="I9" s="262"/>
    </row>
    <row r="10" spans="1:9" ht="27" customHeight="1" x14ac:dyDescent="0.25">
      <c r="A10" s="260"/>
      <c r="B10" s="259"/>
      <c r="C10" s="126" t="s">
        <v>81</v>
      </c>
      <c r="D10" s="130"/>
      <c r="E10" s="114" t="s">
        <v>69</v>
      </c>
      <c r="F10" s="117" t="s">
        <v>69</v>
      </c>
      <c r="G10" s="117"/>
      <c r="H10" s="117"/>
      <c r="I10" s="262"/>
    </row>
    <row r="11" spans="1:9" ht="27" customHeight="1" x14ac:dyDescent="0.25">
      <c r="A11" s="260"/>
      <c r="B11" s="259"/>
      <c r="C11" s="263" t="s">
        <v>70</v>
      </c>
      <c r="D11" s="263"/>
      <c r="E11" s="263"/>
      <c r="F11" s="263"/>
      <c r="G11" s="263"/>
      <c r="H11" s="263"/>
      <c r="I11" s="262"/>
    </row>
    <row r="12" spans="1:9" ht="28.5" customHeight="1" x14ac:dyDescent="0.25">
      <c r="A12" s="260"/>
      <c r="B12" s="259"/>
      <c r="C12" s="259" t="s">
        <v>82</v>
      </c>
      <c r="D12" s="259"/>
      <c r="E12" s="259"/>
      <c r="F12" s="259"/>
      <c r="G12" s="259"/>
      <c r="H12" s="259"/>
      <c r="I12" s="262"/>
    </row>
    <row r="13" spans="1:9" ht="28.5" customHeight="1" x14ac:dyDescent="0.25">
      <c r="A13" s="260"/>
      <c r="B13" s="59" t="s">
        <v>83</v>
      </c>
      <c r="C13" s="59"/>
      <c r="D13" s="63" t="s">
        <v>74</v>
      </c>
      <c r="E13" s="63" t="s">
        <v>55</v>
      </c>
      <c r="F13" s="63" t="s">
        <v>56</v>
      </c>
      <c r="G13" s="63" t="s">
        <v>57</v>
      </c>
      <c r="H13" s="63" t="s">
        <v>58</v>
      </c>
      <c r="I13" s="262"/>
    </row>
    <row r="14" spans="1:9" ht="30" customHeight="1" x14ac:dyDescent="0.25">
      <c r="A14" s="260"/>
      <c r="B14" s="259" t="s">
        <v>84</v>
      </c>
      <c r="C14" s="126" t="s">
        <v>77</v>
      </c>
      <c r="D14" s="117" t="s">
        <v>78</v>
      </c>
      <c r="E14" s="114" t="s">
        <v>69</v>
      </c>
      <c r="F14" s="117" t="s">
        <v>69</v>
      </c>
      <c r="G14" s="117" t="s">
        <v>69</v>
      </c>
      <c r="H14" s="117" t="s">
        <v>69</v>
      </c>
      <c r="I14" s="262"/>
    </row>
    <row r="15" spans="1:9" ht="30" customHeight="1" x14ac:dyDescent="0.25">
      <c r="A15" s="260"/>
      <c r="B15" s="259"/>
      <c r="C15" s="126" t="s">
        <v>80</v>
      </c>
      <c r="D15" s="130"/>
      <c r="E15" s="114" t="s">
        <v>69</v>
      </c>
      <c r="F15" s="117" t="s">
        <v>69</v>
      </c>
      <c r="G15" s="117"/>
      <c r="H15" s="117"/>
      <c r="I15" s="262"/>
    </row>
    <row r="16" spans="1:9" ht="30" customHeight="1" x14ac:dyDescent="0.25">
      <c r="A16" s="260"/>
      <c r="B16" s="259"/>
      <c r="C16" s="126" t="s">
        <v>81</v>
      </c>
      <c r="D16" s="130"/>
      <c r="E16" s="114" t="s">
        <v>69</v>
      </c>
      <c r="F16" s="117" t="s">
        <v>69</v>
      </c>
      <c r="G16" s="117"/>
      <c r="H16" s="117"/>
      <c r="I16" s="262"/>
    </row>
    <row r="17" spans="1:9" ht="30" customHeight="1" x14ac:dyDescent="0.25">
      <c r="A17" s="260"/>
      <c r="B17" s="259"/>
      <c r="C17" s="263" t="s">
        <v>70</v>
      </c>
      <c r="D17" s="263"/>
      <c r="E17" s="263"/>
      <c r="F17" s="263"/>
      <c r="G17" s="263"/>
      <c r="H17" s="263"/>
      <c r="I17" s="262"/>
    </row>
    <row r="18" spans="1:9" ht="53.25" customHeight="1" x14ac:dyDescent="0.25">
      <c r="A18" s="260"/>
      <c r="B18" s="259"/>
      <c r="C18" s="259" t="s">
        <v>85</v>
      </c>
      <c r="D18" s="259"/>
      <c r="E18" s="259"/>
      <c r="F18" s="259"/>
      <c r="G18" s="259"/>
      <c r="H18" s="259"/>
      <c r="I18" s="262"/>
    </row>
    <row r="19" spans="1:9" ht="26.5" customHeight="1" x14ac:dyDescent="0.25">
      <c r="A19" s="128" t="s">
        <v>86</v>
      </c>
      <c r="B19" s="59" t="s">
        <v>87</v>
      </c>
      <c r="C19" s="59"/>
      <c r="D19" s="63" t="s">
        <v>74</v>
      </c>
      <c r="E19" s="63" t="s">
        <v>55</v>
      </c>
      <c r="F19" s="63" t="s">
        <v>56</v>
      </c>
      <c r="G19" s="63" t="s">
        <v>57</v>
      </c>
      <c r="H19" s="63" t="s">
        <v>58</v>
      </c>
      <c r="I19" s="262"/>
    </row>
    <row r="20" spans="1:9" ht="24.75" customHeight="1" x14ac:dyDescent="0.25">
      <c r="A20" s="259" t="s">
        <v>88</v>
      </c>
      <c r="B20" s="259" t="s">
        <v>89</v>
      </c>
      <c r="C20" s="126" t="s">
        <v>77</v>
      </c>
      <c r="D20" s="117" t="s">
        <v>78</v>
      </c>
      <c r="E20" s="117" t="s">
        <v>69</v>
      </c>
      <c r="F20" s="117" t="s">
        <v>69</v>
      </c>
      <c r="G20" s="117" t="s">
        <v>69</v>
      </c>
      <c r="H20" s="117" t="s">
        <v>69</v>
      </c>
      <c r="I20" s="262"/>
    </row>
    <row r="21" spans="1:9" ht="24.75" customHeight="1" x14ac:dyDescent="0.25">
      <c r="A21" s="260"/>
      <c r="B21" s="259"/>
      <c r="C21" s="126" t="s">
        <v>80</v>
      </c>
      <c r="D21" s="130"/>
      <c r="E21" s="117" t="s">
        <v>69</v>
      </c>
      <c r="F21" s="117" t="s">
        <v>69</v>
      </c>
      <c r="G21" s="117"/>
      <c r="H21" s="117"/>
      <c r="I21" s="262"/>
    </row>
    <row r="22" spans="1:9" ht="24.75" customHeight="1" x14ac:dyDescent="0.25">
      <c r="A22" s="260"/>
      <c r="B22" s="259"/>
      <c r="C22" s="126" t="s">
        <v>81</v>
      </c>
      <c r="D22" s="130"/>
      <c r="E22" s="117" t="s">
        <v>69</v>
      </c>
      <c r="F22" s="117" t="s">
        <v>69</v>
      </c>
      <c r="G22" s="117"/>
      <c r="H22" s="117"/>
      <c r="I22" s="262"/>
    </row>
    <row r="23" spans="1:9" ht="24.75" customHeight="1" x14ac:dyDescent="0.25">
      <c r="A23" s="260"/>
      <c r="B23" s="259"/>
      <c r="C23" s="263" t="s">
        <v>70</v>
      </c>
      <c r="D23" s="263"/>
      <c r="E23" s="263"/>
      <c r="F23" s="263"/>
      <c r="G23" s="263"/>
      <c r="H23" s="263"/>
      <c r="I23" s="69" t="s">
        <v>90</v>
      </c>
    </row>
    <row r="24" spans="1:9" ht="37.5" customHeight="1" x14ac:dyDescent="0.25">
      <c r="A24" s="260"/>
      <c r="B24" s="259"/>
      <c r="C24" s="259" t="s">
        <v>91</v>
      </c>
      <c r="D24" s="259"/>
      <c r="E24" s="259"/>
      <c r="F24" s="259"/>
      <c r="G24" s="259"/>
      <c r="H24" s="259"/>
      <c r="I24" s="200" t="s">
        <v>92</v>
      </c>
    </row>
    <row r="25" spans="1:9" ht="33" customHeight="1" x14ac:dyDescent="0.25">
      <c r="A25" s="128" t="s">
        <v>93</v>
      </c>
      <c r="B25" s="59" t="s">
        <v>94</v>
      </c>
      <c r="C25" s="59"/>
      <c r="D25" s="63" t="s">
        <v>74</v>
      </c>
      <c r="E25" s="63" t="s">
        <v>55</v>
      </c>
      <c r="F25" s="63" t="s">
        <v>56</v>
      </c>
      <c r="G25" s="63" t="s">
        <v>57</v>
      </c>
      <c r="H25" s="63" t="s">
        <v>58</v>
      </c>
      <c r="I25" s="68" t="s">
        <v>59</v>
      </c>
    </row>
    <row r="26" spans="1:9" ht="30" customHeight="1" x14ac:dyDescent="0.25">
      <c r="A26" s="259" t="s">
        <v>95</v>
      </c>
      <c r="B26" s="264" t="s">
        <v>96</v>
      </c>
      <c r="C26" s="126" t="s">
        <v>77</v>
      </c>
      <c r="D26" s="76" t="s">
        <v>78</v>
      </c>
      <c r="E26" s="76" t="s">
        <v>97</v>
      </c>
      <c r="F26" s="117" t="s">
        <v>98</v>
      </c>
      <c r="G26" s="117">
        <v>4</v>
      </c>
      <c r="H26" s="117">
        <v>4</v>
      </c>
      <c r="I26" s="265" t="s">
        <v>99</v>
      </c>
    </row>
    <row r="27" spans="1:9" ht="30" customHeight="1" x14ac:dyDescent="0.25">
      <c r="A27" s="260"/>
      <c r="B27" s="264"/>
      <c r="C27" s="126" t="s">
        <v>80</v>
      </c>
      <c r="D27" s="131"/>
      <c r="E27" s="76" t="s">
        <v>97</v>
      </c>
      <c r="F27" s="117">
        <v>3</v>
      </c>
      <c r="G27" s="117"/>
      <c r="H27" s="117"/>
      <c r="I27" s="266"/>
    </row>
    <row r="28" spans="1:9" ht="100.5" customHeight="1" x14ac:dyDescent="0.25">
      <c r="A28" s="260"/>
      <c r="B28" s="264"/>
      <c r="C28" s="126" t="s">
        <v>81</v>
      </c>
      <c r="D28" s="131"/>
      <c r="E28" s="76" t="s">
        <v>97</v>
      </c>
      <c r="F28" s="117">
        <v>3</v>
      </c>
      <c r="G28" s="117"/>
      <c r="H28" s="117"/>
      <c r="I28" s="266"/>
    </row>
    <row r="29" spans="1:9" ht="30" customHeight="1" x14ac:dyDescent="0.25">
      <c r="A29" s="260"/>
      <c r="B29" s="264"/>
      <c r="C29" s="263" t="s">
        <v>70</v>
      </c>
      <c r="D29" s="263"/>
      <c r="E29" s="263"/>
      <c r="F29" s="263"/>
      <c r="G29" s="263"/>
      <c r="H29" s="263"/>
      <c r="I29" s="69" t="s">
        <v>90</v>
      </c>
    </row>
    <row r="30" spans="1:9" ht="40.5" customHeight="1" x14ac:dyDescent="0.25">
      <c r="A30" s="260"/>
      <c r="B30" s="264"/>
      <c r="C30" s="259" t="s">
        <v>100</v>
      </c>
      <c r="D30" s="259"/>
      <c r="E30" s="259"/>
      <c r="F30" s="259"/>
      <c r="G30" s="259"/>
      <c r="H30" s="259"/>
      <c r="I30" s="199" t="s">
        <v>92</v>
      </c>
    </row>
    <row r="31" spans="1:9" ht="28" customHeight="1" x14ac:dyDescent="0.25">
      <c r="A31" s="128" t="s">
        <v>101</v>
      </c>
      <c r="B31" s="59" t="s">
        <v>102</v>
      </c>
      <c r="C31" s="59"/>
      <c r="D31" s="63" t="s">
        <v>74</v>
      </c>
      <c r="E31" s="63" t="s">
        <v>55</v>
      </c>
      <c r="F31" s="63" t="s">
        <v>56</v>
      </c>
      <c r="G31" s="63" t="s">
        <v>57</v>
      </c>
      <c r="H31" s="63" t="s">
        <v>58</v>
      </c>
      <c r="I31" s="68" t="s">
        <v>59</v>
      </c>
    </row>
    <row r="32" spans="1:9" ht="60" customHeight="1" x14ac:dyDescent="0.25">
      <c r="A32" s="259" t="s">
        <v>103</v>
      </c>
      <c r="B32" s="275" t="s">
        <v>104</v>
      </c>
      <c r="C32" s="126" t="s">
        <v>77</v>
      </c>
      <c r="D32" s="117" t="s">
        <v>78</v>
      </c>
      <c r="E32" s="172" t="s">
        <v>69</v>
      </c>
      <c r="F32" s="117" t="s">
        <v>69</v>
      </c>
      <c r="G32" s="116" t="s">
        <v>105</v>
      </c>
      <c r="H32" s="116" t="s">
        <v>105</v>
      </c>
      <c r="I32" s="265" t="s">
        <v>106</v>
      </c>
    </row>
    <row r="33" spans="1:9" ht="33.75" customHeight="1" x14ac:dyDescent="0.25">
      <c r="A33" s="260"/>
      <c r="B33" s="259"/>
      <c r="C33" s="126" t="s">
        <v>80</v>
      </c>
      <c r="D33" s="130"/>
      <c r="E33" s="172" t="s">
        <v>69</v>
      </c>
      <c r="F33" s="226" t="s">
        <v>107</v>
      </c>
      <c r="G33" s="117"/>
      <c r="H33" s="117"/>
      <c r="I33" s="262"/>
    </row>
    <row r="34" spans="1:9" ht="33.75" customHeight="1" x14ac:dyDescent="0.25">
      <c r="A34" s="260"/>
      <c r="B34" s="259"/>
      <c r="C34" s="126" t="s">
        <v>81</v>
      </c>
      <c r="D34" s="130"/>
      <c r="E34" s="172" t="s">
        <v>69</v>
      </c>
      <c r="F34" s="226" t="s">
        <v>108</v>
      </c>
      <c r="G34" s="117"/>
      <c r="H34" s="117"/>
      <c r="I34" s="262"/>
    </row>
    <row r="35" spans="1:9" ht="33.75" customHeight="1" x14ac:dyDescent="0.25">
      <c r="A35" s="260"/>
      <c r="B35" s="259"/>
      <c r="C35" s="263" t="s">
        <v>70</v>
      </c>
      <c r="D35" s="263"/>
      <c r="E35" s="263"/>
      <c r="F35" s="263"/>
      <c r="G35" s="263"/>
      <c r="H35" s="263"/>
      <c r="I35" s="262"/>
    </row>
    <row r="36" spans="1:9" ht="43.5" customHeight="1" x14ac:dyDescent="0.25">
      <c r="A36" s="260"/>
      <c r="B36" s="259"/>
      <c r="C36" s="259" t="s">
        <v>109</v>
      </c>
      <c r="D36" s="259"/>
      <c r="E36" s="259"/>
      <c r="F36" s="259"/>
      <c r="G36" s="259"/>
      <c r="H36" s="259"/>
      <c r="I36" s="262"/>
    </row>
    <row r="37" spans="1:9" ht="32.5" customHeight="1" x14ac:dyDescent="0.25">
      <c r="A37" s="260"/>
      <c r="B37" s="59" t="s">
        <v>110</v>
      </c>
      <c r="C37" s="59"/>
      <c r="D37" s="63" t="s">
        <v>74</v>
      </c>
      <c r="E37" s="63" t="s">
        <v>55</v>
      </c>
      <c r="F37" s="63" t="s">
        <v>56</v>
      </c>
      <c r="G37" s="63" t="s">
        <v>57</v>
      </c>
      <c r="H37" s="63" t="s">
        <v>58</v>
      </c>
      <c r="I37" s="262"/>
    </row>
    <row r="38" spans="1:9" ht="30.75" customHeight="1" x14ac:dyDescent="0.25">
      <c r="A38" s="260"/>
      <c r="B38" s="259" t="s">
        <v>111</v>
      </c>
      <c r="C38" s="126" t="s">
        <v>77</v>
      </c>
      <c r="D38" s="117" t="s">
        <v>78</v>
      </c>
      <c r="E38" s="117" t="s">
        <v>78</v>
      </c>
      <c r="F38" s="117" t="s">
        <v>78</v>
      </c>
      <c r="G38" s="117" t="s">
        <v>78</v>
      </c>
      <c r="H38" s="117" t="s">
        <v>112</v>
      </c>
      <c r="I38" s="262"/>
    </row>
    <row r="39" spans="1:9" ht="30.75" customHeight="1" x14ac:dyDescent="0.25">
      <c r="A39" s="260"/>
      <c r="B39" s="259" t="s">
        <v>113</v>
      </c>
      <c r="C39" s="126" t="s">
        <v>80</v>
      </c>
      <c r="D39" s="130"/>
      <c r="E39" s="117" t="s">
        <v>78</v>
      </c>
      <c r="F39" s="226" t="s">
        <v>108</v>
      </c>
      <c r="G39" s="117"/>
      <c r="H39" s="117"/>
      <c r="I39" s="262"/>
    </row>
    <row r="40" spans="1:9" ht="30.75" customHeight="1" x14ac:dyDescent="0.25">
      <c r="A40" s="260"/>
      <c r="B40" s="259"/>
      <c r="C40" s="126" t="s">
        <v>81</v>
      </c>
      <c r="D40" s="130"/>
      <c r="E40" s="117" t="s">
        <v>78</v>
      </c>
      <c r="F40" s="226" t="s">
        <v>108</v>
      </c>
      <c r="G40" s="117"/>
      <c r="H40" s="117"/>
      <c r="I40" s="262"/>
    </row>
    <row r="41" spans="1:9" ht="24" customHeight="1" x14ac:dyDescent="0.25">
      <c r="A41" s="260"/>
      <c r="B41" s="259"/>
      <c r="C41" s="263" t="s">
        <v>70</v>
      </c>
      <c r="D41" s="263"/>
      <c r="E41" s="263"/>
      <c r="F41" s="263"/>
      <c r="G41" s="263"/>
      <c r="H41" s="263"/>
      <c r="I41" s="262"/>
    </row>
    <row r="42" spans="1:9" ht="42" customHeight="1" x14ac:dyDescent="0.25">
      <c r="A42" s="260"/>
      <c r="B42" s="260"/>
      <c r="C42" s="270" t="s">
        <v>114</v>
      </c>
      <c r="D42" s="270"/>
      <c r="E42" s="270"/>
      <c r="F42" s="270"/>
      <c r="G42" s="270"/>
      <c r="H42" s="270"/>
      <c r="I42" s="262"/>
    </row>
    <row r="43" spans="1:9" ht="27.75" customHeight="1" x14ac:dyDescent="0.25">
      <c r="A43" s="260"/>
      <c r="B43" s="59" t="s">
        <v>115</v>
      </c>
      <c r="C43" s="59"/>
      <c r="D43" s="63" t="s">
        <v>74</v>
      </c>
      <c r="E43" s="63" t="s">
        <v>55</v>
      </c>
      <c r="F43" s="63" t="s">
        <v>56</v>
      </c>
      <c r="G43" s="63" t="s">
        <v>57</v>
      </c>
      <c r="H43" s="63" t="s">
        <v>58</v>
      </c>
      <c r="I43" s="262"/>
    </row>
    <row r="44" spans="1:9" ht="34" customHeight="1" x14ac:dyDescent="0.25">
      <c r="A44" s="260"/>
      <c r="B44" s="259" t="s">
        <v>116</v>
      </c>
      <c r="C44" s="126" t="s">
        <v>77</v>
      </c>
      <c r="D44" s="117" t="s">
        <v>78</v>
      </c>
      <c r="E44" s="172" t="s">
        <v>69</v>
      </c>
      <c r="F44" s="117" t="s">
        <v>78</v>
      </c>
      <c r="G44" s="117" t="s">
        <v>78</v>
      </c>
      <c r="H44" s="117" t="s">
        <v>112</v>
      </c>
      <c r="I44" s="262"/>
    </row>
    <row r="45" spans="1:9" ht="19.5" customHeight="1" x14ac:dyDescent="0.25">
      <c r="A45" s="260"/>
      <c r="B45" s="259" t="s">
        <v>113</v>
      </c>
      <c r="C45" s="126" t="s">
        <v>80</v>
      </c>
      <c r="D45" s="130"/>
      <c r="E45" s="172" t="s">
        <v>69</v>
      </c>
      <c r="F45" s="117">
        <v>0</v>
      </c>
      <c r="G45" s="117"/>
      <c r="H45" s="117"/>
      <c r="I45" s="262"/>
    </row>
    <row r="46" spans="1:9" ht="19.5" customHeight="1" x14ac:dyDescent="0.25">
      <c r="A46" s="260"/>
      <c r="B46" s="259"/>
      <c r="C46" s="126" t="s">
        <v>81</v>
      </c>
      <c r="D46" s="130"/>
      <c r="E46" s="172" t="s">
        <v>69</v>
      </c>
      <c r="F46" s="117">
        <v>0</v>
      </c>
      <c r="G46" s="117"/>
      <c r="H46" s="117"/>
      <c r="I46" s="262"/>
    </row>
    <row r="47" spans="1:9" ht="19" customHeight="1" x14ac:dyDescent="0.25">
      <c r="A47" s="260"/>
      <c r="B47" s="259"/>
      <c r="C47" s="263" t="s">
        <v>70</v>
      </c>
      <c r="D47" s="263"/>
      <c r="E47" s="263"/>
      <c r="F47" s="263"/>
      <c r="G47" s="263"/>
      <c r="H47" s="263"/>
      <c r="I47" s="69" t="s">
        <v>90</v>
      </c>
    </row>
    <row r="48" spans="1:9" ht="40" customHeight="1" x14ac:dyDescent="0.25">
      <c r="A48" s="260"/>
      <c r="B48" s="260"/>
      <c r="C48" s="270" t="s">
        <v>117</v>
      </c>
      <c r="D48" s="270"/>
      <c r="E48" s="270"/>
      <c r="F48" s="270"/>
      <c r="G48" s="270"/>
      <c r="H48" s="270"/>
      <c r="I48" s="199" t="s">
        <v>92</v>
      </c>
    </row>
    <row r="49" spans="1:9" ht="30.75" customHeight="1" x14ac:dyDescent="0.25">
      <c r="A49" s="128" t="s">
        <v>118</v>
      </c>
      <c r="B49" s="59" t="s">
        <v>119</v>
      </c>
      <c r="C49" s="72"/>
      <c r="D49" s="63">
        <v>4</v>
      </c>
      <c r="E49" s="63" t="s">
        <v>55</v>
      </c>
      <c r="F49" s="63" t="s">
        <v>56</v>
      </c>
      <c r="G49" s="63" t="s">
        <v>57</v>
      </c>
      <c r="H49" s="63" t="s">
        <v>58</v>
      </c>
      <c r="I49" s="68" t="s">
        <v>59</v>
      </c>
    </row>
    <row r="50" spans="1:9" ht="192" customHeight="1" x14ac:dyDescent="0.25">
      <c r="A50" s="271" t="s">
        <v>120</v>
      </c>
      <c r="B50" s="259" t="s">
        <v>121</v>
      </c>
      <c r="C50" s="126" t="s">
        <v>77</v>
      </c>
      <c r="D50" s="117" t="s">
        <v>78</v>
      </c>
      <c r="E50" s="117" t="s">
        <v>78</v>
      </c>
      <c r="F50" s="76" t="s">
        <v>122</v>
      </c>
      <c r="G50" s="119" t="s">
        <v>123</v>
      </c>
      <c r="H50" s="119" t="s">
        <v>124</v>
      </c>
      <c r="I50" s="259" t="s">
        <v>125</v>
      </c>
    </row>
    <row r="51" spans="1:9" ht="234.75" customHeight="1" x14ac:dyDescent="0.25">
      <c r="A51" s="259"/>
      <c r="B51" s="259"/>
      <c r="C51" s="126" t="s">
        <v>80</v>
      </c>
      <c r="D51" s="130"/>
      <c r="E51" s="117" t="s">
        <v>126</v>
      </c>
      <c r="F51" s="76" t="s">
        <v>127</v>
      </c>
      <c r="G51" s="174"/>
      <c r="H51" s="174"/>
      <c r="I51" s="262"/>
    </row>
    <row r="52" spans="1:9" ht="69.650000000000006" customHeight="1" x14ac:dyDescent="0.25">
      <c r="A52" s="259"/>
      <c r="B52" s="259"/>
      <c r="C52" s="126" t="s">
        <v>81</v>
      </c>
      <c r="D52" s="130"/>
      <c r="E52" s="117">
        <v>2</v>
      </c>
      <c r="F52" s="117">
        <v>7</v>
      </c>
      <c r="G52" s="115"/>
      <c r="H52" s="114"/>
      <c r="I52" s="262"/>
    </row>
    <row r="53" spans="1:9" ht="16.5" customHeight="1" x14ac:dyDescent="0.25">
      <c r="A53" s="259"/>
      <c r="B53" s="259"/>
      <c r="C53" s="263" t="s">
        <v>70</v>
      </c>
      <c r="D53" s="263"/>
      <c r="E53" s="263"/>
      <c r="F53" s="263"/>
      <c r="G53" s="263"/>
      <c r="H53" s="263"/>
      <c r="I53" s="262"/>
    </row>
    <row r="54" spans="1:9" ht="34.5" customHeight="1" x14ac:dyDescent="0.25">
      <c r="A54" s="259"/>
      <c r="B54" s="259"/>
      <c r="C54" s="273" t="s">
        <v>128</v>
      </c>
      <c r="D54" s="273"/>
      <c r="E54" s="273"/>
      <c r="F54" s="273"/>
      <c r="G54" s="273"/>
      <c r="H54" s="273"/>
      <c r="I54" s="262"/>
    </row>
    <row r="55" spans="1:9" ht="42" customHeight="1" x14ac:dyDescent="0.25">
      <c r="A55" s="259"/>
      <c r="B55" s="59" t="s">
        <v>129</v>
      </c>
      <c r="C55" s="59"/>
      <c r="D55" s="63" t="s">
        <v>74</v>
      </c>
      <c r="E55" s="63" t="s">
        <v>55</v>
      </c>
      <c r="F55" s="63" t="s">
        <v>56</v>
      </c>
      <c r="G55" s="63" t="s">
        <v>57</v>
      </c>
      <c r="H55" s="63" t="s">
        <v>58</v>
      </c>
      <c r="I55" s="262"/>
    </row>
    <row r="56" spans="1:9" ht="40.4" customHeight="1" x14ac:dyDescent="0.25">
      <c r="A56" s="259"/>
      <c r="B56" s="259" t="s">
        <v>130</v>
      </c>
      <c r="C56" s="126" t="s">
        <v>77</v>
      </c>
      <c r="D56" s="76" t="s">
        <v>78</v>
      </c>
      <c r="E56" s="172" t="s">
        <v>69</v>
      </c>
      <c r="F56" s="175" t="s">
        <v>131</v>
      </c>
      <c r="G56" s="119" t="s">
        <v>132</v>
      </c>
      <c r="H56" s="119" t="s">
        <v>132</v>
      </c>
      <c r="I56" s="262"/>
    </row>
    <row r="57" spans="1:9" ht="18.75" customHeight="1" x14ac:dyDescent="0.25">
      <c r="A57" s="259"/>
      <c r="B57" s="259"/>
      <c r="C57" s="126" t="s">
        <v>80</v>
      </c>
      <c r="D57" s="131"/>
      <c r="E57" s="172" t="s">
        <v>69</v>
      </c>
      <c r="F57" s="119">
        <v>0</v>
      </c>
      <c r="G57" s="119"/>
      <c r="H57" s="76"/>
      <c r="I57" s="262"/>
    </row>
    <row r="58" spans="1:9" ht="18.75" customHeight="1" x14ac:dyDescent="0.25">
      <c r="A58" s="259"/>
      <c r="B58" s="259"/>
      <c r="C58" s="126" t="s">
        <v>81</v>
      </c>
      <c r="D58" s="131"/>
      <c r="E58" s="172" t="s">
        <v>69</v>
      </c>
      <c r="F58" s="76">
        <v>0</v>
      </c>
      <c r="G58" s="76"/>
      <c r="H58" s="64"/>
      <c r="I58" s="262"/>
    </row>
    <row r="59" spans="1:9" ht="26.25" customHeight="1" x14ac:dyDescent="0.25">
      <c r="A59" s="259"/>
      <c r="B59" s="259"/>
      <c r="C59" s="274" t="s">
        <v>70</v>
      </c>
      <c r="D59" s="274"/>
      <c r="E59" s="274"/>
      <c r="F59" s="274"/>
      <c r="G59" s="274"/>
      <c r="H59" s="274"/>
      <c r="I59" s="272"/>
    </row>
    <row r="60" spans="1:9" ht="15.75" customHeight="1" x14ac:dyDescent="0.25">
      <c r="A60" s="259"/>
      <c r="B60" s="259"/>
      <c r="C60" s="259" t="s">
        <v>133</v>
      </c>
      <c r="D60" s="259"/>
      <c r="E60" s="259"/>
      <c r="F60" s="259"/>
      <c r="G60" s="259"/>
      <c r="H60" s="259"/>
      <c r="I60" s="272"/>
    </row>
    <row r="61" spans="1:9" ht="28" customHeight="1" x14ac:dyDescent="0.25">
      <c r="A61" s="260"/>
      <c r="B61" s="59" t="s">
        <v>134</v>
      </c>
      <c r="C61" s="54"/>
      <c r="D61" s="65" t="s">
        <v>74</v>
      </c>
      <c r="E61" s="65" t="s">
        <v>55</v>
      </c>
      <c r="F61" s="65" t="s">
        <v>56</v>
      </c>
      <c r="G61" s="65" t="s">
        <v>57</v>
      </c>
      <c r="H61" s="65" t="s">
        <v>58</v>
      </c>
      <c r="I61" s="272"/>
    </row>
    <row r="62" spans="1:9" ht="113.25" customHeight="1" x14ac:dyDescent="0.25">
      <c r="A62" s="260"/>
      <c r="B62" s="275" t="s">
        <v>135</v>
      </c>
      <c r="C62" s="126" t="s">
        <v>77</v>
      </c>
      <c r="D62" s="76" t="s">
        <v>78</v>
      </c>
      <c r="E62" s="172" t="s">
        <v>69</v>
      </c>
      <c r="F62" s="76" t="s">
        <v>131</v>
      </c>
      <c r="G62" s="173" t="s">
        <v>136</v>
      </c>
      <c r="H62" s="173" t="s">
        <v>136</v>
      </c>
      <c r="I62" s="272"/>
    </row>
    <row r="63" spans="1:9" ht="15.75" customHeight="1" x14ac:dyDescent="0.25">
      <c r="A63" s="260"/>
      <c r="B63" s="259"/>
      <c r="C63" s="126" t="s">
        <v>80</v>
      </c>
      <c r="D63" s="130"/>
      <c r="E63" s="172" t="s">
        <v>69</v>
      </c>
      <c r="F63" s="115">
        <v>0</v>
      </c>
      <c r="G63" s="115"/>
      <c r="H63" s="117"/>
      <c r="I63" s="272"/>
    </row>
    <row r="64" spans="1:9" ht="15.75" customHeight="1" x14ac:dyDescent="0.25">
      <c r="A64" s="260"/>
      <c r="B64" s="259"/>
      <c r="C64" s="126" t="s">
        <v>81</v>
      </c>
      <c r="D64" s="130"/>
      <c r="E64" s="172" t="s">
        <v>69</v>
      </c>
      <c r="F64" s="117">
        <v>0</v>
      </c>
      <c r="G64" s="117"/>
      <c r="H64" s="114"/>
      <c r="I64" s="272"/>
    </row>
    <row r="65" spans="1:9" ht="15.75" customHeight="1" x14ac:dyDescent="0.25">
      <c r="A65" s="260"/>
      <c r="B65" s="259"/>
      <c r="C65" s="263" t="s">
        <v>70</v>
      </c>
      <c r="D65" s="263"/>
      <c r="E65" s="263"/>
      <c r="F65" s="263"/>
      <c r="G65" s="263"/>
      <c r="H65" s="263"/>
      <c r="I65" s="69" t="s">
        <v>90</v>
      </c>
    </row>
    <row r="66" spans="1:9" ht="15.75" customHeight="1" x14ac:dyDescent="0.25">
      <c r="A66" s="260"/>
      <c r="B66" s="259"/>
      <c r="C66" s="259" t="s">
        <v>137</v>
      </c>
      <c r="D66" s="259"/>
      <c r="E66" s="259"/>
      <c r="F66" s="259"/>
      <c r="G66" s="259"/>
      <c r="H66" s="259"/>
      <c r="I66" s="199" t="s">
        <v>92</v>
      </c>
    </row>
    <row r="67" spans="1:9" ht="28.5" customHeight="1" x14ac:dyDescent="0.25">
      <c r="A67" s="128" t="s">
        <v>138</v>
      </c>
      <c r="B67" s="59" t="s">
        <v>139</v>
      </c>
      <c r="C67" s="73"/>
      <c r="D67" s="63" t="s">
        <v>74</v>
      </c>
      <c r="E67" s="63" t="s">
        <v>55</v>
      </c>
      <c r="F67" s="63" t="s">
        <v>56</v>
      </c>
      <c r="G67" s="63" t="s">
        <v>57</v>
      </c>
      <c r="H67" s="63" t="s">
        <v>58</v>
      </c>
      <c r="I67" s="68" t="s">
        <v>59</v>
      </c>
    </row>
    <row r="68" spans="1:9" ht="39.65" customHeight="1" x14ac:dyDescent="0.25">
      <c r="A68" s="264" t="s">
        <v>140</v>
      </c>
      <c r="B68" s="259" t="s">
        <v>141</v>
      </c>
      <c r="C68" s="126" t="s">
        <v>77</v>
      </c>
      <c r="D68" s="117" t="s">
        <v>78</v>
      </c>
      <c r="E68" s="76" t="s">
        <v>69</v>
      </c>
      <c r="F68" s="76" t="s">
        <v>78</v>
      </c>
      <c r="G68" s="76" t="s">
        <v>78</v>
      </c>
      <c r="H68" s="119" t="s">
        <v>78</v>
      </c>
      <c r="I68" s="267" t="s">
        <v>142</v>
      </c>
    </row>
    <row r="69" spans="1:9" ht="90" customHeight="1" x14ac:dyDescent="0.25">
      <c r="A69" s="264"/>
      <c r="B69" s="259"/>
      <c r="C69" s="126" t="s">
        <v>80</v>
      </c>
      <c r="D69" s="132"/>
      <c r="E69" s="76" t="s">
        <v>69</v>
      </c>
      <c r="F69" s="76" t="s">
        <v>143</v>
      </c>
      <c r="G69" s="120"/>
      <c r="H69" s="120"/>
      <c r="I69" s="268"/>
    </row>
    <row r="70" spans="1:9" ht="39.65" customHeight="1" x14ac:dyDescent="0.25">
      <c r="A70" s="264"/>
      <c r="B70" s="259"/>
      <c r="C70" s="126" t="s">
        <v>81</v>
      </c>
      <c r="D70" s="132"/>
      <c r="E70" s="76" t="s">
        <v>69</v>
      </c>
      <c r="F70" s="76" t="s">
        <v>144</v>
      </c>
      <c r="G70" s="120"/>
      <c r="H70" s="120"/>
      <c r="I70" s="268"/>
    </row>
    <row r="71" spans="1:9" ht="22.5" customHeight="1" x14ac:dyDescent="0.25">
      <c r="A71" s="264"/>
      <c r="B71" s="259"/>
      <c r="C71" s="263" t="s">
        <v>70</v>
      </c>
      <c r="D71" s="263"/>
      <c r="E71" s="263"/>
      <c r="F71" s="263"/>
      <c r="G71" s="263"/>
      <c r="H71" s="263"/>
      <c r="I71" s="268"/>
    </row>
    <row r="72" spans="1:9" ht="22.5" customHeight="1" x14ac:dyDescent="0.25">
      <c r="A72" s="264"/>
      <c r="B72" s="259"/>
      <c r="C72" s="259" t="s">
        <v>133</v>
      </c>
      <c r="D72" s="259"/>
      <c r="E72" s="259"/>
      <c r="F72" s="259"/>
      <c r="G72" s="259"/>
      <c r="H72" s="259"/>
      <c r="I72" s="268"/>
    </row>
    <row r="73" spans="1:9" ht="44.15" customHeight="1" x14ac:dyDescent="0.25">
      <c r="A73" s="264"/>
      <c r="B73" s="59" t="s">
        <v>145</v>
      </c>
      <c r="C73" s="59"/>
      <c r="D73" s="63" t="s">
        <v>74</v>
      </c>
      <c r="E73" s="63" t="s">
        <v>55</v>
      </c>
      <c r="F73" s="63" t="s">
        <v>56</v>
      </c>
      <c r="G73" s="63" t="s">
        <v>57</v>
      </c>
      <c r="H73" s="63" t="s">
        <v>58</v>
      </c>
      <c r="I73" s="268"/>
    </row>
    <row r="74" spans="1:9" ht="100.4" customHeight="1" x14ac:dyDescent="0.25">
      <c r="A74" s="264"/>
      <c r="B74" s="259" t="s">
        <v>146</v>
      </c>
      <c r="C74" s="126" t="s">
        <v>77</v>
      </c>
      <c r="D74" s="117" t="s">
        <v>78</v>
      </c>
      <c r="E74" s="76" t="s">
        <v>69</v>
      </c>
      <c r="F74" s="76" t="s">
        <v>69</v>
      </c>
      <c r="G74" s="119" t="s">
        <v>147</v>
      </c>
      <c r="H74" s="119" t="s">
        <v>148</v>
      </c>
      <c r="I74" s="268"/>
    </row>
    <row r="75" spans="1:9" ht="123" customHeight="1" x14ac:dyDescent="0.25">
      <c r="A75" s="264"/>
      <c r="B75" s="259"/>
      <c r="C75" s="126" t="s">
        <v>80</v>
      </c>
      <c r="D75" s="130"/>
      <c r="E75" s="76" t="s">
        <v>69</v>
      </c>
      <c r="F75" s="117" t="s">
        <v>149</v>
      </c>
      <c r="G75" s="117"/>
      <c r="H75" s="117"/>
      <c r="I75" s="268"/>
    </row>
    <row r="76" spans="1:9" ht="21.75" customHeight="1" x14ac:dyDescent="0.25">
      <c r="A76" s="264"/>
      <c r="B76" s="259"/>
      <c r="C76" s="126" t="s">
        <v>81</v>
      </c>
      <c r="D76" s="130"/>
      <c r="E76" s="76" t="s">
        <v>69</v>
      </c>
      <c r="F76" s="115">
        <v>2</v>
      </c>
      <c r="G76" s="115"/>
      <c r="H76" s="114"/>
      <c r="I76" s="268"/>
    </row>
    <row r="77" spans="1:9" ht="21.75" customHeight="1" x14ac:dyDescent="0.25">
      <c r="A77" s="264"/>
      <c r="B77" s="259"/>
      <c r="C77" s="263" t="s">
        <v>70</v>
      </c>
      <c r="D77" s="263"/>
      <c r="E77" s="263"/>
      <c r="F77" s="263"/>
      <c r="G77" s="263"/>
      <c r="H77" s="263"/>
      <c r="I77" s="268"/>
    </row>
    <row r="78" spans="1:9" ht="32.15" customHeight="1" x14ac:dyDescent="0.25">
      <c r="A78" s="264"/>
      <c r="B78" s="259"/>
      <c r="C78" s="259" t="s">
        <v>150</v>
      </c>
      <c r="D78" s="259"/>
      <c r="E78" s="259"/>
      <c r="F78" s="259"/>
      <c r="G78" s="259"/>
      <c r="H78" s="259"/>
      <c r="I78" s="268"/>
    </row>
    <row r="79" spans="1:9" ht="28.5" customHeight="1" x14ac:dyDescent="0.25">
      <c r="A79" s="128" t="s">
        <v>151</v>
      </c>
      <c r="B79" s="59" t="s">
        <v>152</v>
      </c>
      <c r="C79" s="59"/>
      <c r="D79" s="63" t="s">
        <v>74</v>
      </c>
      <c r="E79" s="63" t="s">
        <v>55</v>
      </c>
      <c r="F79" s="63" t="s">
        <v>56</v>
      </c>
      <c r="G79" s="63" t="s">
        <v>57</v>
      </c>
      <c r="H79" s="63" t="s">
        <v>58</v>
      </c>
      <c r="I79" s="269"/>
    </row>
    <row r="80" spans="1:9" ht="41.15" customHeight="1" x14ac:dyDescent="0.25">
      <c r="A80" s="260" t="s">
        <v>153</v>
      </c>
      <c r="B80" s="275" t="s">
        <v>154</v>
      </c>
      <c r="C80" s="126" t="s">
        <v>77</v>
      </c>
      <c r="D80" s="117" t="s">
        <v>78</v>
      </c>
      <c r="E80" s="117" t="s">
        <v>78</v>
      </c>
      <c r="F80" s="76" t="s">
        <v>78</v>
      </c>
      <c r="G80" s="76" t="s">
        <v>78</v>
      </c>
      <c r="H80" s="76" t="s">
        <v>78</v>
      </c>
      <c r="I80" s="269"/>
    </row>
    <row r="81" spans="1:9" ht="17.25" customHeight="1" x14ac:dyDescent="0.25">
      <c r="A81" s="276"/>
      <c r="B81" s="259"/>
      <c r="C81" s="126" t="s">
        <v>80</v>
      </c>
      <c r="D81" s="130"/>
      <c r="E81" s="117">
        <v>0</v>
      </c>
      <c r="F81" s="117">
        <v>0</v>
      </c>
      <c r="G81" s="117"/>
      <c r="H81" s="117"/>
      <c r="I81" s="269"/>
    </row>
    <row r="82" spans="1:9" ht="17.25" customHeight="1" x14ac:dyDescent="0.25">
      <c r="A82" s="276"/>
      <c r="B82" s="259"/>
      <c r="C82" s="126" t="s">
        <v>81</v>
      </c>
      <c r="D82" s="130"/>
      <c r="E82" s="117">
        <v>0</v>
      </c>
      <c r="F82" s="115">
        <v>0</v>
      </c>
      <c r="G82" s="115"/>
      <c r="H82" s="114"/>
      <c r="I82" s="269"/>
    </row>
    <row r="83" spans="1:9" ht="13" customHeight="1" x14ac:dyDescent="0.25">
      <c r="A83" s="276"/>
      <c r="B83" s="259"/>
      <c r="C83" s="263" t="s">
        <v>70</v>
      </c>
      <c r="D83" s="263"/>
      <c r="E83" s="263"/>
      <c r="F83" s="263"/>
      <c r="G83" s="263"/>
      <c r="H83" s="263"/>
      <c r="I83" s="269"/>
    </row>
    <row r="84" spans="1:9" ht="26.5" customHeight="1" x14ac:dyDescent="0.25">
      <c r="A84" s="276"/>
      <c r="B84" s="259"/>
      <c r="C84" s="259" t="s">
        <v>155</v>
      </c>
      <c r="D84" s="259"/>
      <c r="E84" s="259"/>
      <c r="F84" s="259"/>
      <c r="G84" s="259"/>
      <c r="H84" s="259"/>
      <c r="I84" s="269"/>
    </row>
    <row r="85" spans="1:9" ht="28.5" customHeight="1" x14ac:dyDescent="0.25">
      <c r="A85" s="276"/>
      <c r="B85" s="59" t="s">
        <v>156</v>
      </c>
      <c r="C85" s="59"/>
      <c r="D85" s="63" t="s">
        <v>74</v>
      </c>
      <c r="E85" s="63" t="s">
        <v>55</v>
      </c>
      <c r="F85" s="63" t="s">
        <v>56</v>
      </c>
      <c r="G85" s="63" t="s">
        <v>57</v>
      </c>
      <c r="H85" s="63" t="s">
        <v>58</v>
      </c>
      <c r="I85" s="269"/>
    </row>
    <row r="86" spans="1:9" ht="16.5" customHeight="1" x14ac:dyDescent="0.25">
      <c r="A86" s="276"/>
      <c r="B86" s="259" t="s">
        <v>157</v>
      </c>
      <c r="C86" s="126" t="s">
        <v>77</v>
      </c>
      <c r="D86" s="117" t="s">
        <v>78</v>
      </c>
      <c r="E86" s="117" t="s">
        <v>78</v>
      </c>
      <c r="F86" s="76" t="s">
        <v>78</v>
      </c>
      <c r="G86" s="76" t="s">
        <v>78</v>
      </c>
      <c r="H86" s="76" t="s">
        <v>78</v>
      </c>
      <c r="I86" s="269"/>
    </row>
    <row r="87" spans="1:9" ht="55" customHeight="1" x14ac:dyDescent="0.25">
      <c r="A87" s="276"/>
      <c r="B87" s="259"/>
      <c r="C87" s="126" t="s">
        <v>80</v>
      </c>
      <c r="D87" s="130"/>
      <c r="E87" s="117" t="s">
        <v>158</v>
      </c>
      <c r="F87" s="115">
        <v>7</v>
      </c>
      <c r="G87" s="115"/>
      <c r="H87" s="115"/>
      <c r="I87" s="269"/>
    </row>
    <row r="88" spans="1:9" ht="59.15" customHeight="1" x14ac:dyDescent="0.25">
      <c r="A88" s="276"/>
      <c r="B88" s="259"/>
      <c r="C88" s="126" t="s">
        <v>81</v>
      </c>
      <c r="D88" s="130"/>
      <c r="E88" s="117" t="s">
        <v>158</v>
      </c>
      <c r="F88" s="115">
        <v>20</v>
      </c>
      <c r="G88" s="115"/>
      <c r="H88" s="114"/>
      <c r="I88" s="257"/>
    </row>
    <row r="89" spans="1:9" ht="15" customHeight="1" x14ac:dyDescent="0.25">
      <c r="A89" s="276"/>
      <c r="B89" s="259"/>
      <c r="C89" s="263" t="s">
        <v>70</v>
      </c>
      <c r="D89" s="263"/>
      <c r="E89" s="263"/>
      <c r="F89" s="263"/>
      <c r="G89" s="263"/>
      <c r="H89" s="263"/>
      <c r="I89" s="69" t="s">
        <v>90</v>
      </c>
    </row>
    <row r="90" spans="1:9" ht="32.5" customHeight="1" x14ac:dyDescent="0.25">
      <c r="A90" s="276"/>
      <c r="B90" s="259"/>
      <c r="C90" s="259" t="s">
        <v>159</v>
      </c>
      <c r="D90" s="259"/>
      <c r="E90" s="259"/>
      <c r="F90" s="259"/>
      <c r="G90" s="259"/>
      <c r="H90" s="259"/>
      <c r="I90" s="199" t="s">
        <v>92</v>
      </c>
    </row>
    <row r="91" spans="1:9" ht="35.5" customHeight="1" x14ac:dyDescent="0.25">
      <c r="A91" s="128" t="s">
        <v>160</v>
      </c>
      <c r="B91" s="54" t="s">
        <v>161</v>
      </c>
      <c r="C91" s="57"/>
      <c r="D91" s="65" t="s">
        <v>74</v>
      </c>
      <c r="E91" s="63" t="s">
        <v>55</v>
      </c>
      <c r="F91" s="63" t="s">
        <v>56</v>
      </c>
      <c r="G91" s="63" t="s">
        <v>57</v>
      </c>
      <c r="H91" s="63" t="s">
        <v>58</v>
      </c>
      <c r="I91" s="68" t="s">
        <v>59</v>
      </c>
    </row>
    <row r="92" spans="1:9" ht="18" customHeight="1" x14ac:dyDescent="0.25">
      <c r="A92" s="260" t="s">
        <v>162</v>
      </c>
      <c r="B92" s="278" t="s">
        <v>163</v>
      </c>
      <c r="C92" s="126" t="s">
        <v>77</v>
      </c>
      <c r="D92" s="76" t="s">
        <v>78</v>
      </c>
      <c r="E92" s="76">
        <v>4</v>
      </c>
      <c r="F92" s="76" t="s">
        <v>78</v>
      </c>
      <c r="G92" s="76" t="s">
        <v>78</v>
      </c>
      <c r="H92" s="76" t="s">
        <v>78</v>
      </c>
      <c r="I92" s="260" t="s">
        <v>164</v>
      </c>
    </row>
    <row r="93" spans="1:9" ht="57" customHeight="1" x14ac:dyDescent="0.25">
      <c r="A93" s="277"/>
      <c r="B93" s="279"/>
      <c r="C93" s="126" t="s">
        <v>80</v>
      </c>
      <c r="D93" s="133"/>
      <c r="E93" s="76" t="s">
        <v>165</v>
      </c>
      <c r="F93" s="76" t="s">
        <v>166</v>
      </c>
      <c r="G93" s="76"/>
      <c r="H93" s="76"/>
      <c r="I93" s="262"/>
    </row>
    <row r="94" spans="1:9" ht="53.9" customHeight="1" x14ac:dyDescent="0.25">
      <c r="A94" s="277"/>
      <c r="B94" s="279"/>
      <c r="C94" s="126" t="s">
        <v>81</v>
      </c>
      <c r="D94" s="133"/>
      <c r="E94" s="76" t="s">
        <v>165</v>
      </c>
      <c r="F94" s="76" t="s">
        <v>165</v>
      </c>
      <c r="G94" s="76"/>
      <c r="H94" s="76"/>
      <c r="I94" s="262"/>
    </row>
    <row r="95" spans="1:9" ht="17.25" customHeight="1" x14ac:dyDescent="0.25">
      <c r="A95" s="277"/>
      <c r="B95" s="279"/>
      <c r="C95" s="274" t="s">
        <v>70</v>
      </c>
      <c r="D95" s="274"/>
      <c r="E95" s="274"/>
      <c r="F95" s="274"/>
      <c r="G95" s="274"/>
      <c r="H95" s="274"/>
      <c r="I95" s="262"/>
    </row>
    <row r="96" spans="1:9" ht="16.5" customHeight="1" x14ac:dyDescent="0.25">
      <c r="A96" s="277"/>
      <c r="B96" s="279"/>
      <c r="C96" s="279" t="s">
        <v>167</v>
      </c>
      <c r="D96" s="279"/>
      <c r="E96" s="279"/>
      <c r="F96" s="279"/>
      <c r="G96" s="279"/>
      <c r="H96" s="279"/>
      <c r="I96" s="262"/>
    </row>
    <row r="97" spans="1:9" ht="39" customHeight="1" x14ac:dyDescent="0.25">
      <c r="A97" s="277"/>
      <c r="B97" s="54" t="s">
        <v>168</v>
      </c>
      <c r="C97" s="54"/>
      <c r="D97" s="65" t="s">
        <v>74</v>
      </c>
      <c r="E97" s="63" t="s">
        <v>55</v>
      </c>
      <c r="F97" s="63" t="s">
        <v>56</v>
      </c>
      <c r="G97" s="63" t="s">
        <v>57</v>
      </c>
      <c r="H97" s="63" t="s">
        <v>58</v>
      </c>
      <c r="I97" s="262"/>
    </row>
    <row r="98" spans="1:9" ht="29.25" customHeight="1" x14ac:dyDescent="0.25">
      <c r="A98" s="277"/>
      <c r="B98" s="279" t="s">
        <v>169</v>
      </c>
      <c r="C98" s="126" t="s">
        <v>77</v>
      </c>
      <c r="D98" s="76" t="s">
        <v>78</v>
      </c>
      <c r="E98" s="76">
        <v>0</v>
      </c>
      <c r="F98" s="76">
        <v>1</v>
      </c>
      <c r="G98" s="76" t="s">
        <v>78</v>
      </c>
      <c r="H98" s="76" t="s">
        <v>78</v>
      </c>
      <c r="I98" s="262"/>
    </row>
    <row r="99" spans="1:9" ht="46.5" customHeight="1" x14ac:dyDescent="0.25">
      <c r="A99" s="277"/>
      <c r="B99" s="279"/>
      <c r="C99" s="126" t="s">
        <v>80</v>
      </c>
      <c r="D99" s="131"/>
      <c r="E99" s="76">
        <v>0</v>
      </c>
      <c r="F99" s="76" t="s">
        <v>170</v>
      </c>
      <c r="G99" s="76"/>
      <c r="H99" s="64"/>
      <c r="I99" s="262"/>
    </row>
    <row r="100" spans="1:9" ht="29.25" customHeight="1" x14ac:dyDescent="0.25">
      <c r="A100" s="277"/>
      <c r="B100" s="279"/>
      <c r="C100" s="126" t="s">
        <v>81</v>
      </c>
      <c r="D100" s="131"/>
      <c r="E100" s="76">
        <v>0</v>
      </c>
      <c r="F100" s="76">
        <v>20</v>
      </c>
      <c r="G100" s="76"/>
      <c r="H100" s="64"/>
      <c r="I100" s="262"/>
    </row>
    <row r="101" spans="1:9" ht="29.25" customHeight="1" x14ac:dyDescent="0.25">
      <c r="A101" s="277"/>
      <c r="B101" s="279"/>
      <c r="C101" s="274" t="s">
        <v>70</v>
      </c>
      <c r="D101" s="274"/>
      <c r="E101" s="274"/>
      <c r="F101" s="274"/>
      <c r="G101" s="274"/>
      <c r="H101" s="274"/>
      <c r="I101" s="262"/>
    </row>
    <row r="102" spans="1:9" ht="29.25" customHeight="1" x14ac:dyDescent="0.25">
      <c r="A102" s="277"/>
      <c r="B102" s="279"/>
      <c r="C102" s="279" t="s">
        <v>167</v>
      </c>
      <c r="D102" s="279"/>
      <c r="E102" s="279"/>
      <c r="F102" s="279"/>
      <c r="G102" s="279"/>
      <c r="H102" s="279"/>
      <c r="I102" s="262"/>
    </row>
    <row r="103" spans="1:9" ht="36" customHeight="1" x14ac:dyDescent="0.25">
      <c r="A103" s="277"/>
      <c r="B103" s="54" t="s">
        <v>171</v>
      </c>
      <c r="C103" s="54"/>
      <c r="D103" s="65" t="s">
        <v>74</v>
      </c>
      <c r="E103" s="63" t="s">
        <v>55</v>
      </c>
      <c r="F103" s="63" t="s">
        <v>56</v>
      </c>
      <c r="G103" s="63" t="s">
        <v>57</v>
      </c>
      <c r="H103" s="63" t="s">
        <v>58</v>
      </c>
      <c r="I103" s="262"/>
    </row>
    <row r="104" spans="1:9" ht="23.25" customHeight="1" x14ac:dyDescent="0.25">
      <c r="A104" s="277"/>
      <c r="B104" s="279" t="s">
        <v>172</v>
      </c>
      <c r="C104" s="126" t="s">
        <v>77</v>
      </c>
      <c r="D104" s="76" t="s">
        <v>78</v>
      </c>
      <c r="E104" s="117" t="s">
        <v>78</v>
      </c>
      <c r="F104" s="76">
        <v>6</v>
      </c>
      <c r="G104" s="76">
        <v>6</v>
      </c>
      <c r="H104" s="76">
        <v>6</v>
      </c>
      <c r="I104" s="262"/>
    </row>
    <row r="105" spans="1:9" ht="23.25" customHeight="1" x14ac:dyDescent="0.25">
      <c r="A105" s="277"/>
      <c r="B105" s="279"/>
      <c r="C105" s="126" t="s">
        <v>80</v>
      </c>
      <c r="D105" s="131"/>
      <c r="E105" s="117" t="s">
        <v>69</v>
      </c>
      <c r="F105" s="119">
        <v>6</v>
      </c>
      <c r="G105" s="119"/>
      <c r="H105" s="76"/>
      <c r="I105" s="262"/>
    </row>
    <row r="106" spans="1:9" ht="23.25" customHeight="1" x14ac:dyDescent="0.25">
      <c r="A106" s="277"/>
      <c r="B106" s="279"/>
      <c r="C106" s="126" t="s">
        <v>81</v>
      </c>
      <c r="D106" s="131"/>
      <c r="E106" s="117" t="s">
        <v>69</v>
      </c>
      <c r="F106" s="76">
        <v>6</v>
      </c>
      <c r="G106" s="76"/>
      <c r="H106" s="64"/>
      <c r="I106" s="262"/>
    </row>
    <row r="107" spans="1:9" ht="23.25" customHeight="1" x14ac:dyDescent="0.25">
      <c r="A107" s="277"/>
      <c r="B107" s="279"/>
      <c r="C107" s="274" t="s">
        <v>70</v>
      </c>
      <c r="D107" s="274"/>
      <c r="E107" s="274"/>
      <c r="F107" s="274"/>
      <c r="G107" s="274"/>
      <c r="H107" s="274"/>
      <c r="I107" s="262"/>
    </row>
    <row r="108" spans="1:9" ht="23.25" customHeight="1" x14ac:dyDescent="0.25">
      <c r="A108" s="277"/>
      <c r="B108" s="279"/>
      <c r="C108" s="279" t="s">
        <v>167</v>
      </c>
      <c r="D108" s="279"/>
      <c r="E108" s="279"/>
      <c r="F108" s="279"/>
      <c r="G108" s="279"/>
      <c r="H108" s="279"/>
      <c r="I108" s="262"/>
    </row>
    <row r="109" spans="1:9" ht="34.5" customHeight="1" x14ac:dyDescent="0.25">
      <c r="A109" s="277"/>
      <c r="B109" s="54" t="s">
        <v>173</v>
      </c>
      <c r="C109" s="54"/>
      <c r="D109" s="65" t="s">
        <v>74</v>
      </c>
      <c r="E109" s="63" t="s">
        <v>55</v>
      </c>
      <c r="F109" s="63" t="s">
        <v>56</v>
      </c>
      <c r="G109" s="63" t="s">
        <v>57</v>
      </c>
      <c r="H109" s="63" t="s">
        <v>58</v>
      </c>
      <c r="I109" s="262"/>
    </row>
    <row r="110" spans="1:9" ht="30.75" customHeight="1" x14ac:dyDescent="0.25">
      <c r="A110" s="277"/>
      <c r="B110" s="280" t="s">
        <v>174</v>
      </c>
      <c r="C110" s="126" t="s">
        <v>77</v>
      </c>
      <c r="D110" s="76" t="s">
        <v>78</v>
      </c>
      <c r="E110" s="76" t="s">
        <v>78</v>
      </c>
      <c r="F110" s="121">
        <v>0.7</v>
      </c>
      <c r="G110" s="121">
        <v>0.7</v>
      </c>
      <c r="H110" s="121">
        <v>0.7</v>
      </c>
      <c r="I110" s="262"/>
    </row>
    <row r="111" spans="1:9" ht="48.65" customHeight="1" x14ac:dyDescent="0.25">
      <c r="A111" s="277"/>
      <c r="B111" s="280"/>
      <c r="C111" s="126" t="s">
        <v>80</v>
      </c>
      <c r="D111" s="131"/>
      <c r="E111" s="76" t="s">
        <v>78</v>
      </c>
      <c r="F111" s="256" t="s">
        <v>175</v>
      </c>
      <c r="G111" s="119"/>
      <c r="H111" s="76"/>
      <c r="I111" s="262"/>
    </row>
    <row r="112" spans="1:9" ht="37" customHeight="1" x14ac:dyDescent="0.25">
      <c r="A112" s="277"/>
      <c r="B112" s="280"/>
      <c r="C112" s="126" t="s">
        <v>81</v>
      </c>
      <c r="D112" s="131"/>
      <c r="E112" s="76" t="s">
        <v>78</v>
      </c>
      <c r="F112" s="257"/>
      <c r="G112" s="76"/>
      <c r="H112" s="64"/>
      <c r="I112" s="262"/>
    </row>
    <row r="113" spans="1:9" ht="24.75" customHeight="1" x14ac:dyDescent="0.25">
      <c r="A113" s="277"/>
      <c r="B113" s="280"/>
      <c r="C113" s="274" t="s">
        <v>70</v>
      </c>
      <c r="D113" s="274"/>
      <c r="E113" s="274"/>
      <c r="F113" s="274"/>
      <c r="G113" s="274"/>
      <c r="H113" s="274"/>
      <c r="I113" s="262"/>
    </row>
    <row r="114" spans="1:9" ht="45" customHeight="1" x14ac:dyDescent="0.25">
      <c r="A114" s="277"/>
      <c r="B114" s="280"/>
      <c r="C114" s="279" t="s">
        <v>176</v>
      </c>
      <c r="D114" s="279"/>
      <c r="E114" s="279"/>
      <c r="F114" s="279"/>
      <c r="G114" s="279"/>
      <c r="H114" s="279"/>
      <c r="I114" s="262"/>
    </row>
    <row r="115" spans="1:9" ht="32.25" customHeight="1" x14ac:dyDescent="0.25">
      <c r="A115" s="277"/>
      <c r="B115" s="54" t="s">
        <v>177</v>
      </c>
      <c r="C115" s="54"/>
      <c r="D115" s="65" t="s">
        <v>74</v>
      </c>
      <c r="E115" s="63" t="s">
        <v>55</v>
      </c>
      <c r="F115" s="63" t="s">
        <v>56</v>
      </c>
      <c r="G115" s="63" t="s">
        <v>57</v>
      </c>
      <c r="H115" s="63" t="s">
        <v>58</v>
      </c>
      <c r="I115" s="262"/>
    </row>
    <row r="116" spans="1:9" ht="19.5" customHeight="1" x14ac:dyDescent="0.25">
      <c r="A116" s="277"/>
      <c r="B116" s="279" t="s">
        <v>178</v>
      </c>
      <c r="C116" s="126" t="s">
        <v>77</v>
      </c>
      <c r="D116" s="76" t="s">
        <v>78</v>
      </c>
      <c r="E116" s="76" t="s">
        <v>78</v>
      </c>
      <c r="F116" s="76" t="s">
        <v>78</v>
      </c>
      <c r="G116" s="76" t="s">
        <v>78</v>
      </c>
      <c r="H116" s="76" t="s">
        <v>78</v>
      </c>
      <c r="I116" s="262"/>
    </row>
    <row r="117" spans="1:9" ht="30.75" customHeight="1" x14ac:dyDescent="0.25">
      <c r="A117" s="277"/>
      <c r="B117" s="279"/>
      <c r="C117" s="126" t="s">
        <v>80</v>
      </c>
      <c r="D117" s="131"/>
      <c r="E117" s="76" t="s">
        <v>179</v>
      </c>
      <c r="F117" s="119" t="s">
        <v>180</v>
      </c>
      <c r="G117" s="119"/>
      <c r="H117" s="76"/>
      <c r="I117" s="262"/>
    </row>
    <row r="118" spans="1:9" ht="28" customHeight="1" x14ac:dyDescent="0.25">
      <c r="A118" s="277"/>
      <c r="B118" s="279"/>
      <c r="C118" s="126" t="s">
        <v>81</v>
      </c>
      <c r="D118" s="131"/>
      <c r="E118" s="76" t="s">
        <v>179</v>
      </c>
      <c r="F118" s="76" t="s">
        <v>181</v>
      </c>
      <c r="G118" s="76"/>
      <c r="H118" s="64"/>
      <c r="I118" s="262"/>
    </row>
    <row r="119" spans="1:9" ht="24.75" customHeight="1" x14ac:dyDescent="0.25">
      <c r="A119" s="277"/>
      <c r="B119" s="279"/>
      <c r="C119" s="274" t="s">
        <v>70</v>
      </c>
      <c r="D119" s="274"/>
      <c r="E119" s="274"/>
      <c r="F119" s="274"/>
      <c r="G119" s="274"/>
      <c r="H119" s="274"/>
      <c r="I119" s="262"/>
    </row>
    <row r="120" spans="1:9" ht="16.5" customHeight="1" x14ac:dyDescent="0.25">
      <c r="A120" s="277"/>
      <c r="B120" s="279"/>
      <c r="C120" s="279" t="s">
        <v>167</v>
      </c>
      <c r="D120" s="279"/>
      <c r="E120" s="279"/>
      <c r="F120" s="279"/>
      <c r="G120" s="279"/>
      <c r="H120" s="279"/>
      <c r="I120" s="262"/>
    </row>
    <row r="121" spans="1:9" s="135" customFormat="1" ht="24.75" hidden="1" customHeight="1" x14ac:dyDescent="0.25">
      <c r="A121" s="277"/>
      <c r="B121" s="134" t="s">
        <v>182</v>
      </c>
      <c r="C121" s="99"/>
      <c r="D121" s="65" t="s">
        <v>74</v>
      </c>
      <c r="E121" s="63" t="s">
        <v>55</v>
      </c>
      <c r="F121" s="63" t="s">
        <v>56</v>
      </c>
      <c r="G121" s="63" t="s">
        <v>57</v>
      </c>
      <c r="H121" s="63" t="s">
        <v>58</v>
      </c>
      <c r="I121" s="262"/>
    </row>
    <row r="122" spans="1:9" s="135" customFormat="1" ht="24.75" hidden="1" customHeight="1" x14ac:dyDescent="0.25">
      <c r="A122" s="277"/>
      <c r="B122" s="280" t="s">
        <v>183</v>
      </c>
      <c r="C122" s="100" t="s">
        <v>184</v>
      </c>
      <c r="D122" s="76" t="s">
        <v>78</v>
      </c>
      <c r="E122" s="76" t="s">
        <v>78</v>
      </c>
      <c r="F122" s="136" t="s">
        <v>78</v>
      </c>
      <c r="G122" s="136" t="s">
        <v>78</v>
      </c>
      <c r="H122" s="136" t="s">
        <v>78</v>
      </c>
      <c r="I122" s="262"/>
    </row>
    <row r="123" spans="1:9" s="135" customFormat="1" ht="36" hidden="1" customHeight="1" x14ac:dyDescent="0.25">
      <c r="A123" s="277"/>
      <c r="B123" s="281"/>
      <c r="C123" s="100" t="s">
        <v>68</v>
      </c>
      <c r="D123" s="133"/>
      <c r="E123" s="137"/>
      <c r="F123" s="138"/>
      <c r="G123" s="138"/>
      <c r="H123" s="137"/>
      <c r="I123" s="262"/>
    </row>
    <row r="124" spans="1:9" s="135" customFormat="1" ht="36" hidden="1" customHeight="1" x14ac:dyDescent="0.25">
      <c r="A124" s="277"/>
      <c r="B124" s="281"/>
      <c r="C124" s="100" t="s">
        <v>185</v>
      </c>
      <c r="D124" s="133"/>
      <c r="E124" s="137"/>
      <c r="F124" s="137"/>
      <c r="G124" s="137"/>
      <c r="H124" s="139"/>
      <c r="I124" s="262"/>
    </row>
    <row r="125" spans="1:9" s="135" customFormat="1" ht="28" hidden="1" customHeight="1" x14ac:dyDescent="0.25">
      <c r="A125" s="277"/>
      <c r="B125" s="281"/>
      <c r="C125" s="282" t="s">
        <v>70</v>
      </c>
      <c r="D125" s="282"/>
      <c r="E125" s="282"/>
      <c r="F125" s="282"/>
      <c r="G125" s="282"/>
      <c r="H125" s="282"/>
      <c r="I125" s="262"/>
    </row>
    <row r="126" spans="1:9" s="135" customFormat="1" ht="40" hidden="1" customHeight="1" x14ac:dyDescent="0.25">
      <c r="A126" s="277"/>
      <c r="B126" s="281"/>
      <c r="C126" s="283" t="s">
        <v>186</v>
      </c>
      <c r="D126" s="283"/>
      <c r="E126" s="283"/>
      <c r="F126" s="283"/>
      <c r="G126" s="283"/>
      <c r="H126" s="283"/>
      <c r="I126" s="262"/>
    </row>
    <row r="127" spans="1:9" ht="29.25" customHeight="1" x14ac:dyDescent="0.25">
      <c r="A127" s="277"/>
      <c r="B127" s="54" t="s">
        <v>182</v>
      </c>
      <c r="C127" s="54"/>
      <c r="D127" s="65" t="s">
        <v>74</v>
      </c>
      <c r="E127" s="63" t="s">
        <v>55</v>
      </c>
      <c r="F127" s="63" t="s">
        <v>56</v>
      </c>
      <c r="G127" s="63" t="s">
        <v>57</v>
      </c>
      <c r="H127" s="63" t="s">
        <v>58</v>
      </c>
      <c r="I127" s="262"/>
    </row>
    <row r="128" spans="1:9" ht="24.75" customHeight="1" x14ac:dyDescent="0.25">
      <c r="A128" s="277"/>
      <c r="B128" s="284" t="s">
        <v>187</v>
      </c>
      <c r="C128" s="126" t="s">
        <v>77</v>
      </c>
      <c r="D128" s="76" t="s">
        <v>78</v>
      </c>
      <c r="E128" s="76" t="s">
        <v>78</v>
      </c>
      <c r="F128" s="121">
        <v>0.7</v>
      </c>
      <c r="G128" s="121">
        <v>0.7</v>
      </c>
      <c r="H128" s="121">
        <v>0.7</v>
      </c>
      <c r="I128" s="262"/>
    </row>
    <row r="129" spans="1:9" ht="24.75" customHeight="1" x14ac:dyDescent="0.25">
      <c r="A129" s="277"/>
      <c r="B129" s="284"/>
      <c r="C129" s="126" t="s">
        <v>80</v>
      </c>
      <c r="D129" s="131"/>
      <c r="E129" s="76" t="s">
        <v>78</v>
      </c>
      <c r="F129" s="256" t="s">
        <v>188</v>
      </c>
      <c r="G129" s="119"/>
      <c r="H129" s="76"/>
      <c r="I129" s="262"/>
    </row>
    <row r="130" spans="1:9" ht="24.75" customHeight="1" x14ac:dyDescent="0.25">
      <c r="A130" s="277"/>
      <c r="B130" s="284"/>
      <c r="C130" s="126" t="s">
        <v>81</v>
      </c>
      <c r="D130" s="131"/>
      <c r="E130" s="76" t="s">
        <v>78</v>
      </c>
      <c r="F130" s="257"/>
      <c r="G130" s="76"/>
      <c r="H130" s="64"/>
      <c r="I130" s="262"/>
    </row>
    <row r="131" spans="1:9" ht="24.75" customHeight="1" x14ac:dyDescent="0.25">
      <c r="A131" s="29" t="s">
        <v>189</v>
      </c>
      <c r="B131" s="284"/>
      <c r="C131" s="274" t="s">
        <v>70</v>
      </c>
      <c r="D131" s="274"/>
      <c r="E131" s="274"/>
      <c r="F131" s="274"/>
      <c r="G131" s="274"/>
      <c r="H131" s="274"/>
      <c r="I131" s="69" t="s">
        <v>90</v>
      </c>
    </row>
    <row r="132" spans="1:9" ht="42.65" customHeight="1" x14ac:dyDescent="0.25">
      <c r="A132" s="140">
        <v>0.4</v>
      </c>
      <c r="B132" s="284"/>
      <c r="C132" s="279" t="s">
        <v>190</v>
      </c>
      <c r="D132" s="279"/>
      <c r="E132" s="279"/>
      <c r="F132" s="279"/>
      <c r="G132" s="279"/>
      <c r="H132" s="279"/>
      <c r="I132" s="199" t="s">
        <v>191</v>
      </c>
    </row>
    <row r="133" spans="1:9" ht="39" customHeight="1" x14ac:dyDescent="0.25">
      <c r="A133" s="141" t="s">
        <v>192</v>
      </c>
      <c r="B133" s="54" t="s">
        <v>193</v>
      </c>
      <c r="C133" s="54"/>
      <c r="D133" s="65" t="s">
        <v>74</v>
      </c>
      <c r="E133" s="63" t="s">
        <v>55</v>
      </c>
      <c r="F133" s="63" t="s">
        <v>56</v>
      </c>
      <c r="G133" s="63" t="s">
        <v>57</v>
      </c>
      <c r="H133" s="63" t="s">
        <v>58</v>
      </c>
      <c r="I133" s="68" t="s">
        <v>59</v>
      </c>
    </row>
    <row r="134" spans="1:9" ht="25.5" customHeight="1" x14ac:dyDescent="0.25">
      <c r="A134" s="285" t="s">
        <v>194</v>
      </c>
      <c r="B134" s="278" t="s">
        <v>195</v>
      </c>
      <c r="C134" s="126" t="s">
        <v>77</v>
      </c>
      <c r="D134" s="76" t="s">
        <v>78</v>
      </c>
      <c r="E134" s="119" t="s">
        <v>78</v>
      </c>
      <c r="F134" s="119" t="s">
        <v>78</v>
      </c>
      <c r="G134" s="119" t="s">
        <v>78</v>
      </c>
      <c r="H134" s="119" t="s">
        <v>78</v>
      </c>
      <c r="I134" s="260" t="s">
        <v>196</v>
      </c>
    </row>
    <row r="135" spans="1:9" ht="47.5" customHeight="1" x14ac:dyDescent="0.25">
      <c r="A135" s="286"/>
      <c r="B135" s="279"/>
      <c r="C135" s="126" t="s">
        <v>80</v>
      </c>
      <c r="D135" s="131"/>
      <c r="E135" s="76" t="s">
        <v>197</v>
      </c>
      <c r="F135" s="119" t="s">
        <v>198</v>
      </c>
      <c r="G135" s="119"/>
      <c r="H135" s="76"/>
      <c r="I135" s="262"/>
    </row>
    <row r="136" spans="1:9" ht="51" customHeight="1" x14ac:dyDescent="0.25">
      <c r="A136" s="286"/>
      <c r="B136" s="279"/>
      <c r="C136" s="126" t="s">
        <v>81</v>
      </c>
      <c r="D136" s="131"/>
      <c r="E136" s="76" t="s">
        <v>197</v>
      </c>
      <c r="F136" s="119" t="s">
        <v>199</v>
      </c>
      <c r="G136" s="76"/>
      <c r="H136" s="64"/>
      <c r="I136" s="262"/>
    </row>
    <row r="137" spans="1:9" ht="16.5" customHeight="1" x14ac:dyDescent="0.25">
      <c r="A137" s="104" t="s">
        <v>189</v>
      </c>
      <c r="B137" s="279"/>
      <c r="C137" s="274" t="s">
        <v>70</v>
      </c>
      <c r="D137" s="274"/>
      <c r="E137" s="274"/>
      <c r="F137" s="274"/>
      <c r="G137" s="274"/>
      <c r="H137" s="274"/>
      <c r="I137" s="69" t="s">
        <v>90</v>
      </c>
    </row>
    <row r="138" spans="1:9" ht="72" customHeight="1" x14ac:dyDescent="0.25">
      <c r="A138" s="142">
        <v>0.1</v>
      </c>
      <c r="B138" s="279"/>
      <c r="C138" s="279" t="s">
        <v>200</v>
      </c>
      <c r="D138" s="279"/>
      <c r="E138" s="279"/>
      <c r="F138" s="279"/>
      <c r="G138" s="279"/>
      <c r="H138" s="279"/>
      <c r="I138" s="199" t="s">
        <v>191</v>
      </c>
    </row>
    <row r="139" spans="1:9" ht="27.75" customHeight="1" x14ac:dyDescent="0.25">
      <c r="A139" s="128" t="s">
        <v>201</v>
      </c>
      <c r="B139" s="54" t="s">
        <v>202</v>
      </c>
      <c r="C139" s="54"/>
      <c r="D139" s="63" t="s">
        <v>74</v>
      </c>
      <c r="E139" s="63" t="s">
        <v>55</v>
      </c>
      <c r="F139" s="63" t="s">
        <v>56</v>
      </c>
      <c r="G139" s="63" t="s">
        <v>57</v>
      </c>
      <c r="H139" s="63" t="s">
        <v>58</v>
      </c>
      <c r="I139" s="68" t="s">
        <v>59</v>
      </c>
    </row>
    <row r="140" spans="1:9" ht="34.5" customHeight="1" x14ac:dyDescent="0.25">
      <c r="A140" s="264" t="s">
        <v>203</v>
      </c>
      <c r="B140" s="259" t="s">
        <v>204</v>
      </c>
      <c r="C140" s="126" t="s">
        <v>77</v>
      </c>
      <c r="D140" s="117" t="s">
        <v>78</v>
      </c>
      <c r="E140" s="119" t="s">
        <v>78</v>
      </c>
      <c r="F140" s="119" t="s">
        <v>78</v>
      </c>
      <c r="G140" s="119" t="s">
        <v>78</v>
      </c>
      <c r="H140" s="119" t="s">
        <v>78</v>
      </c>
      <c r="I140" s="260" t="s">
        <v>205</v>
      </c>
    </row>
    <row r="141" spans="1:9" ht="39.75" customHeight="1" x14ac:dyDescent="0.25">
      <c r="A141" s="264"/>
      <c r="B141" s="259"/>
      <c r="C141" s="126" t="s">
        <v>80</v>
      </c>
      <c r="D141" s="130"/>
      <c r="E141" s="117" t="s">
        <v>206</v>
      </c>
      <c r="F141" s="115" t="s">
        <v>207</v>
      </c>
      <c r="G141" s="115"/>
      <c r="H141" s="117"/>
      <c r="I141" s="262"/>
    </row>
    <row r="142" spans="1:9" ht="43" customHeight="1" x14ac:dyDescent="0.25">
      <c r="A142" s="264"/>
      <c r="B142" s="259"/>
      <c r="C142" s="126" t="s">
        <v>81</v>
      </c>
      <c r="D142" s="130"/>
      <c r="E142" s="117" t="s">
        <v>206</v>
      </c>
      <c r="F142" s="117" t="s">
        <v>208</v>
      </c>
      <c r="G142" s="117"/>
      <c r="H142" s="114"/>
      <c r="I142" s="262"/>
    </row>
    <row r="143" spans="1:9" ht="20.5" customHeight="1" x14ac:dyDescent="0.25">
      <c r="A143" s="264"/>
      <c r="B143" s="259"/>
      <c r="C143" s="263" t="s">
        <v>70</v>
      </c>
      <c r="D143" s="263"/>
      <c r="E143" s="263"/>
      <c r="F143" s="263"/>
      <c r="G143" s="263"/>
      <c r="H143" s="263"/>
      <c r="I143" s="69" t="s">
        <v>90</v>
      </c>
    </row>
    <row r="144" spans="1:9" ht="17.25" customHeight="1" x14ac:dyDescent="0.25">
      <c r="A144" s="264"/>
      <c r="B144" s="259"/>
      <c r="C144" s="259" t="s">
        <v>209</v>
      </c>
      <c r="D144" s="259"/>
      <c r="E144" s="259"/>
      <c r="F144" s="259"/>
      <c r="G144" s="259"/>
      <c r="H144" s="259"/>
      <c r="I144" s="199" t="s">
        <v>191</v>
      </c>
    </row>
    <row r="145" spans="1:9" ht="35.25" customHeight="1" x14ac:dyDescent="0.25">
      <c r="A145" s="264"/>
      <c r="B145" s="59" t="s">
        <v>210</v>
      </c>
      <c r="C145" s="59"/>
      <c r="D145" s="63" t="s">
        <v>74</v>
      </c>
      <c r="E145" s="63" t="s">
        <v>55</v>
      </c>
      <c r="F145" s="63" t="s">
        <v>56</v>
      </c>
      <c r="G145" s="63" t="s">
        <v>57</v>
      </c>
      <c r="H145" s="63" t="s">
        <v>58</v>
      </c>
      <c r="I145" s="68" t="s">
        <v>59</v>
      </c>
    </row>
    <row r="146" spans="1:9" ht="45" customHeight="1" x14ac:dyDescent="0.25">
      <c r="A146" s="264"/>
      <c r="B146" s="279" t="s">
        <v>211</v>
      </c>
      <c r="C146" s="126" t="s">
        <v>77</v>
      </c>
      <c r="D146" s="117" t="s">
        <v>78</v>
      </c>
      <c r="E146" s="119" t="s">
        <v>78</v>
      </c>
      <c r="F146" s="119" t="s">
        <v>78</v>
      </c>
      <c r="G146" s="119" t="s">
        <v>78</v>
      </c>
      <c r="H146" s="119" t="s">
        <v>78</v>
      </c>
      <c r="I146" s="260" t="s">
        <v>205</v>
      </c>
    </row>
    <row r="147" spans="1:9" ht="48" customHeight="1" x14ac:dyDescent="0.25">
      <c r="A147" s="264"/>
      <c r="B147" s="279"/>
      <c r="C147" s="126" t="s">
        <v>80</v>
      </c>
      <c r="D147" s="130"/>
      <c r="E147" s="117" t="s">
        <v>212</v>
      </c>
      <c r="F147" s="115" t="s">
        <v>213</v>
      </c>
      <c r="G147" s="115"/>
      <c r="H147" s="117"/>
      <c r="I147" s="262"/>
    </row>
    <row r="148" spans="1:9" ht="47.25" customHeight="1" x14ac:dyDescent="0.25">
      <c r="A148" s="264"/>
      <c r="B148" s="279"/>
      <c r="C148" s="126" t="s">
        <v>81</v>
      </c>
      <c r="D148" s="130"/>
      <c r="E148" s="117" t="s">
        <v>212</v>
      </c>
      <c r="F148" s="117" t="s">
        <v>214</v>
      </c>
      <c r="G148" s="117"/>
      <c r="H148" s="114"/>
      <c r="I148" s="262"/>
    </row>
    <row r="149" spans="1:9" ht="20.5" customHeight="1" x14ac:dyDescent="0.25">
      <c r="A149" s="264"/>
      <c r="B149" s="279"/>
      <c r="C149" s="263" t="s">
        <v>70</v>
      </c>
      <c r="D149" s="263"/>
      <c r="E149" s="263"/>
      <c r="F149" s="263"/>
      <c r="G149" s="263"/>
      <c r="H149" s="263"/>
      <c r="I149" s="69" t="s">
        <v>90</v>
      </c>
    </row>
    <row r="150" spans="1:9" ht="17.25" customHeight="1" x14ac:dyDescent="0.25">
      <c r="A150" s="264"/>
      <c r="B150" s="279"/>
      <c r="C150" s="259" t="s">
        <v>209</v>
      </c>
      <c r="D150" s="259"/>
      <c r="E150" s="259"/>
      <c r="F150" s="259"/>
      <c r="G150" s="259"/>
      <c r="H150" s="259"/>
      <c r="I150" s="199" t="s">
        <v>191</v>
      </c>
    </row>
    <row r="151" spans="1:9" ht="27.75" customHeight="1" x14ac:dyDescent="0.25">
      <c r="A151" s="264"/>
      <c r="B151" s="54" t="s">
        <v>215</v>
      </c>
      <c r="C151" s="59"/>
      <c r="D151" s="63" t="s">
        <v>74</v>
      </c>
      <c r="E151" s="63" t="s">
        <v>55</v>
      </c>
      <c r="F151" s="63" t="s">
        <v>56</v>
      </c>
      <c r="G151" s="63" t="s">
        <v>57</v>
      </c>
      <c r="H151" s="63" t="s">
        <v>58</v>
      </c>
      <c r="I151" s="68" t="s">
        <v>59</v>
      </c>
    </row>
    <row r="152" spans="1:9" ht="28.5" customHeight="1" x14ac:dyDescent="0.25">
      <c r="A152" s="264"/>
      <c r="B152" s="279" t="s">
        <v>216</v>
      </c>
      <c r="C152" s="126" t="s">
        <v>77</v>
      </c>
      <c r="D152" s="117" t="s">
        <v>78</v>
      </c>
      <c r="E152" s="119" t="s">
        <v>78</v>
      </c>
      <c r="F152" s="121">
        <v>0.7</v>
      </c>
      <c r="G152" s="121">
        <v>0.7</v>
      </c>
      <c r="H152" s="121">
        <v>0.7</v>
      </c>
      <c r="I152" s="260" t="s">
        <v>217</v>
      </c>
    </row>
    <row r="153" spans="1:9" ht="28.5" customHeight="1" x14ac:dyDescent="0.25">
      <c r="A153" s="264"/>
      <c r="B153" s="279"/>
      <c r="C153" s="126" t="s">
        <v>80</v>
      </c>
      <c r="D153" s="130"/>
      <c r="E153" s="118">
        <v>0.99</v>
      </c>
      <c r="F153" s="115" t="s">
        <v>218</v>
      </c>
      <c r="G153" s="115"/>
      <c r="H153" s="117"/>
      <c r="I153" s="262"/>
    </row>
    <row r="154" spans="1:9" ht="28.5" customHeight="1" x14ac:dyDescent="0.25">
      <c r="A154" s="264"/>
      <c r="B154" s="279"/>
      <c r="C154" s="126" t="s">
        <v>81</v>
      </c>
      <c r="D154" s="130"/>
      <c r="E154" s="118">
        <v>0.99</v>
      </c>
      <c r="F154" s="117" t="s">
        <v>219</v>
      </c>
      <c r="G154" s="117"/>
      <c r="H154" s="114"/>
      <c r="I154" s="262"/>
    </row>
    <row r="155" spans="1:9" ht="20.5" customHeight="1" x14ac:dyDescent="0.25">
      <c r="A155" s="29" t="s">
        <v>189</v>
      </c>
      <c r="B155" s="279"/>
      <c r="C155" s="263" t="s">
        <v>70</v>
      </c>
      <c r="D155" s="263"/>
      <c r="E155" s="263"/>
      <c r="F155" s="263"/>
      <c r="G155" s="263"/>
      <c r="H155" s="263"/>
      <c r="I155" s="69" t="s">
        <v>90</v>
      </c>
    </row>
    <row r="156" spans="1:9" ht="17.25" customHeight="1" x14ac:dyDescent="0.25">
      <c r="A156" s="140">
        <v>0.1</v>
      </c>
      <c r="B156" s="279"/>
      <c r="C156" s="259" t="s">
        <v>209</v>
      </c>
      <c r="D156" s="259"/>
      <c r="E156" s="259"/>
      <c r="F156" s="259"/>
      <c r="G156" s="259"/>
      <c r="H156" s="259"/>
      <c r="I156" s="62" t="s">
        <v>220</v>
      </c>
    </row>
    <row r="157" spans="1:9" ht="31.5" customHeight="1" x14ac:dyDescent="0.25">
      <c r="A157" s="128" t="s">
        <v>221</v>
      </c>
      <c r="B157" s="54" t="s">
        <v>222</v>
      </c>
      <c r="C157" s="59"/>
      <c r="D157" s="63" t="s">
        <v>74</v>
      </c>
      <c r="E157" s="63" t="s">
        <v>55</v>
      </c>
      <c r="F157" s="63" t="s">
        <v>56</v>
      </c>
      <c r="G157" s="63" t="s">
        <v>57</v>
      </c>
      <c r="H157" s="63" t="s">
        <v>58</v>
      </c>
      <c r="I157" s="68" t="s">
        <v>59</v>
      </c>
    </row>
    <row r="158" spans="1:9" ht="41.25" customHeight="1" x14ac:dyDescent="0.25">
      <c r="A158" s="287" t="s">
        <v>223</v>
      </c>
      <c r="B158" s="278" t="s">
        <v>224</v>
      </c>
      <c r="C158" s="46" t="s">
        <v>62</v>
      </c>
      <c r="D158" s="117" t="s">
        <v>78</v>
      </c>
      <c r="E158" s="117" t="s">
        <v>78</v>
      </c>
      <c r="F158" s="118" t="s">
        <v>225</v>
      </c>
      <c r="G158" s="118" t="s">
        <v>225</v>
      </c>
      <c r="H158" s="118" t="s">
        <v>225</v>
      </c>
      <c r="I158" s="259" t="s">
        <v>226</v>
      </c>
    </row>
    <row r="159" spans="1:9" ht="41.25" customHeight="1" x14ac:dyDescent="0.25">
      <c r="A159" s="260"/>
      <c r="B159" s="279"/>
      <c r="C159" s="46" t="s">
        <v>68</v>
      </c>
      <c r="D159" s="130"/>
      <c r="E159" s="118">
        <v>0.41</v>
      </c>
      <c r="F159" s="238" t="s">
        <v>227</v>
      </c>
      <c r="G159" s="118"/>
      <c r="H159" s="118"/>
      <c r="I159" s="262"/>
    </row>
    <row r="160" spans="1:9" ht="21" customHeight="1" x14ac:dyDescent="0.25">
      <c r="A160" s="29" t="s">
        <v>189</v>
      </c>
      <c r="B160" s="279"/>
      <c r="C160" s="263" t="s">
        <v>70</v>
      </c>
      <c r="D160" s="263"/>
      <c r="E160" s="263"/>
      <c r="F160" s="263"/>
      <c r="G160" s="263"/>
      <c r="H160" s="263"/>
      <c r="I160" s="69" t="s">
        <v>90</v>
      </c>
    </row>
    <row r="161" spans="1:9" ht="15" customHeight="1" x14ac:dyDescent="0.25">
      <c r="A161" s="140">
        <v>0.15</v>
      </c>
      <c r="B161" s="279"/>
      <c r="C161" s="259" t="s">
        <v>228</v>
      </c>
      <c r="D161" s="259"/>
      <c r="E161" s="259"/>
      <c r="F161" s="259"/>
      <c r="G161" s="259"/>
      <c r="H161" s="259"/>
      <c r="I161" s="199" t="s">
        <v>191</v>
      </c>
    </row>
    <row r="162" spans="1:9" ht="27.75" customHeight="1" x14ac:dyDescent="0.25">
      <c r="A162" s="128" t="s">
        <v>229</v>
      </c>
      <c r="B162" s="54" t="s">
        <v>230</v>
      </c>
      <c r="C162" s="59"/>
      <c r="D162" s="63" t="s">
        <v>74</v>
      </c>
      <c r="E162" s="63" t="s">
        <v>55</v>
      </c>
      <c r="F162" s="63" t="s">
        <v>56</v>
      </c>
      <c r="G162" s="63" t="s">
        <v>57</v>
      </c>
      <c r="H162" s="63" t="s">
        <v>58</v>
      </c>
      <c r="I162" s="101" t="s">
        <v>59</v>
      </c>
    </row>
    <row r="163" spans="1:9" ht="13" customHeight="1" x14ac:dyDescent="0.25">
      <c r="A163" s="287" t="s">
        <v>231</v>
      </c>
      <c r="B163" s="279" t="s">
        <v>232</v>
      </c>
      <c r="C163" s="126" t="s">
        <v>233</v>
      </c>
      <c r="D163" s="130"/>
      <c r="E163" s="118">
        <v>1</v>
      </c>
      <c r="F163" s="118">
        <v>1</v>
      </c>
      <c r="G163" s="118">
        <v>1</v>
      </c>
      <c r="H163" s="118">
        <v>1</v>
      </c>
      <c r="I163" s="291" t="s">
        <v>234</v>
      </c>
    </row>
    <row r="164" spans="1:9" ht="24.75" customHeight="1" x14ac:dyDescent="0.25">
      <c r="A164" s="260"/>
      <c r="B164" s="279"/>
      <c r="C164" s="126" t="s">
        <v>80</v>
      </c>
      <c r="D164" s="130"/>
      <c r="E164" s="118"/>
      <c r="F164" s="238" t="s">
        <v>235</v>
      </c>
      <c r="G164" s="122"/>
      <c r="H164" s="114"/>
      <c r="I164" s="292"/>
    </row>
    <row r="165" spans="1:9" ht="13" customHeight="1" x14ac:dyDescent="0.25">
      <c r="A165" s="260"/>
      <c r="B165" s="279"/>
      <c r="C165" s="263" t="s">
        <v>70</v>
      </c>
      <c r="D165" s="263"/>
      <c r="E165" s="263"/>
      <c r="F165" s="263"/>
      <c r="G165" s="263"/>
      <c r="H165" s="263"/>
      <c r="I165" s="292"/>
    </row>
    <row r="166" spans="1:9" ht="13" customHeight="1" x14ac:dyDescent="0.25">
      <c r="A166" s="260"/>
      <c r="B166" s="279"/>
      <c r="C166" s="259" t="s">
        <v>236</v>
      </c>
      <c r="D166" s="259"/>
      <c r="E166" s="259"/>
      <c r="F166" s="259"/>
      <c r="G166" s="259"/>
      <c r="H166" s="259"/>
      <c r="I166" s="292"/>
    </row>
    <row r="167" spans="1:9" ht="30.75" customHeight="1" x14ac:dyDescent="0.25">
      <c r="A167" s="260"/>
      <c r="B167" s="54" t="s">
        <v>237</v>
      </c>
      <c r="C167" s="59"/>
      <c r="D167" s="63" t="s">
        <v>74</v>
      </c>
      <c r="E167" s="63" t="s">
        <v>55</v>
      </c>
      <c r="F167" s="63" t="s">
        <v>56</v>
      </c>
      <c r="G167" s="63" t="s">
        <v>57</v>
      </c>
      <c r="H167" s="63" t="s">
        <v>58</v>
      </c>
      <c r="I167" s="292"/>
    </row>
    <row r="168" spans="1:9" ht="18" customHeight="1" x14ac:dyDescent="0.25">
      <c r="A168" s="260"/>
      <c r="B168" s="278" t="s">
        <v>238</v>
      </c>
      <c r="C168" s="46" t="s">
        <v>62</v>
      </c>
      <c r="D168" s="117" t="s">
        <v>78</v>
      </c>
      <c r="E168" s="118">
        <v>0.3</v>
      </c>
      <c r="F168" s="118">
        <v>0.8</v>
      </c>
      <c r="G168" s="118">
        <v>0.8</v>
      </c>
      <c r="H168" s="118">
        <v>0.8</v>
      </c>
      <c r="I168" s="292"/>
    </row>
    <row r="169" spans="1:9" ht="44.25" customHeight="1" x14ac:dyDescent="0.25">
      <c r="A169" s="260"/>
      <c r="B169" s="279"/>
      <c r="C169" s="46" t="s">
        <v>68</v>
      </c>
      <c r="D169" s="130"/>
      <c r="E169" s="118">
        <v>0.87</v>
      </c>
      <c r="F169" s="238" t="s">
        <v>239</v>
      </c>
      <c r="G169" s="122"/>
      <c r="H169" s="114"/>
      <c r="I169" s="292"/>
    </row>
    <row r="170" spans="1:9" ht="13" customHeight="1" x14ac:dyDescent="0.25">
      <c r="A170" s="260"/>
      <c r="B170" s="279"/>
      <c r="C170" s="63" t="s">
        <v>70</v>
      </c>
      <c r="D170" s="63"/>
      <c r="E170" s="63"/>
      <c r="F170" s="63"/>
      <c r="G170" s="63"/>
      <c r="H170" s="63"/>
      <c r="I170" s="292"/>
    </row>
    <row r="171" spans="1:9" ht="15.75" customHeight="1" x14ac:dyDescent="0.25">
      <c r="A171" s="260"/>
      <c r="B171" s="279"/>
      <c r="C171" s="259" t="s">
        <v>240</v>
      </c>
      <c r="D171" s="259"/>
      <c r="E171" s="259"/>
      <c r="F171" s="259"/>
      <c r="G171" s="259"/>
      <c r="H171" s="259"/>
      <c r="I171" s="292"/>
    </row>
    <row r="172" spans="1:9" ht="30" customHeight="1" x14ac:dyDescent="0.25">
      <c r="A172" s="260"/>
      <c r="B172" s="54" t="s">
        <v>241</v>
      </c>
      <c r="C172" s="54"/>
      <c r="D172" s="65" t="s">
        <v>74</v>
      </c>
      <c r="E172" s="63" t="s">
        <v>55</v>
      </c>
      <c r="F172" s="63" t="s">
        <v>56</v>
      </c>
      <c r="G172" s="63" t="s">
        <v>57</v>
      </c>
      <c r="H172" s="63" t="s">
        <v>58</v>
      </c>
      <c r="I172" s="292"/>
    </row>
    <row r="173" spans="1:9" ht="15.75" customHeight="1" x14ac:dyDescent="0.25">
      <c r="A173" s="260"/>
      <c r="B173" s="279" t="s">
        <v>242</v>
      </c>
      <c r="C173" s="50" t="s">
        <v>62</v>
      </c>
      <c r="D173" s="76" t="s">
        <v>78</v>
      </c>
      <c r="E173" s="119" t="s">
        <v>78</v>
      </c>
      <c r="F173" s="119" t="s">
        <v>78</v>
      </c>
      <c r="G173" s="119" t="s">
        <v>78</v>
      </c>
      <c r="H173" s="119" t="s">
        <v>78</v>
      </c>
      <c r="I173" s="292"/>
    </row>
    <row r="174" spans="1:9" ht="140.25" customHeight="1" x14ac:dyDescent="0.25">
      <c r="A174" s="260"/>
      <c r="B174" s="279"/>
      <c r="C174" s="50" t="s">
        <v>68</v>
      </c>
      <c r="D174" s="131"/>
      <c r="E174" s="119" t="s">
        <v>243</v>
      </c>
      <c r="F174" s="231" t="s">
        <v>244</v>
      </c>
      <c r="G174" s="121"/>
      <c r="H174" s="64"/>
      <c r="I174" s="292"/>
    </row>
    <row r="175" spans="1:9" ht="108.75" customHeight="1" x14ac:dyDescent="0.25">
      <c r="A175" s="260"/>
      <c r="B175" s="279"/>
      <c r="C175" s="126" t="s">
        <v>81</v>
      </c>
      <c r="D175" s="130"/>
      <c r="E175" s="117">
        <v>18</v>
      </c>
      <c r="F175" s="234" t="s">
        <v>245</v>
      </c>
      <c r="G175" s="117"/>
      <c r="H175" s="114"/>
      <c r="I175" s="292"/>
    </row>
    <row r="176" spans="1:9" ht="15.75" customHeight="1" x14ac:dyDescent="0.25">
      <c r="A176" s="260"/>
      <c r="B176" s="279"/>
      <c r="C176" s="65" t="s">
        <v>70</v>
      </c>
      <c r="D176" s="65"/>
      <c r="E176" s="65"/>
      <c r="F176" s="65"/>
      <c r="G176" s="65"/>
      <c r="H176" s="65"/>
      <c r="I176" s="292"/>
    </row>
    <row r="177" spans="1:9" ht="15.75" customHeight="1" x14ac:dyDescent="0.25">
      <c r="A177" s="260"/>
      <c r="B177" s="279"/>
      <c r="C177" s="279" t="s">
        <v>236</v>
      </c>
      <c r="D177" s="279"/>
      <c r="E177" s="279"/>
      <c r="F177" s="279"/>
      <c r="G177" s="279"/>
      <c r="H177" s="279"/>
      <c r="I177" s="292"/>
    </row>
    <row r="178" spans="1:9" ht="27" customHeight="1" x14ac:dyDescent="0.25">
      <c r="A178" s="260"/>
      <c r="B178" s="54" t="s">
        <v>246</v>
      </c>
      <c r="C178" s="54"/>
      <c r="D178" s="65" t="s">
        <v>74</v>
      </c>
      <c r="E178" s="63" t="s">
        <v>55</v>
      </c>
      <c r="F178" s="63" t="s">
        <v>56</v>
      </c>
      <c r="G178" s="63" t="s">
        <v>57</v>
      </c>
      <c r="H178" s="63" t="s">
        <v>58</v>
      </c>
      <c r="I178" s="292"/>
    </row>
    <row r="179" spans="1:9" ht="15.75" customHeight="1" x14ac:dyDescent="0.25">
      <c r="A179" s="260"/>
      <c r="B179" s="279" t="s">
        <v>247</v>
      </c>
      <c r="C179" s="50" t="s">
        <v>62</v>
      </c>
      <c r="D179" s="76" t="s">
        <v>78</v>
      </c>
      <c r="E179" s="119" t="s">
        <v>78</v>
      </c>
      <c r="F179" s="119" t="s">
        <v>78</v>
      </c>
      <c r="G179" s="119" t="s">
        <v>78</v>
      </c>
      <c r="H179" s="119" t="s">
        <v>78</v>
      </c>
      <c r="I179" s="292"/>
    </row>
    <row r="180" spans="1:9" ht="15.75" customHeight="1" x14ac:dyDescent="0.25">
      <c r="A180" s="260"/>
      <c r="B180" s="279"/>
      <c r="C180" s="50" t="s">
        <v>68</v>
      </c>
      <c r="D180" s="131"/>
      <c r="E180" s="203">
        <v>288</v>
      </c>
      <c r="F180" s="203">
        <v>246</v>
      </c>
      <c r="G180" s="121"/>
      <c r="H180" s="64"/>
      <c r="I180" s="292"/>
    </row>
    <row r="181" spans="1:9" ht="15.75" customHeight="1" x14ac:dyDescent="0.25">
      <c r="A181" s="260"/>
      <c r="B181" s="279"/>
      <c r="C181" s="126" t="s">
        <v>81</v>
      </c>
      <c r="D181" s="130"/>
      <c r="E181" s="232">
        <v>288</v>
      </c>
      <c r="F181" s="233" t="s">
        <v>248</v>
      </c>
      <c r="G181" s="117"/>
      <c r="H181" s="114"/>
      <c r="I181" s="292"/>
    </row>
    <row r="182" spans="1:9" ht="15.75" customHeight="1" x14ac:dyDescent="0.25">
      <c r="A182" s="260"/>
      <c r="B182" s="279"/>
      <c r="C182" s="65" t="s">
        <v>70</v>
      </c>
      <c r="D182" s="65"/>
      <c r="E182" s="65"/>
      <c r="F182" s="65"/>
      <c r="G182" s="65"/>
      <c r="H182" s="65"/>
      <c r="I182" s="292"/>
    </row>
    <row r="183" spans="1:9" ht="15.75" customHeight="1" x14ac:dyDescent="0.25">
      <c r="A183" s="260"/>
      <c r="B183" s="279"/>
      <c r="C183" s="279" t="s">
        <v>249</v>
      </c>
      <c r="D183" s="279"/>
      <c r="E183" s="279"/>
      <c r="F183" s="279"/>
      <c r="G183" s="279"/>
      <c r="H183" s="279"/>
      <c r="I183" s="292"/>
    </row>
    <row r="184" spans="1:9" ht="30" customHeight="1" x14ac:dyDescent="0.25">
      <c r="A184" s="260"/>
      <c r="B184" s="54" t="s">
        <v>250</v>
      </c>
      <c r="C184" s="54"/>
      <c r="D184" s="65" t="s">
        <v>74</v>
      </c>
      <c r="E184" s="63" t="s">
        <v>55</v>
      </c>
      <c r="F184" s="63" t="s">
        <v>56</v>
      </c>
      <c r="G184" s="63" t="s">
        <v>57</v>
      </c>
      <c r="H184" s="63" t="s">
        <v>58</v>
      </c>
      <c r="I184" s="292"/>
    </row>
    <row r="185" spans="1:9" ht="15.75" customHeight="1" x14ac:dyDescent="0.25">
      <c r="A185" s="260"/>
      <c r="B185" s="279" t="s">
        <v>251</v>
      </c>
      <c r="C185" s="50" t="s">
        <v>62</v>
      </c>
      <c r="D185" s="76" t="s">
        <v>78</v>
      </c>
      <c r="E185" s="119" t="s">
        <v>78</v>
      </c>
      <c r="F185" s="119" t="s">
        <v>78</v>
      </c>
      <c r="G185" s="119" t="s">
        <v>78</v>
      </c>
      <c r="H185" s="119" t="s">
        <v>78</v>
      </c>
      <c r="I185" s="292"/>
    </row>
    <row r="186" spans="1:9" ht="15.75" customHeight="1" x14ac:dyDescent="0.25">
      <c r="A186" s="260"/>
      <c r="B186" s="279"/>
      <c r="C186" s="50" t="s">
        <v>68</v>
      </c>
      <c r="D186" s="131"/>
      <c r="E186" s="203">
        <v>57</v>
      </c>
      <c r="F186" s="203">
        <v>76</v>
      </c>
      <c r="G186" s="121"/>
      <c r="H186" s="64"/>
      <c r="I186" s="292"/>
    </row>
    <row r="187" spans="1:9" ht="15.75" customHeight="1" x14ac:dyDescent="0.25">
      <c r="A187" s="260"/>
      <c r="B187" s="279"/>
      <c r="C187" s="126" t="s">
        <v>81</v>
      </c>
      <c r="D187" s="131"/>
      <c r="E187" s="203"/>
      <c r="F187" s="233" t="s">
        <v>252</v>
      </c>
      <c r="G187" s="121"/>
      <c r="H187" s="64"/>
      <c r="I187" s="292"/>
    </row>
    <row r="188" spans="1:9" ht="15.75" customHeight="1" x14ac:dyDescent="0.25">
      <c r="A188" s="260"/>
      <c r="B188" s="279"/>
      <c r="C188" s="65" t="s">
        <v>70</v>
      </c>
      <c r="D188" s="65"/>
      <c r="E188" s="65"/>
      <c r="F188" s="65"/>
      <c r="G188" s="65"/>
      <c r="H188" s="65"/>
      <c r="I188" s="292"/>
    </row>
    <row r="189" spans="1:9" ht="15.75" customHeight="1" x14ac:dyDescent="0.25">
      <c r="A189" s="260"/>
      <c r="B189" s="279"/>
      <c r="C189" s="279" t="s">
        <v>253</v>
      </c>
      <c r="D189" s="279"/>
      <c r="E189" s="279"/>
      <c r="F189" s="279"/>
      <c r="G189" s="279"/>
      <c r="H189" s="279"/>
      <c r="I189" s="292"/>
    </row>
    <row r="190" spans="1:9" ht="31" customHeight="1" x14ac:dyDescent="0.25">
      <c r="A190" s="260"/>
      <c r="B190" s="54" t="s">
        <v>254</v>
      </c>
      <c r="C190" s="54"/>
      <c r="D190" s="65" t="s">
        <v>74</v>
      </c>
      <c r="E190" s="63" t="s">
        <v>55</v>
      </c>
      <c r="F190" s="63" t="s">
        <v>56</v>
      </c>
      <c r="G190" s="63" t="s">
        <v>57</v>
      </c>
      <c r="H190" s="63" t="s">
        <v>58</v>
      </c>
      <c r="I190" s="292"/>
    </row>
    <row r="191" spans="1:9" ht="15.75" customHeight="1" x14ac:dyDescent="0.25">
      <c r="A191" s="260"/>
      <c r="B191" s="259" t="s">
        <v>255</v>
      </c>
      <c r="C191" s="50" t="s">
        <v>62</v>
      </c>
      <c r="D191" s="76" t="s">
        <v>78</v>
      </c>
      <c r="E191" s="119" t="s">
        <v>78</v>
      </c>
      <c r="F191" s="119" t="s">
        <v>78</v>
      </c>
      <c r="G191" s="119" t="s">
        <v>78</v>
      </c>
      <c r="H191" s="119" t="s">
        <v>78</v>
      </c>
      <c r="I191" s="292"/>
    </row>
    <row r="192" spans="1:9" ht="15.75" customHeight="1" x14ac:dyDescent="0.25">
      <c r="A192" s="260"/>
      <c r="B192" s="259"/>
      <c r="C192" s="50" t="s">
        <v>68</v>
      </c>
      <c r="D192" s="131"/>
      <c r="E192" s="203">
        <v>0</v>
      </c>
      <c r="F192" s="203">
        <v>2</v>
      </c>
      <c r="G192" s="121"/>
      <c r="H192" s="64"/>
      <c r="I192" s="292"/>
    </row>
    <row r="193" spans="1:12" ht="15.75" customHeight="1" x14ac:dyDescent="0.25">
      <c r="A193" s="62"/>
      <c r="B193" s="259"/>
      <c r="C193" s="126" t="s">
        <v>81</v>
      </c>
      <c r="D193" s="131"/>
      <c r="E193" s="203"/>
      <c r="F193" s="203">
        <v>2</v>
      </c>
      <c r="G193" s="121"/>
      <c r="H193" s="64"/>
      <c r="I193" s="293"/>
    </row>
    <row r="194" spans="1:12" ht="15.75" customHeight="1" x14ac:dyDescent="0.25">
      <c r="A194" s="29" t="s">
        <v>189</v>
      </c>
      <c r="B194" s="259"/>
      <c r="C194" s="65" t="s">
        <v>70</v>
      </c>
      <c r="D194" s="65"/>
      <c r="E194" s="65"/>
      <c r="F194" s="65"/>
      <c r="G194" s="65"/>
      <c r="H194" s="65"/>
      <c r="I194" s="102" t="s">
        <v>90</v>
      </c>
    </row>
    <row r="195" spans="1:12" ht="20.25" customHeight="1" x14ac:dyDescent="0.25">
      <c r="A195" s="140">
        <v>0.15</v>
      </c>
      <c r="B195" s="259"/>
      <c r="C195" s="279" t="s">
        <v>249</v>
      </c>
      <c r="D195" s="279"/>
      <c r="E195" s="279"/>
      <c r="F195" s="279"/>
      <c r="G195" s="279"/>
      <c r="H195" s="279"/>
      <c r="I195" s="199" t="s">
        <v>191</v>
      </c>
    </row>
    <row r="196" spans="1:12" ht="37" customHeight="1" x14ac:dyDescent="0.25">
      <c r="A196" s="128" t="s">
        <v>256</v>
      </c>
      <c r="B196" s="59" t="s">
        <v>257</v>
      </c>
      <c r="C196" s="72"/>
      <c r="D196" s="63" t="s">
        <v>74</v>
      </c>
      <c r="E196" s="63" t="s">
        <v>55</v>
      </c>
      <c r="F196" s="63" t="s">
        <v>56</v>
      </c>
      <c r="G196" s="63" t="s">
        <v>57</v>
      </c>
      <c r="H196" s="63" t="s">
        <v>58</v>
      </c>
      <c r="I196" s="101" t="s">
        <v>59</v>
      </c>
    </row>
    <row r="197" spans="1:12" ht="37" customHeight="1" x14ac:dyDescent="0.25">
      <c r="A197" s="259" t="s">
        <v>258</v>
      </c>
      <c r="B197" s="279" t="s">
        <v>259</v>
      </c>
      <c r="C197" s="46" t="s">
        <v>233</v>
      </c>
      <c r="D197" s="117" t="s">
        <v>78</v>
      </c>
      <c r="E197" s="119" t="s">
        <v>78</v>
      </c>
      <c r="F197" s="119" t="s">
        <v>260</v>
      </c>
      <c r="G197" s="119" t="s">
        <v>78</v>
      </c>
      <c r="H197" s="119" t="s">
        <v>78</v>
      </c>
      <c r="I197" s="288" t="s">
        <v>261</v>
      </c>
    </row>
    <row r="198" spans="1:12" ht="89.25" customHeight="1" x14ac:dyDescent="0.25">
      <c r="A198" s="260"/>
      <c r="B198" s="279"/>
      <c r="C198" s="46" t="s">
        <v>80</v>
      </c>
      <c r="D198" s="143"/>
      <c r="E198" s="115">
        <v>4</v>
      </c>
      <c r="F198" s="115" t="s">
        <v>262</v>
      </c>
      <c r="G198" s="115"/>
      <c r="H198" s="115"/>
      <c r="I198" s="289"/>
    </row>
    <row r="199" spans="1:12" ht="25.5" customHeight="1" x14ac:dyDescent="0.25">
      <c r="A199" s="29" t="s">
        <v>189</v>
      </c>
      <c r="B199" s="279"/>
      <c r="C199" s="290" t="s">
        <v>70</v>
      </c>
      <c r="D199" s="290"/>
      <c r="E199" s="290"/>
      <c r="F199" s="290"/>
      <c r="G199" s="290"/>
      <c r="H199" s="290"/>
      <c r="I199" s="69" t="s">
        <v>90</v>
      </c>
    </row>
    <row r="200" spans="1:12" ht="67.5" customHeight="1" x14ac:dyDescent="0.25">
      <c r="A200" s="140">
        <v>0.1</v>
      </c>
      <c r="B200" s="279"/>
      <c r="C200" s="279" t="s">
        <v>263</v>
      </c>
      <c r="D200" s="279"/>
      <c r="E200" s="279"/>
      <c r="F200" s="279"/>
      <c r="G200" s="279"/>
      <c r="H200" s="279"/>
      <c r="I200" s="200" t="s">
        <v>191</v>
      </c>
    </row>
    <row r="201" spans="1:12" s="42" customFormat="1" x14ac:dyDescent="0.25">
      <c r="C201" s="42" t="s">
        <v>264</v>
      </c>
      <c r="J201" s="129"/>
      <c r="K201" s="129"/>
      <c r="L201" s="129"/>
    </row>
    <row r="202" spans="1:12" x14ac:dyDescent="0.25">
      <c r="A202" s="42"/>
      <c r="B202" s="42"/>
      <c r="C202" s="42"/>
      <c r="D202" s="42"/>
      <c r="E202" s="42"/>
      <c r="F202" s="42"/>
      <c r="G202" s="42"/>
      <c r="H202" s="42"/>
      <c r="I202" s="42"/>
    </row>
    <row r="203" spans="1:12" x14ac:dyDescent="0.25">
      <c r="A203" s="42"/>
      <c r="B203" s="42"/>
      <c r="C203" s="42"/>
      <c r="D203" s="42"/>
      <c r="E203" s="42"/>
      <c r="F203" s="42"/>
      <c r="G203" s="42"/>
      <c r="H203" s="42"/>
      <c r="I203" s="42"/>
    </row>
    <row r="204" spans="1:12" x14ac:dyDescent="0.25">
      <c r="A204" s="42"/>
      <c r="B204" s="42"/>
      <c r="C204" s="42"/>
      <c r="D204" s="42"/>
      <c r="E204" s="42"/>
      <c r="F204" s="42"/>
      <c r="G204" s="42"/>
      <c r="H204" s="42"/>
      <c r="I204" s="42"/>
    </row>
    <row r="205" spans="1:12" x14ac:dyDescent="0.25">
      <c r="A205" s="42"/>
      <c r="B205" s="42"/>
      <c r="C205" s="42"/>
      <c r="D205" s="42"/>
      <c r="E205" s="42"/>
      <c r="F205" s="42"/>
      <c r="G205" s="42"/>
      <c r="H205" s="42"/>
      <c r="I205" s="42"/>
    </row>
    <row r="206" spans="1:12" s="42" customFormat="1" x14ac:dyDescent="0.25">
      <c r="F206" s="42" t="s">
        <v>265</v>
      </c>
      <c r="J206" s="129"/>
      <c r="K206" s="129"/>
      <c r="L206" s="129"/>
    </row>
    <row r="207" spans="1:12" x14ac:dyDescent="0.25">
      <c r="A207" s="42"/>
      <c r="B207" s="42"/>
      <c r="C207" s="42"/>
      <c r="D207" s="42"/>
      <c r="E207" s="42"/>
      <c r="F207" s="42"/>
      <c r="G207" s="42"/>
      <c r="H207" s="42"/>
      <c r="I207" s="42"/>
    </row>
    <row r="208" spans="1:12" x14ac:dyDescent="0.25">
      <c r="A208" s="42"/>
      <c r="B208" s="42"/>
      <c r="C208" s="42"/>
      <c r="D208" s="42"/>
      <c r="E208" s="42"/>
      <c r="F208" s="42"/>
      <c r="G208" s="42"/>
      <c r="H208" s="42"/>
      <c r="I208" s="42"/>
    </row>
    <row r="209" spans="1:9" x14ac:dyDescent="0.25">
      <c r="A209" s="42"/>
      <c r="B209" s="42"/>
      <c r="C209" s="42"/>
      <c r="D209" s="42"/>
      <c r="E209" s="42"/>
      <c r="F209" s="42"/>
      <c r="G209" s="42"/>
      <c r="H209" s="42"/>
      <c r="I209" s="42"/>
    </row>
    <row r="210" spans="1:9" x14ac:dyDescent="0.25">
      <c r="A210" s="42"/>
      <c r="B210" s="42"/>
      <c r="C210" s="42"/>
      <c r="D210" s="42"/>
      <c r="E210" s="42"/>
      <c r="F210" s="42"/>
      <c r="G210" s="42"/>
      <c r="H210" s="42"/>
      <c r="I210" s="42"/>
    </row>
    <row r="211" spans="1:9" x14ac:dyDescent="0.25">
      <c r="A211" s="42"/>
      <c r="B211" s="42"/>
      <c r="C211" s="42"/>
      <c r="D211" s="42"/>
      <c r="E211" s="42"/>
      <c r="F211" s="42"/>
      <c r="G211" s="42"/>
      <c r="H211" s="42"/>
      <c r="I211" s="42"/>
    </row>
    <row r="212" spans="1:9" x14ac:dyDescent="0.25">
      <c r="A212" s="42"/>
      <c r="B212" s="42"/>
      <c r="C212" s="42"/>
      <c r="D212" s="42"/>
      <c r="E212" s="42"/>
      <c r="F212" s="42"/>
      <c r="G212" s="42"/>
      <c r="H212" s="42"/>
      <c r="I212" s="42"/>
    </row>
    <row r="213" spans="1:9" x14ac:dyDescent="0.25">
      <c r="A213" s="42"/>
      <c r="B213" s="42"/>
      <c r="C213" s="42"/>
      <c r="D213" s="42"/>
      <c r="E213" s="42"/>
      <c r="F213" s="42"/>
      <c r="G213" s="42"/>
      <c r="H213" s="42"/>
      <c r="I213" s="42"/>
    </row>
    <row r="214" spans="1:9" x14ac:dyDescent="0.25">
      <c r="A214" s="42"/>
      <c r="B214" s="42"/>
      <c r="C214" s="42"/>
      <c r="D214" s="42"/>
      <c r="E214" s="42"/>
      <c r="F214" s="42"/>
      <c r="G214" s="42"/>
      <c r="H214" s="42"/>
      <c r="I214" s="42"/>
    </row>
    <row r="215" spans="1:9" x14ac:dyDescent="0.25">
      <c r="A215" s="42"/>
      <c r="B215" s="42"/>
      <c r="C215" s="42"/>
      <c r="D215" s="42"/>
      <c r="E215" s="42"/>
      <c r="F215" s="42"/>
      <c r="G215" s="42"/>
      <c r="H215" s="42"/>
      <c r="I215" s="42"/>
    </row>
    <row r="216" spans="1:9" x14ac:dyDescent="0.25">
      <c r="A216" s="42"/>
      <c r="B216" s="42"/>
      <c r="C216" s="42"/>
      <c r="D216" s="42"/>
      <c r="E216" s="42"/>
      <c r="F216" s="42"/>
      <c r="G216" s="42"/>
      <c r="H216" s="42"/>
      <c r="I216" s="42"/>
    </row>
    <row r="217" spans="1:9" x14ac:dyDescent="0.25">
      <c r="A217" s="42"/>
      <c r="B217" s="42"/>
      <c r="C217" s="42"/>
      <c r="D217" s="42"/>
      <c r="E217" s="42"/>
      <c r="F217" s="42"/>
      <c r="G217" s="42"/>
      <c r="H217" s="42"/>
      <c r="I217" s="42"/>
    </row>
    <row r="218" spans="1:9" x14ac:dyDescent="0.25">
      <c r="A218" s="42"/>
      <c r="B218" s="42"/>
      <c r="C218" s="42"/>
      <c r="D218" s="42"/>
      <c r="E218" s="42"/>
      <c r="F218" s="42"/>
      <c r="G218" s="42"/>
      <c r="H218" s="42"/>
      <c r="I218" s="42"/>
    </row>
    <row r="219" spans="1:9" x14ac:dyDescent="0.25">
      <c r="A219" s="42"/>
      <c r="B219" s="42"/>
      <c r="C219" s="42"/>
      <c r="D219" s="42"/>
      <c r="E219" s="42"/>
      <c r="F219" s="42"/>
      <c r="G219" s="42"/>
      <c r="H219" s="42"/>
      <c r="I219" s="42"/>
    </row>
    <row r="220" spans="1:9" x14ac:dyDescent="0.25">
      <c r="A220" s="42"/>
      <c r="B220" s="42"/>
      <c r="C220" s="42"/>
      <c r="D220" s="42"/>
      <c r="E220" s="42"/>
      <c r="F220" s="42"/>
      <c r="G220" s="42"/>
      <c r="H220" s="42"/>
      <c r="I220" s="42"/>
    </row>
    <row r="221" spans="1:9" x14ac:dyDescent="0.25">
      <c r="A221" s="42"/>
      <c r="B221" s="42"/>
      <c r="C221" s="42"/>
      <c r="D221" s="42"/>
      <c r="E221" s="42"/>
      <c r="F221" s="42"/>
      <c r="G221" s="42"/>
      <c r="H221" s="42"/>
      <c r="I221" s="42"/>
    </row>
    <row r="222" spans="1:9" x14ac:dyDescent="0.25">
      <c r="A222" s="42"/>
      <c r="B222" s="42"/>
      <c r="C222" s="42"/>
      <c r="D222" s="42"/>
      <c r="E222" s="42"/>
      <c r="F222" s="42"/>
      <c r="G222" s="42"/>
      <c r="H222" s="42"/>
      <c r="I222" s="42"/>
    </row>
    <row r="223" spans="1:9" x14ac:dyDescent="0.25">
      <c r="A223" s="42"/>
      <c r="B223" s="42"/>
      <c r="C223" s="42"/>
      <c r="D223" s="42"/>
      <c r="E223" s="42"/>
      <c r="F223" s="42"/>
      <c r="G223" s="42"/>
      <c r="H223" s="42"/>
      <c r="I223" s="42"/>
    </row>
    <row r="224" spans="1:9" x14ac:dyDescent="0.25">
      <c r="A224" s="42"/>
      <c r="B224" s="42"/>
      <c r="C224" s="42"/>
      <c r="D224" s="42"/>
      <c r="E224" s="42"/>
      <c r="F224" s="42"/>
      <c r="G224" s="42"/>
      <c r="H224" s="42"/>
      <c r="I224" s="42"/>
    </row>
    <row r="225" spans="1:9" x14ac:dyDescent="0.25">
      <c r="A225" s="42"/>
      <c r="B225" s="42"/>
      <c r="C225" s="42"/>
      <c r="D225" s="42"/>
      <c r="E225" s="42"/>
      <c r="F225" s="42"/>
      <c r="G225" s="42"/>
      <c r="H225" s="42"/>
      <c r="I225" s="42"/>
    </row>
    <row r="226" spans="1:9" x14ac:dyDescent="0.25">
      <c r="A226" s="42"/>
      <c r="B226" s="42"/>
      <c r="C226" s="42"/>
      <c r="D226" s="42"/>
      <c r="E226" s="42"/>
      <c r="F226" s="42"/>
      <c r="G226" s="42"/>
      <c r="H226" s="42"/>
      <c r="I226" s="42"/>
    </row>
    <row r="227" spans="1:9" x14ac:dyDescent="0.25">
      <c r="A227" s="42"/>
      <c r="B227" s="42"/>
      <c r="C227" s="42"/>
      <c r="D227" s="42"/>
      <c r="E227" s="42"/>
      <c r="F227" s="42"/>
      <c r="G227" s="42"/>
      <c r="H227" s="42"/>
      <c r="I227" s="42"/>
    </row>
    <row r="228" spans="1:9" x14ac:dyDescent="0.25">
      <c r="A228" s="42"/>
      <c r="B228" s="42"/>
      <c r="C228" s="42"/>
      <c r="D228" s="42"/>
      <c r="E228" s="42"/>
      <c r="F228" s="42"/>
      <c r="G228" s="42"/>
      <c r="H228" s="42"/>
      <c r="I228" s="42"/>
    </row>
    <row r="229" spans="1:9" x14ac:dyDescent="0.25">
      <c r="A229" s="42"/>
      <c r="B229" s="42"/>
      <c r="C229" s="42"/>
      <c r="D229" s="42"/>
      <c r="E229" s="42"/>
      <c r="F229" s="42"/>
      <c r="G229" s="42"/>
      <c r="H229" s="42"/>
      <c r="I229" s="42"/>
    </row>
    <row r="230" spans="1:9" x14ac:dyDescent="0.25">
      <c r="A230" s="42"/>
      <c r="B230" s="42"/>
      <c r="C230" s="42"/>
      <c r="D230" s="42"/>
      <c r="E230" s="42"/>
      <c r="F230" s="42"/>
      <c r="G230" s="42"/>
      <c r="H230" s="42"/>
      <c r="I230" s="42"/>
    </row>
    <row r="231" spans="1:9" x14ac:dyDescent="0.25">
      <c r="A231" s="42"/>
      <c r="B231" s="42"/>
      <c r="C231" s="42"/>
      <c r="D231" s="42"/>
      <c r="E231" s="42"/>
      <c r="F231" s="42"/>
      <c r="G231" s="42"/>
      <c r="H231" s="42"/>
      <c r="I231" s="42"/>
    </row>
    <row r="232" spans="1:9" x14ac:dyDescent="0.25">
      <c r="A232" s="42"/>
      <c r="B232" s="42"/>
      <c r="C232" s="42"/>
      <c r="D232" s="42"/>
      <c r="E232" s="42"/>
      <c r="F232" s="42"/>
      <c r="G232" s="42"/>
      <c r="H232" s="42"/>
      <c r="I232" s="42"/>
    </row>
    <row r="233" spans="1:9" x14ac:dyDescent="0.25">
      <c r="A233" s="42"/>
      <c r="B233" s="42"/>
      <c r="C233" s="42"/>
      <c r="D233" s="42"/>
      <c r="E233" s="42"/>
      <c r="F233" s="42"/>
      <c r="G233" s="42"/>
      <c r="H233" s="42"/>
      <c r="I233" s="42"/>
    </row>
    <row r="234" spans="1:9" x14ac:dyDescent="0.25">
      <c r="A234" s="42"/>
      <c r="B234" s="42"/>
      <c r="C234" s="42"/>
      <c r="D234" s="42"/>
      <c r="E234" s="42"/>
      <c r="F234" s="42"/>
      <c r="G234" s="42"/>
      <c r="H234" s="42"/>
      <c r="I234" s="42"/>
    </row>
    <row r="235" spans="1:9" x14ac:dyDescent="0.25">
      <c r="A235" s="42"/>
      <c r="B235" s="42"/>
      <c r="C235" s="42"/>
      <c r="D235" s="42"/>
      <c r="E235" s="42"/>
      <c r="F235" s="42"/>
      <c r="G235" s="42"/>
      <c r="H235" s="42"/>
      <c r="I235" s="42"/>
    </row>
    <row r="236" spans="1:9" x14ac:dyDescent="0.25">
      <c r="A236" s="42"/>
      <c r="B236" s="42"/>
      <c r="C236" s="42"/>
      <c r="D236" s="42"/>
      <c r="E236" s="42"/>
      <c r="F236" s="42"/>
      <c r="G236" s="42"/>
      <c r="H236" s="42"/>
      <c r="I236" s="42"/>
    </row>
    <row r="237" spans="1:9" x14ac:dyDescent="0.25">
      <c r="A237" s="42"/>
      <c r="B237" s="42"/>
      <c r="C237" s="42"/>
      <c r="D237" s="42"/>
      <c r="E237" s="42"/>
      <c r="F237" s="42"/>
      <c r="G237" s="42"/>
      <c r="H237" s="42"/>
      <c r="I237" s="42"/>
    </row>
    <row r="238" spans="1:9" x14ac:dyDescent="0.25">
      <c r="A238" s="42"/>
      <c r="B238" s="42"/>
      <c r="C238" s="42"/>
      <c r="D238" s="42"/>
      <c r="E238" s="42"/>
      <c r="F238" s="42"/>
      <c r="G238" s="42"/>
      <c r="H238" s="42"/>
      <c r="I238" s="42"/>
    </row>
    <row r="239" spans="1:9" x14ac:dyDescent="0.25">
      <c r="A239" s="42"/>
      <c r="B239" s="42"/>
      <c r="C239" s="42"/>
      <c r="D239" s="42"/>
      <c r="E239" s="42"/>
      <c r="F239" s="42"/>
      <c r="G239" s="42"/>
      <c r="H239" s="42"/>
      <c r="I239" s="42"/>
    </row>
    <row r="240" spans="1:9" x14ac:dyDescent="0.25">
      <c r="A240" s="42"/>
      <c r="B240" s="42"/>
      <c r="C240" s="42"/>
      <c r="D240" s="42"/>
      <c r="E240" s="42"/>
      <c r="F240" s="42"/>
      <c r="G240" s="42"/>
      <c r="H240" s="42"/>
      <c r="I240" s="42"/>
    </row>
    <row r="241" spans="1:9" x14ac:dyDescent="0.25">
      <c r="A241" s="42"/>
      <c r="B241" s="42"/>
      <c r="C241" s="42"/>
      <c r="D241" s="42"/>
      <c r="E241" s="42"/>
      <c r="F241" s="42"/>
      <c r="G241" s="42"/>
      <c r="H241" s="42"/>
      <c r="I241" s="42"/>
    </row>
    <row r="242" spans="1:9" x14ac:dyDescent="0.25">
      <c r="A242" s="42"/>
      <c r="B242" s="42"/>
      <c r="C242" s="42"/>
      <c r="D242" s="42"/>
      <c r="E242" s="42"/>
      <c r="F242" s="42"/>
      <c r="G242" s="42"/>
      <c r="H242" s="42"/>
      <c r="I242" s="42"/>
    </row>
    <row r="243" spans="1:9" x14ac:dyDescent="0.25">
      <c r="A243" s="42"/>
      <c r="B243" s="42"/>
      <c r="C243" s="42"/>
      <c r="D243" s="42"/>
      <c r="E243" s="42"/>
      <c r="F243" s="42"/>
      <c r="G243" s="42"/>
      <c r="H243" s="42"/>
      <c r="I243" s="42"/>
    </row>
    <row r="244" spans="1:9" x14ac:dyDescent="0.25">
      <c r="A244" s="42"/>
      <c r="B244" s="42"/>
      <c r="C244" s="42"/>
      <c r="D244" s="42"/>
      <c r="E244" s="42"/>
      <c r="F244" s="42"/>
      <c r="G244" s="42"/>
      <c r="H244" s="42"/>
      <c r="I244" s="42"/>
    </row>
    <row r="245" spans="1:9" x14ac:dyDescent="0.25">
      <c r="A245" s="42"/>
      <c r="B245" s="42"/>
      <c r="C245" s="42"/>
      <c r="D245" s="42"/>
      <c r="E245" s="42"/>
      <c r="F245" s="42"/>
      <c r="G245" s="42"/>
      <c r="H245" s="42"/>
      <c r="I245" s="42"/>
    </row>
    <row r="246" spans="1:9" x14ac:dyDescent="0.25">
      <c r="A246" s="42"/>
      <c r="B246" s="42"/>
      <c r="C246" s="42"/>
      <c r="D246" s="42"/>
      <c r="E246" s="42"/>
      <c r="F246" s="42"/>
      <c r="G246" s="42"/>
      <c r="H246" s="42"/>
      <c r="I246" s="42"/>
    </row>
    <row r="247" spans="1:9" x14ac:dyDescent="0.25">
      <c r="A247" s="42"/>
      <c r="B247" s="42"/>
      <c r="C247" s="42"/>
      <c r="D247" s="42"/>
      <c r="E247" s="42"/>
      <c r="F247" s="42"/>
      <c r="G247" s="42"/>
      <c r="H247" s="42"/>
      <c r="I247" s="42"/>
    </row>
    <row r="248" spans="1:9" x14ac:dyDescent="0.25">
      <c r="A248" s="42"/>
      <c r="B248" s="42"/>
      <c r="C248" s="42"/>
      <c r="D248" s="42"/>
      <c r="E248" s="42"/>
      <c r="F248" s="42"/>
      <c r="G248" s="42"/>
      <c r="H248" s="42"/>
      <c r="I248" s="42"/>
    </row>
    <row r="249" spans="1:9" x14ac:dyDescent="0.25">
      <c r="A249" s="42"/>
      <c r="B249" s="42"/>
      <c r="C249" s="42"/>
      <c r="D249" s="42"/>
      <c r="E249" s="42"/>
      <c r="F249" s="42"/>
      <c r="G249" s="42"/>
      <c r="H249" s="42"/>
      <c r="I249" s="42"/>
    </row>
    <row r="250" spans="1:9" x14ac:dyDescent="0.25">
      <c r="A250" s="42"/>
      <c r="B250" s="42"/>
      <c r="C250" s="42"/>
      <c r="D250" s="42"/>
      <c r="E250" s="42"/>
      <c r="F250" s="42"/>
      <c r="G250" s="42"/>
      <c r="H250" s="42"/>
      <c r="I250" s="42"/>
    </row>
    <row r="251" spans="1:9" x14ac:dyDescent="0.25">
      <c r="A251" s="42"/>
      <c r="B251" s="42"/>
      <c r="C251" s="42"/>
      <c r="D251" s="42"/>
      <c r="E251" s="42"/>
      <c r="F251" s="42"/>
      <c r="G251" s="42"/>
      <c r="H251" s="42"/>
      <c r="I251" s="42"/>
    </row>
    <row r="252" spans="1:9" x14ac:dyDescent="0.25">
      <c r="A252" s="42"/>
      <c r="B252" s="42"/>
      <c r="C252" s="42"/>
      <c r="D252" s="42"/>
      <c r="E252" s="42"/>
      <c r="F252" s="42"/>
      <c r="G252" s="42"/>
      <c r="H252" s="42"/>
      <c r="I252" s="42"/>
    </row>
    <row r="253" spans="1:9" x14ac:dyDescent="0.25">
      <c r="A253" s="42"/>
      <c r="B253" s="42"/>
      <c r="C253" s="42"/>
      <c r="D253" s="42"/>
      <c r="E253" s="42"/>
      <c r="F253" s="42"/>
      <c r="G253" s="42"/>
      <c r="H253" s="42"/>
      <c r="I253" s="42"/>
    </row>
    <row r="254" spans="1:9" x14ac:dyDescent="0.25">
      <c r="A254" s="42"/>
      <c r="B254" s="42"/>
      <c r="C254" s="42"/>
      <c r="D254" s="42"/>
      <c r="E254" s="42"/>
      <c r="F254" s="42"/>
      <c r="G254" s="42"/>
      <c r="H254" s="42"/>
      <c r="I254" s="42"/>
    </row>
    <row r="255" spans="1:9" x14ac:dyDescent="0.25">
      <c r="A255" s="42"/>
      <c r="B255" s="42"/>
      <c r="C255" s="42"/>
      <c r="D255" s="42"/>
      <c r="E255" s="42"/>
      <c r="F255" s="42"/>
      <c r="G255" s="42"/>
      <c r="H255" s="42"/>
      <c r="I255" s="42"/>
    </row>
    <row r="256" spans="1:9" x14ac:dyDescent="0.25">
      <c r="A256" s="42"/>
      <c r="B256" s="42"/>
      <c r="C256" s="42"/>
      <c r="D256" s="42"/>
      <c r="E256" s="42"/>
      <c r="F256" s="42"/>
      <c r="G256" s="42"/>
      <c r="H256" s="42"/>
      <c r="I256" s="42"/>
    </row>
    <row r="257" spans="1:9" x14ac:dyDescent="0.25">
      <c r="A257" s="42"/>
      <c r="B257" s="42"/>
      <c r="C257" s="42"/>
      <c r="D257" s="42"/>
      <c r="E257" s="42"/>
      <c r="F257" s="42"/>
      <c r="G257" s="42"/>
      <c r="H257" s="42"/>
      <c r="I257" s="42"/>
    </row>
    <row r="258" spans="1:9" x14ac:dyDescent="0.25">
      <c r="A258" s="42"/>
      <c r="B258" s="42"/>
      <c r="C258" s="42"/>
      <c r="D258" s="42"/>
      <c r="E258" s="42"/>
      <c r="F258" s="42"/>
      <c r="G258" s="42"/>
      <c r="H258" s="42"/>
      <c r="I258" s="42"/>
    </row>
    <row r="259" spans="1:9" x14ac:dyDescent="0.25">
      <c r="A259" s="42"/>
      <c r="B259" s="42"/>
      <c r="C259" s="42"/>
      <c r="D259" s="42"/>
      <c r="E259" s="42"/>
      <c r="F259" s="42"/>
      <c r="G259" s="42"/>
      <c r="H259" s="42"/>
      <c r="I259" s="42"/>
    </row>
    <row r="260" spans="1:9" x14ac:dyDescent="0.25">
      <c r="A260" s="42"/>
      <c r="B260" s="42"/>
      <c r="C260" s="42"/>
      <c r="D260" s="42"/>
      <c r="E260" s="42"/>
      <c r="F260" s="42"/>
      <c r="G260" s="42"/>
      <c r="H260" s="42"/>
      <c r="I260" s="42"/>
    </row>
    <row r="261" spans="1:9" x14ac:dyDescent="0.25">
      <c r="A261" s="42"/>
      <c r="B261" s="42"/>
      <c r="C261" s="42"/>
      <c r="D261" s="42"/>
      <c r="E261" s="42"/>
      <c r="F261" s="42"/>
      <c r="G261" s="42"/>
      <c r="H261" s="42"/>
      <c r="I261" s="42"/>
    </row>
    <row r="262" spans="1:9" x14ac:dyDescent="0.25">
      <c r="A262" s="42"/>
      <c r="B262" s="42"/>
      <c r="C262" s="42"/>
      <c r="D262" s="42"/>
      <c r="E262" s="42"/>
      <c r="F262" s="42"/>
      <c r="G262" s="42"/>
      <c r="H262" s="42"/>
      <c r="I262" s="42"/>
    </row>
    <row r="263" spans="1:9" x14ac:dyDescent="0.25">
      <c r="A263" s="42"/>
      <c r="B263" s="42"/>
      <c r="C263" s="42"/>
      <c r="D263" s="42"/>
      <c r="E263" s="42"/>
      <c r="F263" s="42"/>
      <c r="G263" s="42"/>
      <c r="H263" s="42"/>
      <c r="I263" s="42"/>
    </row>
    <row r="264" spans="1:9" x14ac:dyDescent="0.25">
      <c r="A264" s="42"/>
      <c r="B264" s="42"/>
      <c r="C264" s="42"/>
      <c r="D264" s="42"/>
      <c r="E264" s="42"/>
      <c r="F264" s="42"/>
      <c r="G264" s="42"/>
      <c r="H264" s="42"/>
      <c r="I264" s="42"/>
    </row>
    <row r="265" spans="1:9" x14ac:dyDescent="0.25">
      <c r="A265" s="42"/>
      <c r="B265" s="42"/>
      <c r="C265" s="42"/>
      <c r="D265" s="42"/>
      <c r="E265" s="42"/>
      <c r="F265" s="42"/>
      <c r="G265" s="42"/>
      <c r="H265" s="42"/>
      <c r="I265" s="42"/>
    </row>
    <row r="266" spans="1:9" x14ac:dyDescent="0.25">
      <c r="A266" s="42"/>
      <c r="B266" s="42"/>
      <c r="C266" s="42"/>
      <c r="D266" s="42"/>
      <c r="E266" s="42"/>
      <c r="F266" s="42"/>
      <c r="G266" s="42"/>
      <c r="H266" s="42"/>
      <c r="I266" s="42"/>
    </row>
    <row r="267" spans="1:9" x14ac:dyDescent="0.25">
      <c r="A267" s="42"/>
      <c r="B267" s="42"/>
      <c r="C267" s="42"/>
      <c r="D267" s="42"/>
      <c r="E267" s="42"/>
      <c r="F267" s="42"/>
      <c r="G267" s="42"/>
      <c r="H267" s="42"/>
      <c r="I267" s="42"/>
    </row>
    <row r="268" spans="1:9" x14ac:dyDescent="0.25">
      <c r="A268" s="42"/>
      <c r="B268" s="42"/>
      <c r="C268" s="42"/>
      <c r="D268" s="42"/>
      <c r="E268" s="42"/>
      <c r="F268" s="42"/>
      <c r="G268" s="42"/>
      <c r="H268" s="42"/>
      <c r="I268" s="42"/>
    </row>
    <row r="269" spans="1:9" x14ac:dyDescent="0.25">
      <c r="A269" s="42"/>
      <c r="B269" s="42"/>
      <c r="C269" s="42"/>
      <c r="D269" s="42"/>
      <c r="E269" s="42"/>
      <c r="F269" s="42"/>
      <c r="G269" s="42"/>
      <c r="H269" s="42"/>
      <c r="I269" s="42"/>
    </row>
    <row r="270" spans="1:9" x14ac:dyDescent="0.25">
      <c r="A270" s="42"/>
      <c r="B270" s="42"/>
      <c r="C270" s="42"/>
      <c r="D270" s="42"/>
      <c r="E270" s="42"/>
      <c r="F270" s="42"/>
      <c r="G270" s="42"/>
      <c r="H270" s="42"/>
      <c r="I270" s="42"/>
    </row>
    <row r="271" spans="1:9" x14ac:dyDescent="0.25">
      <c r="A271" s="42"/>
      <c r="B271" s="42"/>
      <c r="C271" s="42"/>
      <c r="D271" s="42"/>
      <c r="E271" s="42"/>
      <c r="F271" s="42"/>
      <c r="G271" s="42"/>
      <c r="H271" s="42"/>
      <c r="I271" s="42"/>
    </row>
    <row r="272" spans="1:9" x14ac:dyDescent="0.25">
      <c r="A272" s="42"/>
      <c r="B272" s="42"/>
      <c r="C272" s="42"/>
      <c r="D272" s="42"/>
      <c r="E272" s="42"/>
      <c r="F272" s="42"/>
      <c r="G272" s="42"/>
      <c r="H272" s="42"/>
      <c r="I272" s="42"/>
    </row>
    <row r="273" spans="1:9" x14ac:dyDescent="0.25">
      <c r="A273" s="42"/>
      <c r="B273" s="42"/>
      <c r="C273" s="42"/>
      <c r="D273" s="42"/>
      <c r="E273" s="42"/>
      <c r="F273" s="42"/>
      <c r="G273" s="42"/>
      <c r="H273" s="42"/>
      <c r="I273" s="42"/>
    </row>
    <row r="274" spans="1:9" x14ac:dyDescent="0.25">
      <c r="A274" s="42"/>
      <c r="B274" s="42"/>
      <c r="C274" s="42"/>
      <c r="D274" s="42"/>
      <c r="E274" s="42"/>
      <c r="F274" s="42"/>
      <c r="G274" s="42"/>
      <c r="H274" s="42"/>
      <c r="I274" s="42"/>
    </row>
    <row r="275" spans="1:9" x14ac:dyDescent="0.25">
      <c r="A275" s="42"/>
      <c r="B275" s="42"/>
      <c r="C275" s="42"/>
      <c r="D275" s="42"/>
      <c r="E275" s="42"/>
      <c r="F275" s="42"/>
      <c r="G275" s="42"/>
      <c r="H275" s="42"/>
      <c r="I275" s="42"/>
    </row>
    <row r="276" spans="1:9" x14ac:dyDescent="0.25">
      <c r="A276" s="42"/>
      <c r="B276" s="42"/>
      <c r="C276" s="42"/>
      <c r="D276" s="42"/>
      <c r="E276" s="42"/>
      <c r="F276" s="42"/>
      <c r="G276" s="42"/>
      <c r="H276" s="42"/>
      <c r="I276" s="42"/>
    </row>
    <row r="277" spans="1:9" x14ac:dyDescent="0.25">
      <c r="A277" s="42"/>
      <c r="B277" s="42"/>
      <c r="C277" s="42"/>
      <c r="D277" s="42"/>
      <c r="E277" s="42"/>
      <c r="F277" s="42"/>
      <c r="G277" s="42"/>
      <c r="H277" s="42"/>
      <c r="I277" s="42"/>
    </row>
    <row r="278" spans="1:9" x14ac:dyDescent="0.25">
      <c r="A278" s="42"/>
      <c r="B278" s="42"/>
      <c r="C278" s="42"/>
      <c r="D278" s="42"/>
      <c r="E278" s="42"/>
      <c r="F278" s="42"/>
      <c r="G278" s="42"/>
      <c r="H278" s="42"/>
      <c r="I278" s="42"/>
    </row>
    <row r="279" spans="1:9" x14ac:dyDescent="0.25">
      <c r="A279" s="42"/>
      <c r="B279" s="42"/>
      <c r="C279" s="42"/>
      <c r="D279" s="42"/>
      <c r="E279" s="42"/>
      <c r="F279" s="42"/>
      <c r="G279" s="42"/>
      <c r="H279" s="42"/>
      <c r="I279" s="42"/>
    </row>
    <row r="280" spans="1:9" x14ac:dyDescent="0.25">
      <c r="A280" s="42"/>
      <c r="B280" s="42"/>
      <c r="C280" s="42"/>
      <c r="D280" s="42"/>
      <c r="E280" s="42"/>
      <c r="F280" s="42"/>
      <c r="G280" s="42"/>
      <c r="H280" s="42"/>
      <c r="I280" s="42"/>
    </row>
    <row r="281" spans="1:9" x14ac:dyDescent="0.25">
      <c r="A281" s="42"/>
      <c r="B281" s="42"/>
      <c r="C281" s="42"/>
      <c r="D281" s="42"/>
      <c r="E281" s="42"/>
      <c r="F281" s="42"/>
      <c r="G281" s="42"/>
      <c r="H281" s="42"/>
      <c r="I281" s="42"/>
    </row>
    <row r="282" spans="1:9" x14ac:dyDescent="0.25">
      <c r="A282" s="42"/>
      <c r="B282" s="42"/>
      <c r="C282" s="42"/>
      <c r="D282" s="42"/>
      <c r="E282" s="42"/>
      <c r="F282" s="42"/>
      <c r="G282" s="42"/>
      <c r="H282" s="42"/>
      <c r="I282" s="42"/>
    </row>
    <row r="283" spans="1:9" x14ac:dyDescent="0.25">
      <c r="A283" s="42"/>
      <c r="B283" s="42"/>
      <c r="C283" s="42"/>
      <c r="D283" s="42"/>
      <c r="E283" s="42"/>
      <c r="F283" s="42"/>
      <c r="G283" s="42"/>
      <c r="H283" s="42"/>
      <c r="I283" s="42"/>
    </row>
    <row r="284" spans="1:9" x14ac:dyDescent="0.25">
      <c r="A284" s="42"/>
      <c r="B284" s="42"/>
      <c r="C284" s="42"/>
      <c r="D284" s="42"/>
      <c r="E284" s="42"/>
      <c r="F284" s="42"/>
      <c r="G284" s="42"/>
      <c r="H284" s="42"/>
      <c r="I284" s="42"/>
    </row>
    <row r="285" spans="1:9" x14ac:dyDescent="0.25">
      <c r="A285" s="42"/>
      <c r="B285" s="42"/>
      <c r="C285" s="42"/>
      <c r="D285" s="42"/>
      <c r="E285" s="42"/>
      <c r="F285" s="42"/>
      <c r="G285" s="42"/>
      <c r="H285" s="42"/>
      <c r="I285" s="42"/>
    </row>
    <row r="286" spans="1:9" x14ac:dyDescent="0.25">
      <c r="A286" s="42"/>
      <c r="B286" s="42"/>
      <c r="C286" s="42"/>
      <c r="D286" s="42"/>
      <c r="E286" s="42"/>
      <c r="F286" s="42"/>
      <c r="G286" s="42"/>
      <c r="H286" s="42"/>
      <c r="I286" s="42"/>
    </row>
    <row r="287" spans="1:9" x14ac:dyDescent="0.25">
      <c r="A287" s="42"/>
      <c r="B287" s="42"/>
      <c r="C287" s="42"/>
      <c r="D287" s="42"/>
      <c r="E287" s="42"/>
      <c r="F287" s="42"/>
      <c r="G287" s="42"/>
      <c r="H287" s="42"/>
      <c r="I287" s="42"/>
    </row>
    <row r="288" spans="1:9" x14ac:dyDescent="0.25">
      <c r="A288" s="42"/>
      <c r="B288" s="42"/>
      <c r="C288" s="42"/>
      <c r="D288" s="42"/>
      <c r="E288" s="42"/>
      <c r="F288" s="42"/>
      <c r="G288" s="42"/>
      <c r="H288" s="42"/>
      <c r="I288" s="42"/>
    </row>
    <row r="289" spans="1:9" x14ac:dyDescent="0.25">
      <c r="A289" s="42"/>
      <c r="B289" s="42"/>
      <c r="C289" s="42"/>
      <c r="D289" s="42"/>
      <c r="E289" s="42"/>
      <c r="F289" s="42"/>
      <c r="G289" s="42"/>
      <c r="H289" s="42"/>
      <c r="I289" s="42"/>
    </row>
    <row r="290" spans="1:9" x14ac:dyDescent="0.25">
      <c r="A290" s="42"/>
      <c r="B290" s="42"/>
      <c r="C290" s="42"/>
      <c r="D290" s="42"/>
      <c r="E290" s="42"/>
      <c r="F290" s="42"/>
      <c r="G290" s="42"/>
      <c r="H290" s="42"/>
      <c r="I290" s="42"/>
    </row>
    <row r="291" spans="1:9" x14ac:dyDescent="0.25">
      <c r="A291" s="42"/>
      <c r="B291" s="42"/>
      <c r="C291" s="42"/>
      <c r="D291" s="42"/>
      <c r="E291" s="42"/>
      <c r="F291" s="42"/>
      <c r="G291" s="42"/>
      <c r="H291" s="42"/>
      <c r="I291" s="42"/>
    </row>
    <row r="292" spans="1:9" x14ac:dyDescent="0.25">
      <c r="A292" s="42"/>
      <c r="B292" s="42"/>
      <c r="C292" s="42"/>
      <c r="D292" s="42"/>
      <c r="E292" s="42"/>
      <c r="F292" s="42"/>
      <c r="G292" s="42"/>
      <c r="H292" s="42"/>
      <c r="I292" s="42"/>
    </row>
    <row r="293" spans="1:9" x14ac:dyDescent="0.25">
      <c r="A293" s="42"/>
      <c r="B293" s="42"/>
      <c r="C293" s="42"/>
      <c r="D293" s="42"/>
      <c r="E293" s="42"/>
      <c r="F293" s="42"/>
      <c r="G293" s="42"/>
      <c r="H293" s="42"/>
      <c r="I293" s="42"/>
    </row>
    <row r="294" spans="1:9" x14ac:dyDescent="0.25">
      <c r="A294" s="42"/>
      <c r="B294" s="42"/>
      <c r="C294" s="42"/>
      <c r="D294" s="42"/>
      <c r="E294" s="42"/>
      <c r="F294" s="42"/>
      <c r="G294" s="42"/>
      <c r="H294" s="42"/>
      <c r="I294" s="42"/>
    </row>
    <row r="295" spans="1:9" x14ac:dyDescent="0.25">
      <c r="A295" s="42"/>
      <c r="B295" s="42"/>
      <c r="C295" s="42"/>
      <c r="D295" s="42"/>
      <c r="E295" s="42"/>
      <c r="F295" s="42"/>
      <c r="G295" s="42"/>
      <c r="H295" s="42"/>
      <c r="I295" s="42"/>
    </row>
    <row r="296" spans="1:9" x14ac:dyDescent="0.25">
      <c r="A296" s="42"/>
      <c r="B296" s="42"/>
      <c r="C296" s="42"/>
      <c r="D296" s="42"/>
      <c r="E296" s="42"/>
      <c r="F296" s="42"/>
      <c r="G296" s="42"/>
      <c r="H296" s="42"/>
      <c r="I296" s="42"/>
    </row>
    <row r="297" spans="1:9" x14ac:dyDescent="0.25">
      <c r="A297" s="42"/>
      <c r="B297" s="42"/>
      <c r="C297" s="42"/>
      <c r="D297" s="42"/>
      <c r="E297" s="42"/>
      <c r="F297" s="42"/>
      <c r="G297" s="42"/>
      <c r="H297" s="42"/>
      <c r="I297" s="42"/>
    </row>
    <row r="298" spans="1:9" x14ac:dyDescent="0.25">
      <c r="A298" s="42"/>
      <c r="B298" s="42"/>
      <c r="C298" s="42"/>
      <c r="D298" s="42"/>
      <c r="E298" s="42"/>
      <c r="F298" s="42"/>
      <c r="G298" s="42"/>
      <c r="H298" s="42"/>
      <c r="I298" s="42"/>
    </row>
    <row r="299" spans="1:9" x14ac:dyDescent="0.25">
      <c r="A299" s="42"/>
      <c r="B299" s="42"/>
      <c r="C299" s="42"/>
      <c r="D299" s="42"/>
      <c r="E299" s="42"/>
      <c r="F299" s="42"/>
      <c r="G299" s="42"/>
      <c r="H299" s="42"/>
      <c r="I299" s="42"/>
    </row>
    <row r="300" spans="1:9" x14ac:dyDescent="0.25">
      <c r="A300" s="42"/>
      <c r="B300" s="42"/>
      <c r="C300" s="42"/>
      <c r="D300" s="42"/>
      <c r="E300" s="42"/>
      <c r="F300" s="42"/>
      <c r="G300" s="42"/>
      <c r="H300" s="42"/>
      <c r="I300" s="42"/>
    </row>
    <row r="301" spans="1:9" x14ac:dyDescent="0.25">
      <c r="A301" s="42"/>
      <c r="B301" s="42"/>
      <c r="C301" s="42"/>
      <c r="D301" s="42"/>
      <c r="E301" s="42"/>
      <c r="F301" s="42"/>
      <c r="G301" s="42"/>
      <c r="H301" s="42"/>
      <c r="I301" s="42"/>
    </row>
    <row r="302" spans="1:9" x14ac:dyDescent="0.25">
      <c r="A302" s="42"/>
      <c r="B302" s="42"/>
      <c r="C302" s="42"/>
      <c r="D302" s="42"/>
      <c r="E302" s="42"/>
      <c r="F302" s="42"/>
      <c r="G302" s="42"/>
      <c r="H302" s="42"/>
      <c r="I302" s="42"/>
    </row>
    <row r="303" spans="1:9" x14ac:dyDescent="0.25">
      <c r="A303" s="42"/>
      <c r="B303" s="42"/>
      <c r="C303" s="42"/>
      <c r="D303" s="42"/>
      <c r="E303" s="42"/>
      <c r="F303" s="42"/>
      <c r="G303" s="42"/>
      <c r="H303" s="42"/>
      <c r="I303" s="42"/>
    </row>
    <row r="304" spans="1:9" x14ac:dyDescent="0.25">
      <c r="A304" s="42"/>
      <c r="B304" s="42"/>
      <c r="C304" s="42"/>
      <c r="D304" s="42"/>
      <c r="E304" s="42"/>
      <c r="F304" s="42"/>
      <c r="G304" s="42"/>
      <c r="H304" s="42"/>
      <c r="I304" s="42"/>
    </row>
    <row r="305" spans="1:9" x14ac:dyDescent="0.25">
      <c r="A305" s="42"/>
      <c r="B305" s="42"/>
      <c r="C305" s="42"/>
      <c r="D305" s="42"/>
      <c r="E305" s="42"/>
      <c r="F305" s="42"/>
      <c r="G305" s="42"/>
      <c r="H305" s="42"/>
      <c r="I305" s="42"/>
    </row>
    <row r="306" spans="1:9" x14ac:dyDescent="0.25">
      <c r="A306" s="42"/>
      <c r="B306" s="42"/>
      <c r="C306" s="42"/>
      <c r="D306" s="42"/>
      <c r="E306" s="42"/>
      <c r="F306" s="42"/>
      <c r="G306" s="42"/>
      <c r="H306" s="42"/>
      <c r="I306" s="42"/>
    </row>
    <row r="307" spans="1:9" x14ac:dyDescent="0.25">
      <c r="A307" s="42"/>
      <c r="B307" s="42"/>
      <c r="C307" s="42"/>
      <c r="D307" s="42"/>
      <c r="E307" s="42"/>
      <c r="F307" s="42"/>
      <c r="G307" s="42"/>
      <c r="H307" s="42"/>
      <c r="I307" s="42"/>
    </row>
    <row r="308" spans="1:9" x14ac:dyDescent="0.25">
      <c r="A308" s="42"/>
      <c r="B308" s="42"/>
      <c r="C308" s="42"/>
      <c r="D308" s="42"/>
      <c r="E308" s="42"/>
      <c r="F308" s="42"/>
      <c r="G308" s="42"/>
      <c r="H308" s="42"/>
      <c r="I308" s="42"/>
    </row>
    <row r="309" spans="1:9" x14ac:dyDescent="0.25">
      <c r="A309" s="42"/>
      <c r="B309" s="42"/>
      <c r="C309" s="42"/>
      <c r="D309" s="42"/>
      <c r="E309" s="42"/>
      <c r="F309" s="42"/>
      <c r="G309" s="42"/>
      <c r="H309" s="42"/>
      <c r="I309" s="42"/>
    </row>
    <row r="310" spans="1:9" x14ac:dyDescent="0.25">
      <c r="A310" s="42"/>
      <c r="B310" s="42"/>
      <c r="C310" s="42"/>
      <c r="D310" s="42"/>
      <c r="E310" s="42"/>
      <c r="F310" s="42"/>
      <c r="G310" s="42"/>
      <c r="H310" s="42"/>
      <c r="I310" s="42"/>
    </row>
    <row r="311" spans="1:9" x14ac:dyDescent="0.25">
      <c r="A311" s="42"/>
      <c r="B311" s="42"/>
      <c r="C311" s="42"/>
      <c r="D311" s="42"/>
      <c r="E311" s="42"/>
      <c r="F311" s="42"/>
      <c r="G311" s="42"/>
      <c r="H311" s="42"/>
      <c r="I311" s="42"/>
    </row>
    <row r="312" spans="1:9" x14ac:dyDescent="0.25">
      <c r="A312" s="42"/>
      <c r="B312" s="42"/>
      <c r="C312" s="42"/>
      <c r="D312" s="42"/>
      <c r="E312" s="42"/>
      <c r="F312" s="42"/>
      <c r="G312" s="42"/>
      <c r="H312" s="42"/>
      <c r="I312" s="42"/>
    </row>
    <row r="313" spans="1:9" x14ac:dyDescent="0.25">
      <c r="A313" s="42"/>
      <c r="B313" s="42"/>
      <c r="C313" s="42"/>
      <c r="D313" s="42"/>
      <c r="E313" s="42"/>
      <c r="F313" s="42"/>
      <c r="G313" s="42"/>
      <c r="H313" s="42"/>
      <c r="I313" s="42"/>
    </row>
    <row r="314" spans="1:9" x14ac:dyDescent="0.25">
      <c r="A314" s="42"/>
      <c r="B314" s="42"/>
      <c r="C314" s="42"/>
      <c r="D314" s="42"/>
      <c r="E314" s="42"/>
      <c r="F314" s="42"/>
      <c r="G314" s="42"/>
      <c r="H314" s="42"/>
      <c r="I314" s="42"/>
    </row>
    <row r="315" spans="1:9" x14ac:dyDescent="0.25">
      <c r="A315" s="42"/>
      <c r="B315" s="42"/>
      <c r="C315" s="42"/>
      <c r="D315" s="42"/>
      <c r="E315" s="42"/>
      <c r="F315" s="42"/>
      <c r="G315" s="42"/>
      <c r="H315" s="42"/>
      <c r="I315" s="42"/>
    </row>
    <row r="316" spans="1:9" x14ac:dyDescent="0.25">
      <c r="A316" s="42"/>
      <c r="B316" s="42"/>
      <c r="C316" s="42"/>
      <c r="D316" s="42"/>
      <c r="E316" s="42"/>
      <c r="F316" s="42"/>
      <c r="G316" s="42"/>
      <c r="H316" s="42"/>
      <c r="I316" s="42"/>
    </row>
    <row r="317" spans="1:9" x14ac:dyDescent="0.25">
      <c r="A317" s="42"/>
      <c r="B317" s="42"/>
      <c r="C317" s="42"/>
      <c r="D317" s="42"/>
      <c r="E317" s="42"/>
      <c r="F317" s="42"/>
      <c r="G317" s="42"/>
      <c r="H317" s="42"/>
      <c r="I317" s="42"/>
    </row>
    <row r="318" spans="1:9" x14ac:dyDescent="0.25">
      <c r="A318" s="42"/>
      <c r="B318" s="42"/>
      <c r="C318" s="42"/>
      <c r="D318" s="42"/>
      <c r="E318" s="42"/>
      <c r="F318" s="42"/>
      <c r="G318" s="42"/>
      <c r="H318" s="42"/>
      <c r="I318" s="42"/>
    </row>
    <row r="319" spans="1:9" x14ac:dyDescent="0.25">
      <c r="A319" s="42"/>
      <c r="B319" s="42"/>
      <c r="C319" s="42"/>
      <c r="D319" s="42"/>
      <c r="E319" s="42"/>
      <c r="F319" s="42"/>
      <c r="G319" s="42"/>
      <c r="H319" s="42"/>
      <c r="I319" s="42"/>
    </row>
    <row r="320" spans="1:9" x14ac:dyDescent="0.25">
      <c r="A320" s="42"/>
      <c r="B320" s="42"/>
      <c r="C320" s="42"/>
      <c r="D320" s="42"/>
      <c r="E320" s="42"/>
      <c r="F320" s="42"/>
      <c r="G320" s="42"/>
      <c r="H320" s="42"/>
      <c r="I320" s="42"/>
    </row>
    <row r="321" spans="1:9" x14ac:dyDescent="0.25">
      <c r="A321" s="42"/>
      <c r="B321" s="42"/>
      <c r="C321" s="42"/>
      <c r="D321" s="42"/>
      <c r="E321" s="42"/>
      <c r="F321" s="42"/>
      <c r="G321" s="42"/>
      <c r="H321" s="42"/>
      <c r="I321" s="42"/>
    </row>
    <row r="322" spans="1:9" x14ac:dyDescent="0.25">
      <c r="A322" s="42"/>
      <c r="B322" s="42"/>
      <c r="C322" s="42"/>
      <c r="D322" s="42"/>
      <c r="E322" s="42"/>
      <c r="F322" s="42"/>
      <c r="G322" s="42"/>
      <c r="H322" s="42"/>
      <c r="I322" s="42"/>
    </row>
    <row r="323" spans="1:9" x14ac:dyDescent="0.25">
      <c r="A323" s="42"/>
      <c r="B323" s="42"/>
      <c r="C323" s="42"/>
      <c r="D323" s="42"/>
      <c r="E323" s="42"/>
      <c r="F323" s="42"/>
      <c r="G323" s="42"/>
      <c r="H323" s="42"/>
      <c r="I323" s="42"/>
    </row>
    <row r="324" spans="1:9" x14ac:dyDescent="0.25">
      <c r="A324" s="42"/>
      <c r="B324" s="42"/>
      <c r="C324" s="42"/>
      <c r="D324" s="42"/>
      <c r="E324" s="42"/>
      <c r="F324" s="42"/>
      <c r="G324" s="42"/>
      <c r="H324" s="42"/>
      <c r="I324" s="42"/>
    </row>
    <row r="325" spans="1:9" x14ac:dyDescent="0.25">
      <c r="A325" s="42"/>
      <c r="B325" s="42"/>
      <c r="C325" s="42"/>
      <c r="D325" s="42"/>
      <c r="E325" s="42"/>
      <c r="F325" s="42"/>
      <c r="G325" s="42"/>
      <c r="H325" s="42"/>
      <c r="I325" s="42"/>
    </row>
    <row r="326" spans="1:9" x14ac:dyDescent="0.25">
      <c r="A326" s="42"/>
      <c r="B326" s="42"/>
      <c r="C326" s="42"/>
      <c r="D326" s="42"/>
      <c r="E326" s="42"/>
      <c r="F326" s="42"/>
      <c r="G326" s="42"/>
      <c r="H326" s="42"/>
      <c r="I326" s="42"/>
    </row>
    <row r="327" spans="1:9" x14ac:dyDescent="0.25">
      <c r="A327" s="42"/>
      <c r="B327" s="42"/>
      <c r="C327" s="42"/>
      <c r="D327" s="42"/>
      <c r="E327" s="42"/>
      <c r="F327" s="42"/>
      <c r="G327" s="42"/>
      <c r="H327" s="42"/>
      <c r="I327" s="42"/>
    </row>
    <row r="328" spans="1:9" x14ac:dyDescent="0.25">
      <c r="A328" s="42"/>
      <c r="B328" s="42"/>
      <c r="C328" s="42"/>
      <c r="D328" s="42"/>
      <c r="E328" s="42"/>
      <c r="F328" s="42"/>
      <c r="G328" s="42"/>
      <c r="H328" s="42"/>
      <c r="I328" s="42"/>
    </row>
    <row r="329" spans="1:9" x14ac:dyDescent="0.25">
      <c r="A329" s="42"/>
      <c r="B329" s="42"/>
      <c r="C329" s="42"/>
      <c r="D329" s="42"/>
      <c r="E329" s="42"/>
      <c r="F329" s="42"/>
      <c r="G329" s="42"/>
      <c r="H329" s="42"/>
      <c r="I329" s="42"/>
    </row>
    <row r="330" spans="1:9" x14ac:dyDescent="0.25">
      <c r="A330" s="42"/>
      <c r="B330" s="42"/>
      <c r="C330" s="42"/>
      <c r="D330" s="42"/>
      <c r="E330" s="42"/>
      <c r="F330" s="42"/>
      <c r="G330" s="42"/>
      <c r="H330" s="42"/>
      <c r="I330" s="42"/>
    </row>
    <row r="331" spans="1:9" x14ac:dyDescent="0.25">
      <c r="A331" s="42"/>
      <c r="B331" s="42"/>
      <c r="C331" s="42"/>
      <c r="D331" s="42"/>
      <c r="E331" s="42"/>
      <c r="F331" s="42"/>
      <c r="G331" s="42"/>
      <c r="H331" s="42"/>
      <c r="I331" s="42"/>
    </row>
    <row r="332" spans="1:9" x14ac:dyDescent="0.25">
      <c r="A332" s="42"/>
      <c r="B332" s="42"/>
      <c r="C332" s="42"/>
      <c r="D332" s="42"/>
      <c r="E332" s="42"/>
      <c r="F332" s="42"/>
      <c r="G332" s="42"/>
      <c r="H332" s="42"/>
      <c r="I332" s="42"/>
    </row>
    <row r="333" spans="1:9" x14ac:dyDescent="0.25">
      <c r="A333" s="42"/>
      <c r="B333" s="42"/>
      <c r="C333" s="42"/>
      <c r="D333" s="42"/>
      <c r="E333" s="42"/>
      <c r="F333" s="42"/>
      <c r="G333" s="42"/>
      <c r="H333" s="42"/>
      <c r="I333" s="42"/>
    </row>
    <row r="334" spans="1:9" x14ac:dyDescent="0.25">
      <c r="A334" s="42"/>
      <c r="B334" s="42"/>
      <c r="C334" s="42"/>
      <c r="D334" s="42"/>
      <c r="E334" s="42"/>
      <c r="F334" s="42"/>
      <c r="G334" s="42"/>
      <c r="H334" s="42"/>
      <c r="I334" s="42"/>
    </row>
    <row r="335" spans="1:9" x14ac:dyDescent="0.25">
      <c r="A335" s="42"/>
      <c r="B335" s="42"/>
      <c r="C335" s="42"/>
      <c r="D335" s="42"/>
      <c r="E335" s="42"/>
      <c r="F335" s="42"/>
      <c r="G335" s="42"/>
      <c r="H335" s="42"/>
      <c r="I335" s="42"/>
    </row>
    <row r="336" spans="1:9" x14ac:dyDescent="0.25">
      <c r="A336" s="42"/>
      <c r="B336" s="42"/>
      <c r="C336" s="42"/>
      <c r="D336" s="42"/>
      <c r="E336" s="42"/>
      <c r="F336" s="42"/>
      <c r="G336" s="42"/>
      <c r="H336" s="42"/>
      <c r="I336" s="42"/>
    </row>
    <row r="337" spans="1:9" x14ac:dyDescent="0.25">
      <c r="A337" s="42"/>
      <c r="B337" s="42"/>
      <c r="C337" s="42"/>
      <c r="D337" s="42"/>
      <c r="E337" s="42"/>
      <c r="F337" s="42"/>
      <c r="G337" s="42"/>
      <c r="H337" s="42"/>
      <c r="I337" s="42"/>
    </row>
    <row r="338" spans="1:9" x14ac:dyDescent="0.25">
      <c r="A338" s="42"/>
      <c r="B338" s="42"/>
      <c r="C338" s="42"/>
      <c r="D338" s="42"/>
      <c r="E338" s="42"/>
      <c r="F338" s="42"/>
      <c r="G338" s="42"/>
      <c r="H338" s="42"/>
      <c r="I338" s="42"/>
    </row>
    <row r="339" spans="1:9" x14ac:dyDescent="0.25">
      <c r="A339" s="42"/>
      <c r="B339" s="42"/>
      <c r="C339" s="42"/>
      <c r="D339" s="42"/>
      <c r="E339" s="42"/>
      <c r="F339" s="42"/>
      <c r="G339" s="42"/>
      <c r="H339" s="42"/>
      <c r="I339" s="42"/>
    </row>
    <row r="340" spans="1:9" x14ac:dyDescent="0.25">
      <c r="A340" s="42"/>
      <c r="B340" s="42"/>
      <c r="C340" s="42"/>
      <c r="D340" s="42"/>
      <c r="E340" s="42"/>
      <c r="F340" s="42"/>
      <c r="G340" s="42"/>
      <c r="H340" s="42"/>
      <c r="I340" s="42"/>
    </row>
    <row r="341" spans="1:9" x14ac:dyDescent="0.25">
      <c r="A341" s="42"/>
      <c r="B341" s="42"/>
      <c r="C341" s="42"/>
      <c r="D341" s="42"/>
      <c r="E341" s="42"/>
      <c r="F341" s="42"/>
      <c r="G341" s="42"/>
      <c r="H341" s="42"/>
      <c r="I341" s="42"/>
    </row>
    <row r="342" spans="1:9" x14ac:dyDescent="0.25">
      <c r="A342" s="42"/>
      <c r="B342" s="42"/>
      <c r="C342" s="42"/>
      <c r="D342" s="42"/>
      <c r="E342" s="42"/>
      <c r="F342" s="42"/>
      <c r="G342" s="42"/>
      <c r="H342" s="42"/>
      <c r="I342" s="42"/>
    </row>
    <row r="343" spans="1:9" x14ac:dyDescent="0.25">
      <c r="A343" s="42"/>
      <c r="B343" s="42"/>
      <c r="C343" s="42"/>
      <c r="D343" s="42"/>
      <c r="E343" s="42"/>
      <c r="F343" s="42"/>
      <c r="G343" s="42"/>
      <c r="H343" s="42"/>
      <c r="I343" s="42"/>
    </row>
    <row r="344" spans="1:9" x14ac:dyDescent="0.25">
      <c r="A344" s="42"/>
      <c r="B344" s="42"/>
      <c r="C344" s="42"/>
      <c r="D344" s="42"/>
      <c r="E344" s="42"/>
      <c r="F344" s="42"/>
      <c r="G344" s="42"/>
      <c r="H344" s="42"/>
      <c r="I344" s="42"/>
    </row>
    <row r="345" spans="1:9" x14ac:dyDescent="0.25">
      <c r="A345" s="42"/>
      <c r="B345" s="42"/>
      <c r="C345" s="42"/>
      <c r="D345" s="42"/>
      <c r="E345" s="42"/>
      <c r="F345" s="42"/>
      <c r="G345" s="42"/>
      <c r="H345" s="42"/>
      <c r="I345" s="42"/>
    </row>
    <row r="346" spans="1:9" x14ac:dyDescent="0.25">
      <c r="A346" s="42"/>
      <c r="B346" s="42"/>
      <c r="C346" s="42"/>
      <c r="D346" s="42"/>
      <c r="E346" s="42"/>
      <c r="F346" s="42"/>
      <c r="G346" s="42"/>
      <c r="H346" s="42"/>
      <c r="I346" s="42"/>
    </row>
    <row r="347" spans="1:9" x14ac:dyDescent="0.25">
      <c r="A347" s="42"/>
      <c r="B347" s="42"/>
      <c r="C347" s="42"/>
      <c r="D347" s="42"/>
      <c r="E347" s="42"/>
      <c r="F347" s="42"/>
      <c r="G347" s="42"/>
      <c r="H347" s="42"/>
      <c r="I347" s="42"/>
    </row>
    <row r="348" spans="1:9" x14ac:dyDescent="0.25">
      <c r="A348" s="42"/>
      <c r="B348" s="42"/>
      <c r="C348" s="42"/>
      <c r="D348" s="42"/>
      <c r="E348" s="42"/>
      <c r="F348" s="42"/>
      <c r="G348" s="42"/>
      <c r="H348" s="42"/>
      <c r="I348" s="42"/>
    </row>
    <row r="349" spans="1:9" x14ac:dyDescent="0.25">
      <c r="A349" s="42"/>
      <c r="B349" s="42"/>
      <c r="C349" s="42"/>
      <c r="D349" s="42"/>
      <c r="E349" s="42"/>
      <c r="F349" s="42"/>
      <c r="G349" s="42"/>
      <c r="H349" s="42"/>
      <c r="I349" s="42"/>
    </row>
    <row r="350" spans="1:9" x14ac:dyDescent="0.25">
      <c r="A350" s="42"/>
      <c r="B350" s="42"/>
      <c r="C350" s="42"/>
      <c r="D350" s="42"/>
      <c r="E350" s="42"/>
      <c r="F350" s="42"/>
      <c r="G350" s="42"/>
      <c r="H350" s="42"/>
      <c r="I350" s="42"/>
    </row>
    <row r="351" spans="1:9" x14ac:dyDescent="0.25">
      <c r="A351" s="42"/>
      <c r="B351" s="42"/>
      <c r="C351" s="42"/>
      <c r="D351" s="42"/>
      <c r="E351" s="42"/>
      <c r="F351" s="42"/>
      <c r="G351" s="42"/>
      <c r="H351" s="42"/>
      <c r="I351" s="42"/>
    </row>
    <row r="352" spans="1:9" x14ac:dyDescent="0.25">
      <c r="A352" s="42"/>
      <c r="B352" s="42"/>
      <c r="C352" s="42"/>
      <c r="D352" s="42"/>
      <c r="E352" s="42"/>
      <c r="F352" s="42"/>
      <c r="G352" s="42"/>
      <c r="H352" s="42"/>
      <c r="I352" s="42"/>
    </row>
    <row r="353" spans="1:9" x14ac:dyDescent="0.25">
      <c r="A353" s="42"/>
      <c r="B353" s="42"/>
      <c r="C353" s="42"/>
      <c r="D353" s="42"/>
      <c r="E353" s="42"/>
      <c r="F353" s="42"/>
      <c r="G353" s="42"/>
      <c r="H353" s="42"/>
      <c r="I353" s="42"/>
    </row>
    <row r="354" spans="1:9" x14ac:dyDescent="0.25">
      <c r="A354" s="42"/>
      <c r="B354" s="42"/>
      <c r="C354" s="42"/>
      <c r="D354" s="42"/>
      <c r="E354" s="42"/>
      <c r="F354" s="42"/>
      <c r="G354" s="42"/>
      <c r="H354" s="42"/>
      <c r="I354" s="42"/>
    </row>
    <row r="355" spans="1:9" x14ac:dyDescent="0.25">
      <c r="A355" s="42"/>
      <c r="B355" s="42"/>
      <c r="C355" s="42"/>
      <c r="D355" s="42"/>
      <c r="E355" s="42"/>
      <c r="F355" s="42"/>
      <c r="G355" s="42"/>
      <c r="H355" s="42"/>
      <c r="I355" s="42"/>
    </row>
    <row r="356" spans="1:9" x14ac:dyDescent="0.25">
      <c r="A356" s="42"/>
      <c r="B356" s="42"/>
      <c r="C356" s="42"/>
      <c r="D356" s="42"/>
      <c r="E356" s="42"/>
      <c r="F356" s="42"/>
      <c r="G356" s="42"/>
      <c r="H356" s="42"/>
      <c r="I356" s="42"/>
    </row>
    <row r="357" spans="1:9" x14ac:dyDescent="0.25">
      <c r="A357" s="42"/>
      <c r="B357" s="42"/>
      <c r="C357" s="42"/>
      <c r="D357" s="42"/>
      <c r="E357" s="42"/>
      <c r="F357" s="42"/>
      <c r="G357" s="42"/>
      <c r="H357" s="42"/>
      <c r="I357" s="42"/>
    </row>
    <row r="358" spans="1:9" x14ac:dyDescent="0.25">
      <c r="A358" s="42"/>
      <c r="B358" s="42"/>
      <c r="C358" s="42"/>
      <c r="D358" s="42"/>
      <c r="E358" s="42"/>
      <c r="F358" s="42"/>
      <c r="G358" s="42"/>
      <c r="H358" s="42"/>
      <c r="I358" s="42"/>
    </row>
    <row r="359" spans="1:9" x14ac:dyDescent="0.25">
      <c r="A359" s="42"/>
      <c r="B359" s="42"/>
      <c r="C359" s="42"/>
      <c r="D359" s="42"/>
      <c r="E359" s="42"/>
      <c r="F359" s="42"/>
      <c r="G359" s="42"/>
      <c r="H359" s="42"/>
      <c r="I359" s="42"/>
    </row>
    <row r="360" spans="1:9" x14ac:dyDescent="0.25">
      <c r="A360" s="42"/>
      <c r="B360" s="42"/>
      <c r="C360" s="42"/>
      <c r="D360" s="42"/>
      <c r="E360" s="42"/>
      <c r="F360" s="42"/>
      <c r="G360" s="42"/>
      <c r="H360" s="42"/>
      <c r="I360" s="42"/>
    </row>
    <row r="361" spans="1:9" x14ac:dyDescent="0.25">
      <c r="A361" s="42"/>
      <c r="B361" s="42"/>
      <c r="C361" s="42"/>
      <c r="D361" s="42"/>
      <c r="E361" s="42"/>
      <c r="F361" s="42"/>
      <c r="G361" s="42"/>
      <c r="H361" s="42"/>
      <c r="I361" s="42"/>
    </row>
    <row r="362" spans="1:9" x14ac:dyDescent="0.25">
      <c r="A362" s="42"/>
      <c r="B362" s="42"/>
      <c r="C362" s="42"/>
      <c r="D362" s="42"/>
      <c r="E362" s="42"/>
      <c r="F362" s="42"/>
      <c r="G362" s="42"/>
      <c r="H362" s="42"/>
      <c r="I362" s="42"/>
    </row>
    <row r="363" spans="1:9" x14ac:dyDescent="0.25">
      <c r="A363" s="42"/>
      <c r="B363" s="42"/>
      <c r="C363" s="42"/>
      <c r="D363" s="42"/>
      <c r="E363" s="42"/>
      <c r="F363" s="42"/>
      <c r="G363" s="42"/>
      <c r="H363" s="42"/>
      <c r="I363" s="42"/>
    </row>
    <row r="364" spans="1:9" x14ac:dyDescent="0.25">
      <c r="A364" s="42"/>
      <c r="B364" s="42"/>
      <c r="C364" s="42"/>
      <c r="D364" s="42"/>
      <c r="E364" s="42"/>
      <c r="F364" s="42"/>
      <c r="G364" s="42"/>
      <c r="H364" s="42"/>
      <c r="I364" s="42"/>
    </row>
    <row r="365" spans="1:9" x14ac:dyDescent="0.25">
      <c r="A365" s="42"/>
      <c r="B365" s="42"/>
      <c r="C365" s="42"/>
      <c r="D365" s="42"/>
      <c r="E365" s="42"/>
      <c r="F365" s="42"/>
      <c r="G365" s="42"/>
      <c r="H365" s="42"/>
      <c r="I365" s="42"/>
    </row>
    <row r="366" spans="1:9" x14ac:dyDescent="0.25">
      <c r="A366" s="42"/>
      <c r="B366" s="42"/>
      <c r="C366" s="42"/>
      <c r="D366" s="42"/>
      <c r="E366" s="42"/>
      <c r="F366" s="42"/>
      <c r="G366" s="42"/>
      <c r="H366" s="42"/>
      <c r="I366" s="42"/>
    </row>
    <row r="367" spans="1:9" x14ac:dyDescent="0.25">
      <c r="A367" s="42"/>
      <c r="B367" s="42"/>
      <c r="C367" s="42"/>
      <c r="D367" s="42"/>
      <c r="E367" s="42"/>
      <c r="F367" s="42"/>
      <c r="G367" s="42"/>
      <c r="H367" s="42"/>
      <c r="I367" s="42"/>
    </row>
    <row r="368" spans="1:9" x14ac:dyDescent="0.25">
      <c r="A368" s="42"/>
      <c r="B368" s="42"/>
      <c r="C368" s="42"/>
      <c r="D368" s="42"/>
      <c r="E368" s="42"/>
      <c r="F368" s="42"/>
      <c r="G368" s="42"/>
      <c r="H368" s="42"/>
      <c r="I368" s="42"/>
    </row>
    <row r="369" spans="1:9" x14ac:dyDescent="0.25">
      <c r="A369" s="42"/>
      <c r="B369" s="42"/>
      <c r="C369" s="42"/>
      <c r="D369" s="42"/>
      <c r="E369" s="42"/>
      <c r="F369" s="42"/>
      <c r="G369" s="42"/>
      <c r="H369" s="42"/>
      <c r="I369" s="42"/>
    </row>
    <row r="370" spans="1:9" x14ac:dyDescent="0.25">
      <c r="A370" s="42"/>
      <c r="B370" s="42"/>
      <c r="C370" s="42"/>
      <c r="D370" s="42"/>
      <c r="E370" s="42"/>
      <c r="F370" s="42"/>
      <c r="G370" s="42"/>
      <c r="H370" s="42"/>
      <c r="I370" s="42"/>
    </row>
    <row r="371" spans="1:9" x14ac:dyDescent="0.25">
      <c r="A371" s="42"/>
      <c r="B371" s="42"/>
      <c r="C371" s="42"/>
      <c r="D371" s="42"/>
      <c r="E371" s="42"/>
      <c r="F371" s="42"/>
      <c r="G371" s="42"/>
      <c r="H371" s="42"/>
      <c r="I371" s="42"/>
    </row>
    <row r="372" spans="1:9" x14ac:dyDescent="0.25">
      <c r="A372" s="42"/>
      <c r="B372" s="42"/>
      <c r="C372" s="42"/>
      <c r="D372" s="42"/>
      <c r="E372" s="42"/>
      <c r="F372" s="42"/>
      <c r="G372" s="42"/>
      <c r="H372" s="42"/>
      <c r="I372" s="42"/>
    </row>
    <row r="373" spans="1:9" x14ac:dyDescent="0.25">
      <c r="A373" s="42"/>
      <c r="B373" s="42"/>
      <c r="C373" s="42"/>
      <c r="D373" s="42"/>
      <c r="E373" s="42"/>
      <c r="F373" s="42"/>
      <c r="G373" s="42"/>
      <c r="H373" s="42"/>
      <c r="I373" s="42"/>
    </row>
    <row r="374" spans="1:9" x14ac:dyDescent="0.25">
      <c r="A374" s="42"/>
      <c r="B374" s="42"/>
      <c r="C374" s="42"/>
      <c r="D374" s="42"/>
      <c r="E374" s="42"/>
      <c r="F374" s="42"/>
      <c r="G374" s="42"/>
      <c r="H374" s="42"/>
      <c r="I374" s="42"/>
    </row>
    <row r="375" spans="1:9" x14ac:dyDescent="0.25">
      <c r="A375" s="42"/>
      <c r="B375" s="42"/>
      <c r="C375" s="42"/>
      <c r="D375" s="42"/>
      <c r="E375" s="42"/>
      <c r="F375" s="42"/>
      <c r="G375" s="42"/>
      <c r="H375" s="42"/>
      <c r="I375" s="42"/>
    </row>
    <row r="376" spans="1:9" x14ac:dyDescent="0.25">
      <c r="A376" s="42"/>
      <c r="B376" s="42"/>
      <c r="C376" s="42"/>
      <c r="D376" s="42"/>
      <c r="E376" s="42"/>
      <c r="F376" s="42"/>
      <c r="G376" s="42"/>
      <c r="H376" s="42"/>
      <c r="I376" s="42"/>
    </row>
    <row r="377" spans="1:9" x14ac:dyDescent="0.25">
      <c r="A377" s="42"/>
      <c r="B377" s="42"/>
      <c r="C377" s="42"/>
      <c r="D377" s="42"/>
      <c r="E377" s="42"/>
      <c r="F377" s="42"/>
      <c r="G377" s="42"/>
      <c r="H377" s="42"/>
      <c r="I377" s="42"/>
    </row>
    <row r="378" spans="1:9" x14ac:dyDescent="0.25">
      <c r="A378" s="42"/>
      <c r="B378" s="42"/>
      <c r="C378" s="42"/>
      <c r="D378" s="42"/>
      <c r="E378" s="42"/>
      <c r="F378" s="42"/>
      <c r="G378" s="42"/>
      <c r="H378" s="42"/>
      <c r="I378" s="42"/>
    </row>
    <row r="379" spans="1:9" x14ac:dyDescent="0.25">
      <c r="A379" s="42"/>
      <c r="B379" s="42"/>
      <c r="C379" s="42"/>
      <c r="D379" s="42"/>
      <c r="E379" s="42"/>
      <c r="F379" s="42"/>
      <c r="G379" s="42"/>
      <c r="H379" s="42"/>
      <c r="I379" s="42"/>
    </row>
    <row r="380" spans="1:9" x14ac:dyDescent="0.25">
      <c r="A380" s="42"/>
      <c r="B380" s="42"/>
      <c r="C380" s="42"/>
      <c r="D380" s="42"/>
      <c r="E380" s="42"/>
      <c r="F380" s="42"/>
      <c r="G380" s="42"/>
      <c r="H380" s="42"/>
      <c r="I380" s="42"/>
    </row>
    <row r="381" spans="1:9" x14ac:dyDescent="0.25">
      <c r="A381" s="42"/>
      <c r="B381" s="42"/>
      <c r="C381" s="42"/>
      <c r="D381" s="42"/>
      <c r="E381" s="42"/>
      <c r="F381" s="42"/>
      <c r="G381" s="42"/>
      <c r="H381" s="42"/>
      <c r="I381" s="42"/>
    </row>
    <row r="382" spans="1:9" x14ac:dyDescent="0.25">
      <c r="A382" s="42"/>
      <c r="B382" s="42"/>
      <c r="C382" s="42"/>
      <c r="D382" s="42"/>
      <c r="E382" s="42"/>
      <c r="F382" s="42"/>
      <c r="G382" s="42"/>
      <c r="H382" s="42"/>
      <c r="I382" s="42"/>
    </row>
    <row r="383" spans="1:9" x14ac:dyDescent="0.25">
      <c r="A383" s="42"/>
      <c r="B383" s="42"/>
      <c r="C383" s="42"/>
      <c r="D383" s="42"/>
      <c r="E383" s="42"/>
      <c r="F383" s="42"/>
      <c r="G383" s="42"/>
      <c r="H383" s="42"/>
      <c r="I383" s="42"/>
    </row>
    <row r="384" spans="1:9" x14ac:dyDescent="0.25">
      <c r="A384" s="42"/>
      <c r="B384" s="42"/>
      <c r="C384" s="42"/>
      <c r="D384" s="42"/>
      <c r="E384" s="42"/>
      <c r="F384" s="42"/>
      <c r="G384" s="42"/>
      <c r="H384" s="42"/>
      <c r="I384" s="42"/>
    </row>
    <row r="385" spans="1:9" x14ac:dyDescent="0.25">
      <c r="A385" s="42"/>
      <c r="B385" s="42"/>
      <c r="C385" s="42"/>
      <c r="D385" s="42"/>
      <c r="E385" s="42"/>
      <c r="F385" s="42"/>
      <c r="G385" s="42"/>
      <c r="H385" s="42"/>
      <c r="I385" s="42"/>
    </row>
    <row r="386" spans="1:9" x14ac:dyDescent="0.25">
      <c r="A386" s="42"/>
      <c r="B386" s="42"/>
      <c r="C386" s="42"/>
      <c r="D386" s="42"/>
      <c r="E386" s="42"/>
      <c r="F386" s="42"/>
      <c r="G386" s="42"/>
      <c r="H386" s="42"/>
      <c r="I386" s="42"/>
    </row>
    <row r="387" spans="1:9" x14ac:dyDescent="0.25">
      <c r="A387" s="42"/>
      <c r="B387" s="42"/>
      <c r="C387" s="42"/>
      <c r="D387" s="42"/>
      <c r="E387" s="42"/>
      <c r="F387" s="42"/>
      <c r="G387" s="42"/>
      <c r="H387" s="42"/>
      <c r="I387" s="42"/>
    </row>
    <row r="388" spans="1:9" x14ac:dyDescent="0.25">
      <c r="A388" s="42"/>
      <c r="B388" s="42"/>
      <c r="C388" s="42"/>
      <c r="D388" s="42"/>
      <c r="E388" s="42"/>
      <c r="F388" s="42"/>
      <c r="G388" s="42"/>
      <c r="H388" s="42"/>
      <c r="I388" s="42"/>
    </row>
    <row r="389" spans="1:9" x14ac:dyDescent="0.25">
      <c r="A389" s="42"/>
      <c r="B389" s="42"/>
      <c r="C389" s="42"/>
      <c r="D389" s="42"/>
      <c r="E389" s="42"/>
      <c r="F389" s="42"/>
      <c r="G389" s="42"/>
      <c r="H389" s="42"/>
      <c r="I389" s="42"/>
    </row>
    <row r="390" spans="1:9" x14ac:dyDescent="0.25">
      <c r="A390" s="42"/>
      <c r="B390" s="42"/>
      <c r="C390" s="42"/>
      <c r="D390" s="42"/>
      <c r="E390" s="42"/>
      <c r="F390" s="42"/>
      <c r="G390" s="42"/>
      <c r="H390" s="42"/>
      <c r="I390" s="42"/>
    </row>
    <row r="391" spans="1:9" x14ac:dyDescent="0.25">
      <c r="A391" s="42"/>
      <c r="B391" s="42"/>
      <c r="C391" s="42"/>
      <c r="D391" s="42"/>
      <c r="E391" s="42"/>
      <c r="F391" s="42"/>
      <c r="G391" s="42"/>
      <c r="H391" s="42"/>
      <c r="I391" s="42"/>
    </row>
    <row r="392" spans="1:9" x14ac:dyDescent="0.25">
      <c r="A392" s="42"/>
      <c r="B392" s="42"/>
      <c r="C392" s="42"/>
      <c r="D392" s="42"/>
      <c r="E392" s="42"/>
      <c r="F392" s="42"/>
      <c r="G392" s="42"/>
      <c r="H392" s="42"/>
      <c r="I392" s="42"/>
    </row>
    <row r="393" spans="1:9" x14ac:dyDescent="0.25">
      <c r="A393" s="42"/>
      <c r="B393" s="42"/>
      <c r="C393" s="42"/>
      <c r="D393" s="42"/>
      <c r="E393" s="42"/>
      <c r="F393" s="42"/>
      <c r="G393" s="42"/>
      <c r="H393" s="42"/>
      <c r="I393" s="42"/>
    </row>
    <row r="394" spans="1:9" x14ac:dyDescent="0.25">
      <c r="A394" s="42"/>
      <c r="B394" s="42"/>
      <c r="C394" s="42"/>
      <c r="D394" s="42"/>
      <c r="E394" s="42"/>
      <c r="F394" s="42"/>
      <c r="G394" s="42"/>
      <c r="H394" s="42"/>
      <c r="I394" s="42"/>
    </row>
    <row r="395" spans="1:9" x14ac:dyDescent="0.25">
      <c r="A395" s="42"/>
      <c r="B395" s="42"/>
      <c r="C395" s="42"/>
      <c r="D395" s="42"/>
      <c r="E395" s="42"/>
      <c r="F395" s="42"/>
      <c r="G395" s="42"/>
      <c r="H395" s="42"/>
      <c r="I395" s="42"/>
    </row>
    <row r="396" spans="1:9" x14ac:dyDescent="0.25">
      <c r="A396" s="42"/>
      <c r="B396" s="42"/>
      <c r="C396" s="42"/>
      <c r="D396" s="42"/>
      <c r="E396" s="42"/>
      <c r="F396" s="42"/>
      <c r="G396" s="42"/>
      <c r="H396" s="42"/>
      <c r="I396" s="42"/>
    </row>
    <row r="397" spans="1:9" x14ac:dyDescent="0.25">
      <c r="A397" s="42"/>
      <c r="B397" s="42"/>
      <c r="C397" s="42"/>
      <c r="D397" s="42"/>
      <c r="E397" s="42"/>
      <c r="F397" s="42"/>
      <c r="G397" s="42"/>
      <c r="H397" s="42"/>
      <c r="I397" s="42"/>
    </row>
    <row r="398" spans="1:9" x14ac:dyDescent="0.25">
      <c r="A398" s="42"/>
      <c r="B398" s="42"/>
      <c r="C398" s="42"/>
      <c r="D398" s="42"/>
      <c r="E398" s="42"/>
      <c r="F398" s="42"/>
      <c r="G398" s="42"/>
      <c r="H398" s="42"/>
      <c r="I398" s="42"/>
    </row>
    <row r="399" spans="1:9" x14ac:dyDescent="0.25">
      <c r="A399" s="42"/>
      <c r="B399" s="42"/>
      <c r="C399" s="42"/>
      <c r="D399" s="42"/>
      <c r="E399" s="42"/>
      <c r="F399" s="42"/>
      <c r="G399" s="42"/>
      <c r="H399" s="42"/>
      <c r="I399" s="42"/>
    </row>
    <row r="400" spans="1:9" x14ac:dyDescent="0.25">
      <c r="A400" s="42"/>
      <c r="B400" s="42"/>
      <c r="C400" s="42"/>
      <c r="D400" s="42"/>
      <c r="E400" s="42"/>
      <c r="F400" s="42"/>
      <c r="G400" s="42"/>
      <c r="H400" s="42"/>
      <c r="I400" s="42"/>
    </row>
    <row r="401" spans="1:9" x14ac:dyDescent="0.25">
      <c r="A401" s="42"/>
      <c r="B401" s="42"/>
      <c r="C401" s="42"/>
      <c r="D401" s="42"/>
      <c r="E401" s="42"/>
      <c r="F401" s="42"/>
      <c r="G401" s="42"/>
      <c r="H401" s="42"/>
      <c r="I401" s="42"/>
    </row>
    <row r="402" spans="1:9" x14ac:dyDescent="0.25">
      <c r="A402" s="42"/>
      <c r="B402" s="42"/>
      <c r="C402" s="42"/>
      <c r="D402" s="42"/>
      <c r="E402" s="42"/>
      <c r="F402" s="42"/>
      <c r="G402" s="42"/>
      <c r="H402" s="42"/>
      <c r="I402" s="42"/>
    </row>
    <row r="403" spans="1:9" x14ac:dyDescent="0.25">
      <c r="A403" s="42"/>
      <c r="B403" s="42"/>
      <c r="C403" s="42"/>
      <c r="D403" s="42"/>
      <c r="E403" s="42"/>
      <c r="F403" s="42"/>
      <c r="G403" s="42"/>
      <c r="H403" s="42"/>
      <c r="I403" s="42"/>
    </row>
    <row r="404" spans="1:9" x14ac:dyDescent="0.25">
      <c r="A404" s="42"/>
      <c r="B404" s="42"/>
      <c r="C404" s="42"/>
      <c r="D404" s="42"/>
      <c r="E404" s="42"/>
      <c r="F404" s="42"/>
      <c r="G404" s="42"/>
      <c r="H404" s="42"/>
      <c r="I404" s="42"/>
    </row>
    <row r="405" spans="1:9" x14ac:dyDescent="0.25">
      <c r="A405" s="42"/>
      <c r="B405" s="42"/>
      <c r="C405" s="42"/>
      <c r="D405" s="42"/>
      <c r="E405" s="42"/>
      <c r="F405" s="42"/>
      <c r="G405" s="42"/>
      <c r="H405" s="42"/>
      <c r="I405" s="42"/>
    </row>
    <row r="406" spans="1:9" x14ac:dyDescent="0.25">
      <c r="A406" s="42"/>
      <c r="B406" s="42"/>
      <c r="C406" s="42"/>
      <c r="D406" s="42"/>
      <c r="E406" s="42"/>
      <c r="F406" s="42"/>
      <c r="G406" s="42"/>
      <c r="H406" s="42"/>
      <c r="I406" s="42"/>
    </row>
    <row r="407" spans="1:9" x14ac:dyDescent="0.25">
      <c r="A407" s="42"/>
      <c r="B407" s="42"/>
      <c r="C407" s="42"/>
      <c r="D407" s="42"/>
      <c r="E407" s="42"/>
      <c r="F407" s="42"/>
      <c r="G407" s="42"/>
      <c r="H407" s="42"/>
      <c r="I407" s="42"/>
    </row>
    <row r="408" spans="1:9" x14ac:dyDescent="0.25">
      <c r="A408" s="42"/>
      <c r="B408" s="42"/>
      <c r="C408" s="42"/>
      <c r="D408" s="42"/>
      <c r="E408" s="42"/>
      <c r="F408" s="42"/>
      <c r="G408" s="42"/>
      <c r="H408" s="42"/>
      <c r="I408" s="42"/>
    </row>
    <row r="409" spans="1:9" x14ac:dyDescent="0.25">
      <c r="A409" s="42"/>
      <c r="B409" s="42"/>
      <c r="C409" s="42"/>
      <c r="D409" s="42"/>
      <c r="E409" s="42"/>
      <c r="F409" s="42"/>
      <c r="G409" s="42"/>
      <c r="H409" s="42"/>
      <c r="I409" s="42"/>
    </row>
    <row r="410" spans="1:9" x14ac:dyDescent="0.25">
      <c r="A410" s="42"/>
      <c r="B410" s="42"/>
      <c r="C410" s="42"/>
      <c r="D410" s="42"/>
      <c r="E410" s="42"/>
      <c r="F410" s="42"/>
      <c r="G410" s="42"/>
      <c r="H410" s="42"/>
      <c r="I410" s="42"/>
    </row>
    <row r="411" spans="1:9" x14ac:dyDescent="0.25">
      <c r="A411" s="42"/>
      <c r="B411" s="42"/>
      <c r="C411" s="42"/>
      <c r="D411" s="42"/>
      <c r="E411" s="42"/>
      <c r="F411" s="42"/>
      <c r="G411" s="42"/>
      <c r="H411" s="42"/>
      <c r="I411" s="42"/>
    </row>
    <row r="412" spans="1:9" x14ac:dyDescent="0.25">
      <c r="A412" s="42"/>
      <c r="B412" s="42"/>
      <c r="C412" s="42"/>
      <c r="D412" s="42"/>
      <c r="E412" s="42"/>
      <c r="F412" s="42"/>
      <c r="G412" s="42"/>
      <c r="H412" s="42"/>
      <c r="I412" s="42"/>
    </row>
    <row r="413" spans="1:9" x14ac:dyDescent="0.25">
      <c r="A413" s="42"/>
      <c r="B413" s="42"/>
      <c r="C413" s="42"/>
      <c r="D413" s="42"/>
      <c r="E413" s="42"/>
      <c r="F413" s="42"/>
      <c r="G413" s="42"/>
      <c r="H413" s="42"/>
      <c r="I413" s="42"/>
    </row>
    <row r="414" spans="1:9" x14ac:dyDescent="0.25">
      <c r="A414" s="42"/>
      <c r="B414" s="42"/>
      <c r="C414" s="42"/>
      <c r="D414" s="42"/>
      <c r="E414" s="42"/>
      <c r="F414" s="42"/>
      <c r="G414" s="42"/>
      <c r="H414" s="42"/>
      <c r="I414" s="42"/>
    </row>
    <row r="415" spans="1:9" x14ac:dyDescent="0.25">
      <c r="A415" s="42"/>
      <c r="B415" s="42"/>
      <c r="C415" s="42"/>
      <c r="D415" s="42"/>
      <c r="E415" s="42"/>
      <c r="F415" s="42"/>
      <c r="G415" s="42"/>
      <c r="H415" s="42"/>
      <c r="I415" s="42"/>
    </row>
    <row r="416" spans="1:9" x14ac:dyDescent="0.25">
      <c r="A416" s="42"/>
      <c r="B416" s="42"/>
      <c r="C416" s="42"/>
      <c r="D416" s="42"/>
      <c r="E416" s="42"/>
      <c r="F416" s="42"/>
      <c r="G416" s="42"/>
      <c r="H416" s="42"/>
      <c r="I416" s="42"/>
    </row>
    <row r="417" spans="1:9" x14ac:dyDescent="0.25">
      <c r="A417" s="42"/>
      <c r="B417" s="42"/>
      <c r="C417" s="42"/>
      <c r="D417" s="42"/>
      <c r="E417" s="42"/>
      <c r="F417" s="42"/>
      <c r="G417" s="42"/>
      <c r="H417" s="42"/>
      <c r="I417" s="42"/>
    </row>
    <row r="418" spans="1:9" x14ac:dyDescent="0.25">
      <c r="A418" s="42"/>
      <c r="B418" s="42"/>
      <c r="C418" s="42"/>
      <c r="D418" s="42"/>
      <c r="E418" s="42"/>
      <c r="F418" s="42"/>
      <c r="G418" s="42"/>
      <c r="H418" s="42"/>
      <c r="I418" s="42"/>
    </row>
    <row r="419" spans="1:9" x14ac:dyDescent="0.25">
      <c r="A419" s="42"/>
      <c r="B419" s="42"/>
      <c r="C419" s="42"/>
      <c r="D419" s="42"/>
      <c r="E419" s="42"/>
      <c r="F419" s="42"/>
      <c r="G419" s="42"/>
      <c r="H419" s="42"/>
      <c r="I419" s="42"/>
    </row>
    <row r="420" spans="1:9" x14ac:dyDescent="0.25">
      <c r="A420" s="42"/>
      <c r="B420" s="42"/>
      <c r="C420" s="42"/>
      <c r="D420" s="42"/>
      <c r="E420" s="42"/>
      <c r="F420" s="42"/>
      <c r="G420" s="42"/>
      <c r="H420" s="42"/>
      <c r="I420" s="42"/>
    </row>
    <row r="421" spans="1:9" x14ac:dyDescent="0.25">
      <c r="A421" s="42"/>
      <c r="B421" s="42"/>
      <c r="C421" s="42"/>
      <c r="D421" s="42"/>
      <c r="E421" s="42"/>
      <c r="F421" s="42"/>
      <c r="G421" s="42"/>
      <c r="H421" s="42"/>
      <c r="I421" s="42"/>
    </row>
    <row r="422" spans="1:9" x14ac:dyDescent="0.25">
      <c r="A422" s="42"/>
      <c r="B422" s="42"/>
      <c r="C422" s="42"/>
      <c r="D422" s="42"/>
      <c r="E422" s="42"/>
      <c r="F422" s="42"/>
      <c r="G422" s="42"/>
      <c r="H422" s="42"/>
      <c r="I422" s="42"/>
    </row>
    <row r="423" spans="1:9" x14ac:dyDescent="0.25">
      <c r="A423" s="42"/>
      <c r="B423" s="42"/>
      <c r="C423" s="42"/>
      <c r="D423" s="42"/>
      <c r="E423" s="42"/>
      <c r="F423" s="42"/>
      <c r="G423" s="42"/>
      <c r="H423" s="42"/>
      <c r="I423" s="42"/>
    </row>
    <row r="424" spans="1:9" x14ac:dyDescent="0.25">
      <c r="A424" s="42"/>
      <c r="B424" s="42"/>
      <c r="C424" s="42"/>
      <c r="D424" s="42"/>
      <c r="E424" s="42"/>
      <c r="F424" s="42"/>
      <c r="G424" s="42"/>
      <c r="H424" s="42"/>
      <c r="I424" s="42"/>
    </row>
    <row r="425" spans="1:9" x14ac:dyDescent="0.25">
      <c r="A425" s="42"/>
      <c r="B425" s="42"/>
      <c r="C425" s="42"/>
      <c r="D425" s="42"/>
      <c r="E425" s="42"/>
      <c r="F425" s="42"/>
      <c r="G425" s="42"/>
      <c r="H425" s="42"/>
      <c r="I425" s="42"/>
    </row>
    <row r="426" spans="1:9" x14ac:dyDescent="0.25">
      <c r="A426" s="42"/>
      <c r="B426" s="42"/>
      <c r="C426" s="42"/>
      <c r="D426" s="42"/>
      <c r="E426" s="42"/>
      <c r="F426" s="42"/>
      <c r="G426" s="42"/>
      <c r="H426" s="42"/>
      <c r="I426" s="42"/>
    </row>
    <row r="427" spans="1:9" x14ac:dyDescent="0.25">
      <c r="A427" s="42"/>
      <c r="B427" s="42"/>
      <c r="C427" s="42"/>
      <c r="D427" s="42"/>
      <c r="E427" s="42"/>
      <c r="F427" s="42"/>
      <c r="G427" s="42"/>
      <c r="H427" s="42"/>
      <c r="I427" s="42"/>
    </row>
    <row r="428" spans="1:9" x14ac:dyDescent="0.25">
      <c r="A428" s="42"/>
      <c r="B428" s="42"/>
      <c r="C428" s="42"/>
      <c r="D428" s="42"/>
      <c r="E428" s="42"/>
      <c r="F428" s="42"/>
      <c r="G428" s="42"/>
      <c r="H428" s="42"/>
      <c r="I428" s="42"/>
    </row>
    <row r="429" spans="1:9" x14ac:dyDescent="0.25">
      <c r="A429" s="42"/>
      <c r="B429" s="42"/>
      <c r="C429" s="42"/>
      <c r="D429" s="42"/>
      <c r="E429" s="42"/>
      <c r="F429" s="42"/>
      <c r="G429" s="42"/>
      <c r="H429" s="42"/>
      <c r="I429" s="42"/>
    </row>
    <row r="430" spans="1:9" x14ac:dyDescent="0.25">
      <c r="A430" s="42"/>
      <c r="B430" s="42"/>
      <c r="C430" s="42"/>
      <c r="D430" s="42"/>
      <c r="E430" s="42"/>
      <c r="F430" s="42"/>
      <c r="G430" s="42"/>
      <c r="H430" s="42"/>
      <c r="I430" s="42"/>
    </row>
    <row r="431" spans="1:9" x14ac:dyDescent="0.25">
      <c r="A431" s="42"/>
      <c r="B431" s="42"/>
      <c r="C431" s="42"/>
      <c r="D431" s="42"/>
      <c r="E431" s="42"/>
      <c r="F431" s="42"/>
      <c r="G431" s="42"/>
      <c r="H431" s="42"/>
      <c r="I431" s="42"/>
    </row>
    <row r="432" spans="1:9" x14ac:dyDescent="0.25">
      <c r="A432" s="42"/>
      <c r="B432" s="42"/>
      <c r="C432" s="42"/>
      <c r="D432" s="42"/>
      <c r="E432" s="42"/>
      <c r="F432" s="42"/>
      <c r="G432" s="42"/>
      <c r="H432" s="42"/>
      <c r="I432" s="42"/>
    </row>
    <row r="433" spans="1:9" x14ac:dyDescent="0.25">
      <c r="A433" s="42"/>
      <c r="B433" s="42"/>
      <c r="C433" s="42"/>
      <c r="D433" s="42"/>
      <c r="E433" s="42"/>
      <c r="F433" s="42"/>
      <c r="G433" s="42"/>
      <c r="H433" s="42"/>
      <c r="I433" s="42"/>
    </row>
    <row r="434" spans="1:9" x14ac:dyDescent="0.25">
      <c r="A434" s="42"/>
      <c r="B434" s="42"/>
      <c r="C434" s="42"/>
      <c r="D434" s="42"/>
      <c r="E434" s="42"/>
      <c r="F434" s="42"/>
      <c r="G434" s="42"/>
      <c r="H434" s="42"/>
      <c r="I434" s="42"/>
    </row>
    <row r="435" spans="1:9" x14ac:dyDescent="0.25">
      <c r="A435" s="42"/>
      <c r="B435" s="42"/>
      <c r="C435" s="42"/>
      <c r="D435" s="42"/>
      <c r="E435" s="42"/>
      <c r="F435" s="42"/>
      <c r="G435" s="42"/>
      <c r="H435" s="42"/>
      <c r="I435" s="42"/>
    </row>
    <row r="436" spans="1:9" x14ac:dyDescent="0.25">
      <c r="A436" s="42"/>
      <c r="B436" s="42"/>
      <c r="C436" s="42"/>
      <c r="D436" s="42"/>
      <c r="E436" s="42"/>
      <c r="F436" s="42"/>
      <c r="G436" s="42"/>
      <c r="H436" s="42"/>
      <c r="I436" s="42"/>
    </row>
    <row r="437" spans="1:9" x14ac:dyDescent="0.25">
      <c r="A437" s="42"/>
      <c r="B437" s="42"/>
      <c r="C437" s="42"/>
      <c r="D437" s="42"/>
      <c r="E437" s="42"/>
      <c r="F437" s="42"/>
      <c r="G437" s="42"/>
      <c r="H437" s="42"/>
      <c r="I437" s="42"/>
    </row>
    <row r="438" spans="1:9" x14ac:dyDescent="0.25">
      <c r="A438" s="42"/>
      <c r="B438" s="42"/>
      <c r="C438" s="42"/>
      <c r="D438" s="42"/>
      <c r="E438" s="42"/>
      <c r="F438" s="42"/>
      <c r="G438" s="42"/>
      <c r="H438" s="42"/>
      <c r="I438" s="42"/>
    </row>
    <row r="439" spans="1:9" x14ac:dyDescent="0.25">
      <c r="A439" s="42"/>
      <c r="B439" s="42"/>
      <c r="C439" s="42"/>
      <c r="D439" s="42"/>
      <c r="E439" s="42"/>
      <c r="F439" s="42"/>
      <c r="G439" s="42"/>
      <c r="H439" s="42"/>
      <c r="I439" s="42"/>
    </row>
    <row r="440" spans="1:9" x14ac:dyDescent="0.25">
      <c r="A440" s="42"/>
      <c r="B440" s="42"/>
      <c r="C440" s="42"/>
      <c r="D440" s="42"/>
      <c r="E440" s="42"/>
      <c r="F440" s="42"/>
      <c r="G440" s="42"/>
      <c r="H440" s="42"/>
      <c r="I440" s="42"/>
    </row>
    <row r="441" spans="1:9" x14ac:dyDescent="0.25">
      <c r="A441" s="42"/>
      <c r="B441" s="42"/>
      <c r="C441" s="42"/>
      <c r="D441" s="42"/>
      <c r="E441" s="42"/>
      <c r="F441" s="42"/>
      <c r="G441" s="42"/>
      <c r="H441" s="42"/>
      <c r="I441" s="42"/>
    </row>
    <row r="442" spans="1:9" x14ac:dyDescent="0.25">
      <c r="A442" s="42"/>
      <c r="B442" s="42"/>
      <c r="C442" s="42"/>
      <c r="D442" s="42"/>
      <c r="E442" s="42"/>
      <c r="F442" s="42"/>
      <c r="G442" s="42"/>
      <c r="H442" s="42"/>
      <c r="I442" s="42"/>
    </row>
    <row r="443" spans="1:9" x14ac:dyDescent="0.25">
      <c r="A443" s="42"/>
      <c r="B443" s="42"/>
      <c r="C443" s="42"/>
      <c r="D443" s="42"/>
      <c r="E443" s="42"/>
      <c r="F443" s="42"/>
      <c r="G443" s="42"/>
      <c r="H443" s="42"/>
      <c r="I443" s="42"/>
    </row>
    <row r="444" spans="1:9" x14ac:dyDescent="0.25">
      <c r="A444" s="42"/>
      <c r="B444" s="42"/>
      <c r="C444" s="42"/>
      <c r="D444" s="42"/>
      <c r="E444" s="42"/>
      <c r="F444" s="42"/>
      <c r="G444" s="42"/>
      <c r="H444" s="42"/>
      <c r="I444" s="42"/>
    </row>
    <row r="445" spans="1:9" x14ac:dyDescent="0.25">
      <c r="A445" s="42"/>
      <c r="B445" s="42"/>
      <c r="C445" s="42"/>
      <c r="D445" s="42"/>
      <c r="E445" s="42"/>
      <c r="F445" s="42"/>
      <c r="G445" s="42"/>
      <c r="H445" s="42"/>
      <c r="I445" s="42"/>
    </row>
    <row r="446" spans="1:9" x14ac:dyDescent="0.25">
      <c r="A446" s="42"/>
      <c r="B446" s="42"/>
      <c r="C446" s="42"/>
      <c r="D446" s="42"/>
      <c r="E446" s="42"/>
      <c r="F446" s="42"/>
      <c r="G446" s="42"/>
      <c r="H446" s="42"/>
      <c r="I446" s="42"/>
    </row>
    <row r="447" spans="1:9" x14ac:dyDescent="0.25">
      <c r="A447" s="42"/>
      <c r="B447" s="42"/>
      <c r="C447" s="42"/>
      <c r="D447" s="42"/>
      <c r="E447" s="42"/>
      <c r="F447" s="42"/>
      <c r="G447" s="42"/>
      <c r="H447" s="42"/>
      <c r="I447" s="42"/>
    </row>
    <row r="448" spans="1:9" x14ac:dyDescent="0.25">
      <c r="A448" s="42"/>
      <c r="B448" s="42"/>
      <c r="C448" s="42"/>
      <c r="D448" s="42"/>
      <c r="E448" s="42"/>
      <c r="F448" s="42"/>
      <c r="G448" s="42"/>
      <c r="H448" s="42"/>
      <c r="I448" s="42"/>
    </row>
    <row r="449" spans="1:9" x14ac:dyDescent="0.25">
      <c r="A449" s="42"/>
      <c r="B449" s="42"/>
      <c r="C449" s="42"/>
      <c r="D449" s="42"/>
      <c r="E449" s="42"/>
      <c r="F449" s="42"/>
      <c r="G449" s="42"/>
      <c r="H449" s="42"/>
      <c r="I449" s="42"/>
    </row>
    <row r="450" spans="1:9" x14ac:dyDescent="0.25">
      <c r="A450" s="42"/>
      <c r="B450" s="42"/>
      <c r="C450" s="42"/>
      <c r="D450" s="42"/>
      <c r="E450" s="42"/>
      <c r="F450" s="42"/>
      <c r="G450" s="42"/>
      <c r="H450" s="42"/>
      <c r="I450" s="42"/>
    </row>
    <row r="451" spans="1:9" x14ac:dyDescent="0.25">
      <c r="A451" s="42"/>
      <c r="B451" s="42"/>
      <c r="C451" s="42"/>
      <c r="D451" s="42"/>
      <c r="E451" s="42"/>
      <c r="F451" s="42"/>
      <c r="G451" s="42"/>
      <c r="H451" s="42"/>
      <c r="I451" s="42"/>
    </row>
    <row r="452" spans="1:9" x14ac:dyDescent="0.25">
      <c r="A452" s="42"/>
      <c r="B452" s="42"/>
      <c r="C452" s="42"/>
      <c r="D452" s="42"/>
      <c r="E452" s="42"/>
      <c r="F452" s="42"/>
      <c r="G452" s="42"/>
      <c r="H452" s="42"/>
      <c r="I452" s="42"/>
    </row>
    <row r="453" spans="1:9" x14ac:dyDescent="0.25">
      <c r="A453" s="42"/>
      <c r="B453" s="42"/>
      <c r="C453" s="42"/>
      <c r="D453" s="42"/>
      <c r="E453" s="42"/>
      <c r="F453" s="42"/>
      <c r="G453" s="42"/>
      <c r="H453" s="42"/>
      <c r="I453" s="42"/>
    </row>
    <row r="454" spans="1:9" x14ac:dyDescent="0.25">
      <c r="A454" s="42"/>
      <c r="B454" s="42"/>
      <c r="C454" s="42"/>
      <c r="D454" s="42"/>
      <c r="E454" s="42"/>
      <c r="F454" s="42"/>
      <c r="G454" s="42"/>
      <c r="H454" s="42"/>
      <c r="I454" s="42"/>
    </row>
    <row r="455" spans="1:9" x14ac:dyDescent="0.25">
      <c r="A455" s="42"/>
      <c r="B455" s="42"/>
      <c r="C455" s="42"/>
      <c r="D455" s="42"/>
      <c r="E455" s="42"/>
      <c r="F455" s="42"/>
      <c r="G455" s="42"/>
      <c r="H455" s="42"/>
      <c r="I455" s="42"/>
    </row>
    <row r="456" spans="1:9" x14ac:dyDescent="0.25">
      <c r="A456" s="42"/>
      <c r="B456" s="42"/>
      <c r="C456" s="42"/>
      <c r="D456" s="42"/>
      <c r="E456" s="42"/>
      <c r="F456" s="42"/>
      <c r="G456" s="42"/>
      <c r="H456" s="42"/>
      <c r="I456" s="42"/>
    </row>
    <row r="457" spans="1:9" x14ac:dyDescent="0.25">
      <c r="A457" s="42"/>
      <c r="B457" s="42"/>
      <c r="C457" s="42"/>
      <c r="D457" s="42"/>
      <c r="E457" s="42"/>
      <c r="F457" s="42"/>
      <c r="G457" s="42"/>
      <c r="H457" s="42"/>
      <c r="I457" s="42"/>
    </row>
    <row r="458" spans="1:9" x14ac:dyDescent="0.25">
      <c r="A458" s="42"/>
      <c r="B458" s="42"/>
      <c r="C458" s="42"/>
      <c r="D458" s="42"/>
      <c r="E458" s="42"/>
      <c r="F458" s="42"/>
      <c r="G458" s="42"/>
      <c r="H458" s="42"/>
      <c r="I458" s="42"/>
    </row>
    <row r="459" spans="1:9" x14ac:dyDescent="0.25">
      <c r="A459" s="42"/>
      <c r="B459" s="42"/>
      <c r="C459" s="42"/>
      <c r="D459" s="42"/>
      <c r="E459" s="42"/>
      <c r="F459" s="42"/>
      <c r="G459" s="42"/>
      <c r="H459" s="42"/>
      <c r="I459" s="42"/>
    </row>
    <row r="460" spans="1:9" x14ac:dyDescent="0.25">
      <c r="A460" s="42"/>
      <c r="B460" s="42"/>
      <c r="C460" s="42"/>
      <c r="D460" s="42"/>
      <c r="E460" s="42"/>
      <c r="F460" s="42"/>
      <c r="G460" s="42"/>
      <c r="H460" s="42"/>
      <c r="I460" s="42"/>
    </row>
    <row r="461" spans="1:9" x14ac:dyDescent="0.25">
      <c r="A461" s="42"/>
      <c r="B461" s="42"/>
      <c r="C461" s="42"/>
      <c r="D461" s="42"/>
      <c r="E461" s="42"/>
      <c r="F461" s="42"/>
      <c r="G461" s="42"/>
      <c r="H461" s="42"/>
      <c r="I461" s="42"/>
    </row>
    <row r="462" spans="1:9" x14ac:dyDescent="0.25">
      <c r="A462" s="42"/>
      <c r="B462" s="42"/>
      <c r="C462" s="42"/>
      <c r="D462" s="42"/>
      <c r="E462" s="42"/>
      <c r="F462" s="42"/>
      <c r="G462" s="42"/>
      <c r="H462" s="42"/>
      <c r="I462" s="42"/>
    </row>
    <row r="463" spans="1:9" x14ac:dyDescent="0.25">
      <c r="A463" s="42"/>
      <c r="B463" s="42"/>
      <c r="C463" s="42"/>
      <c r="D463" s="42"/>
      <c r="E463" s="42"/>
      <c r="F463" s="42"/>
      <c r="G463" s="42"/>
      <c r="H463" s="42"/>
      <c r="I463" s="42"/>
    </row>
    <row r="464" spans="1:9" x14ac:dyDescent="0.25">
      <c r="A464" s="42"/>
      <c r="B464" s="42"/>
      <c r="C464" s="42"/>
      <c r="D464" s="42"/>
      <c r="E464" s="42"/>
      <c r="F464" s="42"/>
      <c r="G464" s="42"/>
      <c r="H464" s="42"/>
      <c r="I464" s="42"/>
    </row>
    <row r="465" spans="1:9" x14ac:dyDescent="0.25">
      <c r="A465" s="42"/>
      <c r="B465" s="42"/>
      <c r="C465" s="42"/>
      <c r="D465" s="42"/>
      <c r="E465" s="42"/>
      <c r="F465" s="42"/>
      <c r="G465" s="42"/>
      <c r="H465" s="42"/>
      <c r="I465" s="42"/>
    </row>
    <row r="466" spans="1:9" x14ac:dyDescent="0.25">
      <c r="A466" s="42"/>
      <c r="B466" s="42"/>
      <c r="C466" s="42"/>
      <c r="D466" s="42"/>
      <c r="E466" s="42"/>
      <c r="F466" s="42"/>
      <c r="G466" s="42"/>
      <c r="H466" s="42"/>
      <c r="I466" s="42"/>
    </row>
    <row r="467" spans="1:9" x14ac:dyDescent="0.25">
      <c r="A467" s="42"/>
      <c r="B467" s="42"/>
      <c r="C467" s="42"/>
      <c r="D467" s="42"/>
      <c r="E467" s="42"/>
      <c r="F467" s="42"/>
      <c r="G467" s="42"/>
      <c r="H467" s="42"/>
      <c r="I467" s="42"/>
    </row>
    <row r="468" spans="1:9" x14ac:dyDescent="0.25">
      <c r="A468" s="42"/>
      <c r="B468" s="42"/>
      <c r="C468" s="42"/>
      <c r="D468" s="42"/>
      <c r="E468" s="42"/>
      <c r="F468" s="42"/>
      <c r="G468" s="42"/>
      <c r="H468" s="42"/>
      <c r="I468" s="42"/>
    </row>
    <row r="469" spans="1:9" x14ac:dyDescent="0.25">
      <c r="A469" s="42"/>
      <c r="B469" s="42"/>
      <c r="C469" s="42"/>
      <c r="D469" s="42"/>
      <c r="E469" s="42"/>
      <c r="F469" s="42"/>
      <c r="G469" s="42"/>
      <c r="H469" s="42"/>
      <c r="I469" s="42"/>
    </row>
    <row r="470" spans="1:9" x14ac:dyDescent="0.25">
      <c r="A470" s="42"/>
      <c r="B470" s="42"/>
      <c r="C470" s="42"/>
      <c r="D470" s="42"/>
      <c r="E470" s="42"/>
      <c r="F470" s="42"/>
      <c r="G470" s="42"/>
      <c r="H470" s="42"/>
      <c r="I470" s="42"/>
    </row>
    <row r="471" spans="1:9" x14ac:dyDescent="0.25">
      <c r="A471" s="42"/>
      <c r="B471" s="42"/>
      <c r="C471" s="42"/>
      <c r="D471" s="42"/>
      <c r="E471" s="42"/>
      <c r="F471" s="42"/>
      <c r="G471" s="42"/>
      <c r="H471" s="42"/>
      <c r="I471" s="42"/>
    </row>
    <row r="472" spans="1:9" x14ac:dyDescent="0.25">
      <c r="A472" s="42"/>
      <c r="B472" s="42"/>
      <c r="C472" s="42"/>
      <c r="D472" s="42"/>
      <c r="E472" s="42"/>
      <c r="F472" s="42"/>
      <c r="G472" s="42"/>
      <c r="H472" s="42"/>
      <c r="I472" s="42"/>
    </row>
    <row r="473" spans="1:9" x14ac:dyDescent="0.25">
      <c r="A473" s="42"/>
      <c r="B473" s="42"/>
      <c r="C473" s="42"/>
      <c r="D473" s="42"/>
      <c r="E473" s="42"/>
      <c r="F473" s="42"/>
      <c r="G473" s="42"/>
      <c r="H473" s="42"/>
      <c r="I473" s="42"/>
    </row>
    <row r="474" spans="1:9" x14ac:dyDescent="0.25">
      <c r="A474" s="42"/>
      <c r="B474" s="42"/>
      <c r="C474" s="42"/>
      <c r="D474" s="42"/>
      <c r="E474" s="42"/>
      <c r="F474" s="42"/>
      <c r="G474" s="42"/>
      <c r="H474" s="42"/>
      <c r="I474" s="42"/>
    </row>
    <row r="475" spans="1:9" x14ac:dyDescent="0.25">
      <c r="A475" s="42"/>
      <c r="B475" s="42"/>
      <c r="C475" s="42"/>
      <c r="D475" s="42"/>
      <c r="E475" s="42"/>
      <c r="F475" s="42"/>
      <c r="G475" s="42"/>
      <c r="H475" s="42"/>
      <c r="I475" s="42"/>
    </row>
    <row r="476" spans="1:9" x14ac:dyDescent="0.25">
      <c r="A476" s="42"/>
      <c r="B476" s="42"/>
      <c r="C476" s="42"/>
      <c r="D476" s="42"/>
      <c r="E476" s="42"/>
      <c r="F476" s="42"/>
      <c r="G476" s="42"/>
      <c r="H476" s="42"/>
      <c r="I476" s="42"/>
    </row>
    <row r="477" spans="1:9" x14ac:dyDescent="0.25">
      <c r="A477" s="42"/>
      <c r="B477" s="42"/>
      <c r="C477" s="42"/>
      <c r="D477" s="42"/>
      <c r="E477" s="42"/>
      <c r="F477" s="42"/>
      <c r="G477" s="42"/>
      <c r="H477" s="42"/>
      <c r="I477" s="42"/>
    </row>
    <row r="478" spans="1:9" x14ac:dyDescent="0.25">
      <c r="A478" s="42"/>
      <c r="B478" s="42"/>
      <c r="C478" s="42"/>
      <c r="D478" s="42"/>
      <c r="E478" s="42"/>
      <c r="F478" s="42"/>
      <c r="G478" s="42"/>
      <c r="H478" s="42"/>
      <c r="I478" s="42"/>
    </row>
    <row r="479" spans="1:9" x14ac:dyDescent="0.25">
      <c r="A479" s="42"/>
      <c r="B479" s="42"/>
      <c r="C479" s="42"/>
      <c r="D479" s="42"/>
      <c r="E479" s="42"/>
      <c r="F479" s="42"/>
      <c r="G479" s="42"/>
      <c r="H479" s="42"/>
      <c r="I479" s="42"/>
    </row>
    <row r="480" spans="1:9" x14ac:dyDescent="0.25">
      <c r="A480" s="42"/>
      <c r="B480" s="42"/>
      <c r="C480" s="42"/>
      <c r="D480" s="42"/>
      <c r="E480" s="42"/>
      <c r="F480" s="42"/>
      <c r="G480" s="42"/>
      <c r="H480" s="42"/>
      <c r="I480" s="42"/>
    </row>
    <row r="481" spans="1:9" x14ac:dyDescent="0.25">
      <c r="A481" s="42"/>
      <c r="B481" s="42"/>
      <c r="C481" s="42"/>
      <c r="D481" s="42"/>
      <c r="E481" s="42"/>
      <c r="F481" s="42"/>
      <c r="G481" s="42"/>
      <c r="H481" s="42"/>
      <c r="I481" s="42"/>
    </row>
    <row r="482" spans="1:9" x14ac:dyDescent="0.25">
      <c r="A482" s="42"/>
      <c r="B482" s="42"/>
      <c r="C482" s="42"/>
      <c r="D482" s="42"/>
      <c r="E482" s="42"/>
      <c r="F482" s="42"/>
      <c r="G482" s="42"/>
      <c r="H482" s="42"/>
      <c r="I482" s="42"/>
    </row>
    <row r="483" spans="1:9" x14ac:dyDescent="0.25">
      <c r="A483" s="42"/>
      <c r="B483" s="42"/>
      <c r="C483" s="42"/>
      <c r="D483" s="42"/>
      <c r="E483" s="42"/>
      <c r="F483" s="42"/>
      <c r="G483" s="42"/>
      <c r="H483" s="42"/>
      <c r="I483" s="42"/>
    </row>
    <row r="484" spans="1:9" x14ac:dyDescent="0.25">
      <c r="A484" s="42"/>
      <c r="B484" s="42"/>
      <c r="C484" s="42"/>
      <c r="D484" s="42"/>
      <c r="E484" s="42"/>
      <c r="F484" s="42"/>
      <c r="G484" s="42"/>
      <c r="H484" s="42"/>
      <c r="I484" s="42"/>
    </row>
    <row r="485" spans="1:9" x14ac:dyDescent="0.25">
      <c r="A485" s="42"/>
      <c r="B485" s="42"/>
      <c r="C485" s="42"/>
      <c r="D485" s="42"/>
      <c r="E485" s="42"/>
      <c r="F485" s="42"/>
      <c r="G485" s="42"/>
      <c r="H485" s="42"/>
      <c r="I485" s="42"/>
    </row>
    <row r="486" spans="1:9" x14ac:dyDescent="0.25">
      <c r="A486" s="42"/>
      <c r="B486" s="42"/>
      <c r="C486" s="42"/>
      <c r="D486" s="42"/>
      <c r="E486" s="42"/>
      <c r="F486" s="42"/>
      <c r="G486" s="42"/>
      <c r="H486" s="42"/>
      <c r="I486" s="42"/>
    </row>
    <row r="487" spans="1:9" x14ac:dyDescent="0.25">
      <c r="A487" s="42"/>
      <c r="B487" s="42"/>
      <c r="C487" s="42"/>
      <c r="D487" s="42"/>
      <c r="E487" s="42"/>
      <c r="F487" s="42"/>
      <c r="G487" s="42"/>
      <c r="H487" s="42"/>
      <c r="I487" s="42"/>
    </row>
    <row r="488" spans="1:9" x14ac:dyDescent="0.25">
      <c r="A488" s="42"/>
      <c r="B488" s="42"/>
      <c r="C488" s="42"/>
      <c r="D488" s="42"/>
      <c r="E488" s="42"/>
      <c r="F488" s="42"/>
      <c r="G488" s="42"/>
      <c r="H488" s="42"/>
      <c r="I488" s="42"/>
    </row>
    <row r="489" spans="1:9" x14ac:dyDescent="0.25">
      <c r="A489" s="42"/>
      <c r="B489" s="42"/>
      <c r="C489" s="42"/>
      <c r="D489" s="42"/>
      <c r="E489" s="42"/>
      <c r="F489" s="42"/>
      <c r="G489" s="42"/>
      <c r="H489" s="42"/>
      <c r="I489" s="42"/>
    </row>
    <row r="490" spans="1:9" x14ac:dyDescent="0.25">
      <c r="A490" s="42"/>
      <c r="B490" s="42"/>
      <c r="C490" s="42"/>
      <c r="D490" s="42"/>
      <c r="E490" s="42"/>
      <c r="F490" s="42"/>
      <c r="G490" s="42"/>
      <c r="H490" s="42"/>
      <c r="I490" s="42"/>
    </row>
    <row r="491" spans="1:9" x14ac:dyDescent="0.25">
      <c r="A491" s="42"/>
      <c r="B491" s="42"/>
      <c r="C491" s="42"/>
      <c r="D491" s="42"/>
      <c r="E491" s="42"/>
      <c r="F491" s="42"/>
      <c r="G491" s="42"/>
      <c r="H491" s="42"/>
      <c r="I491" s="42"/>
    </row>
    <row r="492" spans="1:9" x14ac:dyDescent="0.25">
      <c r="A492" s="42"/>
      <c r="B492" s="42"/>
      <c r="C492" s="42"/>
      <c r="D492" s="42"/>
      <c r="E492" s="42"/>
      <c r="F492" s="42"/>
      <c r="G492" s="42"/>
      <c r="H492" s="42"/>
      <c r="I492" s="42"/>
    </row>
    <row r="493" spans="1:9" x14ac:dyDescent="0.25">
      <c r="A493" s="42"/>
      <c r="B493" s="42"/>
      <c r="C493" s="42"/>
      <c r="D493" s="42"/>
      <c r="E493" s="42"/>
      <c r="F493" s="42"/>
      <c r="G493" s="42"/>
      <c r="H493" s="42"/>
      <c r="I493" s="42"/>
    </row>
    <row r="494" spans="1:9" x14ac:dyDescent="0.25">
      <c r="A494" s="42"/>
      <c r="B494" s="42"/>
      <c r="C494" s="42"/>
      <c r="D494" s="42"/>
      <c r="E494" s="42"/>
      <c r="F494" s="42"/>
      <c r="G494" s="42"/>
      <c r="H494" s="42"/>
      <c r="I494" s="42"/>
    </row>
    <row r="495" spans="1:9" x14ac:dyDescent="0.25">
      <c r="A495" s="42"/>
      <c r="B495" s="42"/>
      <c r="C495" s="42"/>
      <c r="D495" s="42"/>
      <c r="E495" s="42"/>
      <c r="F495" s="42"/>
      <c r="G495" s="42"/>
      <c r="H495" s="42"/>
      <c r="I495" s="42"/>
    </row>
    <row r="496" spans="1:9" x14ac:dyDescent="0.25">
      <c r="A496" s="42"/>
      <c r="B496" s="42"/>
      <c r="C496" s="42"/>
      <c r="D496" s="42"/>
      <c r="E496" s="42"/>
      <c r="F496" s="42"/>
      <c r="G496" s="42"/>
      <c r="H496" s="42"/>
      <c r="I496" s="42"/>
    </row>
    <row r="497" spans="1:9" x14ac:dyDescent="0.25">
      <c r="A497" s="42"/>
      <c r="B497" s="42"/>
      <c r="C497" s="42"/>
      <c r="D497" s="42"/>
      <c r="E497" s="42"/>
      <c r="F497" s="42"/>
      <c r="G497" s="42"/>
      <c r="H497" s="42"/>
      <c r="I497" s="42"/>
    </row>
    <row r="498" spans="1:9" x14ac:dyDescent="0.25">
      <c r="A498" s="42"/>
      <c r="B498" s="42"/>
      <c r="C498" s="42"/>
      <c r="D498" s="42"/>
      <c r="E498" s="42"/>
      <c r="F498" s="42"/>
      <c r="G498" s="42"/>
      <c r="H498" s="42"/>
      <c r="I498" s="42"/>
    </row>
    <row r="499" spans="1:9" x14ac:dyDescent="0.25">
      <c r="A499" s="42"/>
      <c r="B499" s="42"/>
      <c r="C499" s="42"/>
      <c r="D499" s="42"/>
      <c r="E499" s="42"/>
      <c r="F499" s="42"/>
      <c r="G499" s="42"/>
      <c r="H499" s="42"/>
      <c r="I499" s="42"/>
    </row>
    <row r="500" spans="1:9" x14ac:dyDescent="0.25">
      <c r="A500" s="42"/>
      <c r="B500" s="42"/>
      <c r="C500" s="42"/>
      <c r="D500" s="42"/>
      <c r="E500" s="42"/>
      <c r="F500" s="42"/>
      <c r="G500" s="42"/>
      <c r="H500" s="42"/>
      <c r="I500" s="42"/>
    </row>
    <row r="501" spans="1:9" x14ac:dyDescent="0.25">
      <c r="A501" s="42"/>
      <c r="B501" s="42"/>
      <c r="C501" s="42"/>
      <c r="D501" s="42"/>
      <c r="E501" s="42"/>
      <c r="F501" s="42"/>
      <c r="G501" s="42"/>
      <c r="H501" s="42"/>
      <c r="I501" s="42"/>
    </row>
    <row r="502" spans="1:9" x14ac:dyDescent="0.25">
      <c r="A502" s="42"/>
      <c r="B502" s="42"/>
      <c r="C502" s="42"/>
      <c r="D502" s="42"/>
      <c r="E502" s="42"/>
      <c r="F502" s="42"/>
      <c r="G502" s="42"/>
      <c r="H502" s="42"/>
      <c r="I502" s="42"/>
    </row>
    <row r="503" spans="1:9" x14ac:dyDescent="0.25">
      <c r="A503" s="42"/>
      <c r="B503" s="42"/>
      <c r="C503" s="42"/>
      <c r="D503" s="42"/>
      <c r="E503" s="42"/>
      <c r="F503" s="42"/>
      <c r="G503" s="42"/>
      <c r="H503" s="42"/>
      <c r="I503" s="42"/>
    </row>
    <row r="504" spans="1:9" x14ac:dyDescent="0.25">
      <c r="A504" s="42"/>
      <c r="B504" s="42"/>
      <c r="C504" s="42"/>
      <c r="D504" s="42"/>
      <c r="E504" s="42"/>
      <c r="F504" s="42"/>
      <c r="G504" s="42"/>
      <c r="H504" s="42"/>
      <c r="I504" s="42"/>
    </row>
    <row r="505" spans="1:9" x14ac:dyDescent="0.25">
      <c r="A505" s="42"/>
      <c r="B505" s="42"/>
      <c r="C505" s="42"/>
      <c r="D505" s="42"/>
      <c r="E505" s="42"/>
      <c r="F505" s="42"/>
      <c r="G505" s="42"/>
      <c r="H505" s="42"/>
      <c r="I505" s="42"/>
    </row>
    <row r="506" spans="1:9" x14ac:dyDescent="0.25">
      <c r="A506" s="42"/>
      <c r="B506" s="42"/>
      <c r="C506" s="42"/>
      <c r="D506" s="42"/>
      <c r="E506" s="42"/>
      <c r="F506" s="42"/>
      <c r="G506" s="42"/>
      <c r="H506" s="42"/>
      <c r="I506" s="42"/>
    </row>
    <row r="507" spans="1:9" x14ac:dyDescent="0.25">
      <c r="A507" s="42"/>
      <c r="B507" s="42"/>
      <c r="C507" s="42"/>
      <c r="D507" s="42"/>
      <c r="E507" s="42"/>
      <c r="F507" s="42"/>
      <c r="G507" s="42"/>
      <c r="H507" s="42"/>
      <c r="I507" s="42"/>
    </row>
    <row r="508" spans="1:9" x14ac:dyDescent="0.25">
      <c r="A508" s="42"/>
      <c r="B508" s="42"/>
      <c r="C508" s="42"/>
      <c r="D508" s="42"/>
      <c r="E508" s="42"/>
      <c r="F508" s="42"/>
      <c r="G508" s="42"/>
      <c r="H508" s="42"/>
      <c r="I508" s="42"/>
    </row>
    <row r="509" spans="1:9" x14ac:dyDescent="0.25">
      <c r="A509" s="42"/>
      <c r="B509" s="42"/>
      <c r="C509" s="42"/>
      <c r="D509" s="42"/>
      <c r="E509" s="42"/>
      <c r="F509" s="42"/>
      <c r="G509" s="42"/>
      <c r="H509" s="42"/>
      <c r="I509" s="42"/>
    </row>
    <row r="510" spans="1:9" x14ac:dyDescent="0.25">
      <c r="A510" s="42"/>
      <c r="B510" s="42"/>
      <c r="C510" s="42"/>
      <c r="D510" s="42"/>
      <c r="E510" s="42"/>
      <c r="F510" s="42"/>
      <c r="G510" s="42"/>
      <c r="H510" s="42"/>
      <c r="I510" s="42"/>
    </row>
    <row r="511" spans="1:9" x14ac:dyDescent="0.25">
      <c r="A511" s="42"/>
      <c r="B511" s="42"/>
      <c r="C511" s="42"/>
      <c r="D511" s="42"/>
      <c r="E511" s="42"/>
      <c r="F511" s="42"/>
      <c r="G511" s="42"/>
      <c r="H511" s="42"/>
      <c r="I511" s="42"/>
    </row>
    <row r="512" spans="1:9" x14ac:dyDescent="0.25">
      <c r="A512" s="42"/>
      <c r="B512" s="42"/>
      <c r="C512" s="42"/>
      <c r="D512" s="42"/>
      <c r="E512" s="42"/>
      <c r="F512" s="42"/>
      <c r="G512" s="42"/>
      <c r="H512" s="42"/>
      <c r="I512" s="42"/>
    </row>
    <row r="513" spans="1:9" x14ac:dyDescent="0.25">
      <c r="A513" s="42"/>
      <c r="B513" s="42"/>
      <c r="C513" s="42"/>
      <c r="D513" s="42"/>
      <c r="E513" s="42"/>
      <c r="F513" s="42"/>
      <c r="G513" s="42"/>
      <c r="H513" s="42"/>
      <c r="I513" s="42"/>
    </row>
    <row r="514" spans="1:9" x14ac:dyDescent="0.25">
      <c r="A514" s="42"/>
      <c r="B514" s="42"/>
      <c r="C514" s="42"/>
      <c r="D514" s="42"/>
      <c r="E514" s="42"/>
      <c r="F514" s="42"/>
      <c r="G514" s="42"/>
      <c r="H514" s="42"/>
      <c r="I514" s="42"/>
    </row>
    <row r="515" spans="1:9" x14ac:dyDescent="0.25">
      <c r="A515" s="42"/>
      <c r="B515" s="42"/>
      <c r="C515" s="42"/>
      <c r="D515" s="42"/>
      <c r="E515" s="42"/>
      <c r="F515" s="42"/>
      <c r="G515" s="42"/>
      <c r="H515" s="42"/>
      <c r="I515" s="42"/>
    </row>
    <row r="516" spans="1:9" x14ac:dyDescent="0.25">
      <c r="A516" s="42"/>
      <c r="B516" s="42"/>
      <c r="C516" s="42"/>
      <c r="D516" s="42"/>
      <c r="E516" s="42"/>
      <c r="F516" s="42"/>
      <c r="G516" s="42"/>
      <c r="H516" s="42"/>
      <c r="I516" s="42"/>
    </row>
    <row r="517" spans="1:9" x14ac:dyDescent="0.25">
      <c r="A517" s="42"/>
      <c r="B517" s="42"/>
      <c r="C517" s="42"/>
      <c r="D517" s="42"/>
      <c r="E517" s="42"/>
      <c r="F517" s="42"/>
      <c r="G517" s="42"/>
      <c r="H517" s="42"/>
      <c r="I517" s="42"/>
    </row>
    <row r="518" spans="1:9" x14ac:dyDescent="0.25">
      <c r="A518" s="42"/>
      <c r="B518" s="42"/>
      <c r="C518" s="42"/>
      <c r="D518" s="42"/>
      <c r="E518" s="42"/>
      <c r="F518" s="42"/>
      <c r="G518" s="42"/>
      <c r="H518" s="42"/>
      <c r="I518" s="42"/>
    </row>
    <row r="519" spans="1:9" x14ac:dyDescent="0.25">
      <c r="A519" s="42"/>
      <c r="B519" s="42"/>
      <c r="C519" s="42"/>
      <c r="D519" s="42"/>
      <c r="E519" s="42"/>
      <c r="F519" s="42"/>
      <c r="G519" s="42"/>
      <c r="H519" s="42"/>
      <c r="I519" s="42"/>
    </row>
    <row r="520" spans="1:9" x14ac:dyDescent="0.25">
      <c r="A520" s="42"/>
      <c r="B520" s="42"/>
      <c r="C520" s="42"/>
      <c r="D520" s="42"/>
      <c r="E520" s="42"/>
      <c r="F520" s="42"/>
      <c r="G520" s="42"/>
      <c r="H520" s="42"/>
      <c r="I520" s="42"/>
    </row>
    <row r="521" spans="1:9" x14ac:dyDescent="0.25">
      <c r="A521" s="42"/>
      <c r="B521" s="42"/>
      <c r="C521" s="42"/>
      <c r="D521" s="42"/>
      <c r="E521" s="42"/>
      <c r="F521" s="42"/>
      <c r="G521" s="42"/>
      <c r="H521" s="42"/>
      <c r="I521" s="42"/>
    </row>
    <row r="522" spans="1:9" x14ac:dyDescent="0.25">
      <c r="A522" s="42"/>
      <c r="B522" s="42"/>
      <c r="C522" s="42"/>
      <c r="D522" s="42"/>
      <c r="E522" s="42"/>
      <c r="F522" s="42"/>
      <c r="G522" s="42"/>
      <c r="H522" s="42"/>
      <c r="I522" s="42"/>
    </row>
    <row r="523" spans="1:9" x14ac:dyDescent="0.25">
      <c r="A523" s="42"/>
      <c r="B523" s="42"/>
      <c r="C523" s="42"/>
      <c r="D523" s="42"/>
      <c r="E523" s="42"/>
      <c r="F523" s="42"/>
      <c r="G523" s="42"/>
      <c r="H523" s="42"/>
      <c r="I523" s="42"/>
    </row>
    <row r="524" spans="1:9" x14ac:dyDescent="0.25">
      <c r="A524" s="42"/>
      <c r="B524" s="42"/>
      <c r="C524" s="42"/>
      <c r="D524" s="42"/>
      <c r="E524" s="42"/>
      <c r="F524" s="42"/>
      <c r="G524" s="42"/>
      <c r="H524" s="42"/>
      <c r="I524" s="42"/>
    </row>
    <row r="525" spans="1:9" x14ac:dyDescent="0.25">
      <c r="A525" s="42"/>
      <c r="B525" s="42"/>
      <c r="C525" s="42"/>
      <c r="D525" s="42"/>
      <c r="E525" s="42"/>
      <c r="F525" s="42"/>
      <c r="G525" s="42"/>
      <c r="H525" s="42"/>
      <c r="I525" s="42"/>
    </row>
    <row r="526" spans="1:9" x14ac:dyDescent="0.25">
      <c r="A526" s="42"/>
      <c r="B526" s="42"/>
      <c r="C526" s="42"/>
      <c r="D526" s="42"/>
      <c r="E526" s="42"/>
      <c r="F526" s="42"/>
      <c r="G526" s="42"/>
      <c r="H526" s="42"/>
      <c r="I526" s="42"/>
    </row>
    <row r="527" spans="1:9" x14ac:dyDescent="0.25">
      <c r="A527" s="42"/>
      <c r="B527" s="42"/>
      <c r="C527" s="42"/>
      <c r="D527" s="42"/>
      <c r="E527" s="42"/>
      <c r="F527" s="42"/>
      <c r="G527" s="42"/>
      <c r="H527" s="42"/>
      <c r="I527" s="42"/>
    </row>
    <row r="528" spans="1:9" x14ac:dyDescent="0.25">
      <c r="A528" s="42"/>
      <c r="B528" s="42"/>
      <c r="C528" s="42"/>
      <c r="D528" s="42"/>
      <c r="E528" s="42"/>
      <c r="F528" s="42"/>
      <c r="G528" s="42"/>
      <c r="H528" s="42"/>
      <c r="I528" s="42"/>
    </row>
    <row r="529" spans="1:9" x14ac:dyDescent="0.25">
      <c r="A529" s="42"/>
      <c r="B529" s="42"/>
      <c r="C529" s="42"/>
      <c r="D529" s="42"/>
      <c r="E529" s="42"/>
      <c r="F529" s="42"/>
      <c r="G529" s="42"/>
      <c r="H529" s="42"/>
      <c r="I529" s="42"/>
    </row>
    <row r="530" spans="1:9" x14ac:dyDescent="0.25">
      <c r="A530" s="42"/>
      <c r="B530" s="42"/>
      <c r="C530" s="42"/>
      <c r="D530" s="42"/>
      <c r="E530" s="42"/>
      <c r="F530" s="42"/>
      <c r="G530" s="42"/>
      <c r="H530" s="42"/>
      <c r="I530" s="42"/>
    </row>
    <row r="531" spans="1:9" x14ac:dyDescent="0.25">
      <c r="A531" s="42"/>
      <c r="B531" s="42"/>
      <c r="C531" s="42"/>
      <c r="D531" s="42"/>
      <c r="E531" s="42"/>
      <c r="F531" s="42"/>
      <c r="G531" s="42"/>
      <c r="H531" s="42"/>
      <c r="I531" s="42"/>
    </row>
    <row r="532" spans="1:9" x14ac:dyDescent="0.25">
      <c r="A532" s="42"/>
      <c r="B532" s="42"/>
      <c r="C532" s="42"/>
      <c r="D532" s="42"/>
      <c r="E532" s="42"/>
      <c r="F532" s="42"/>
      <c r="G532" s="42"/>
      <c r="H532" s="42"/>
      <c r="I532" s="42"/>
    </row>
    <row r="533" spans="1:9" x14ac:dyDescent="0.25">
      <c r="A533" s="42"/>
      <c r="B533" s="42"/>
      <c r="C533" s="42"/>
      <c r="D533" s="42"/>
      <c r="E533" s="42"/>
      <c r="F533" s="42"/>
      <c r="G533" s="42"/>
      <c r="H533" s="42"/>
      <c r="I533" s="42"/>
    </row>
    <row r="534" spans="1:9" x14ac:dyDescent="0.25">
      <c r="A534" s="42"/>
      <c r="B534" s="42"/>
      <c r="C534" s="42"/>
      <c r="D534" s="42"/>
      <c r="E534" s="42"/>
      <c r="F534" s="42"/>
      <c r="G534" s="42"/>
      <c r="H534" s="42"/>
      <c r="I534" s="42"/>
    </row>
    <row r="535" spans="1:9" x14ac:dyDescent="0.25">
      <c r="A535" s="42"/>
      <c r="B535" s="42"/>
      <c r="C535" s="42"/>
      <c r="D535" s="42"/>
      <c r="E535" s="42"/>
      <c r="F535" s="42"/>
      <c r="G535" s="42"/>
      <c r="H535" s="42"/>
      <c r="I535" s="42"/>
    </row>
    <row r="536" spans="1:9" x14ac:dyDescent="0.25">
      <c r="A536" s="42"/>
      <c r="B536" s="42"/>
      <c r="C536" s="42"/>
      <c r="D536" s="42"/>
      <c r="E536" s="42"/>
      <c r="F536" s="42"/>
      <c r="G536" s="42"/>
      <c r="H536" s="42"/>
      <c r="I536" s="42"/>
    </row>
    <row r="537" spans="1:9" x14ac:dyDescent="0.25">
      <c r="A537" s="42"/>
      <c r="B537" s="42"/>
      <c r="C537" s="42"/>
      <c r="D537" s="42"/>
      <c r="E537" s="42"/>
      <c r="F537" s="42"/>
      <c r="G537" s="42"/>
      <c r="H537" s="42"/>
      <c r="I537" s="42"/>
    </row>
    <row r="538" spans="1:9" x14ac:dyDescent="0.25">
      <c r="A538" s="42"/>
      <c r="B538" s="42"/>
      <c r="C538" s="42"/>
      <c r="D538" s="42"/>
      <c r="E538" s="42"/>
      <c r="F538" s="42"/>
      <c r="G538" s="42"/>
      <c r="H538" s="42"/>
      <c r="I538" s="42"/>
    </row>
    <row r="539" spans="1:9" x14ac:dyDescent="0.25">
      <c r="A539" s="42"/>
      <c r="B539" s="42"/>
      <c r="C539" s="42"/>
      <c r="D539" s="42"/>
      <c r="E539" s="42"/>
      <c r="F539" s="42"/>
      <c r="G539" s="42"/>
      <c r="H539" s="42"/>
      <c r="I539" s="42"/>
    </row>
    <row r="540" spans="1:9" x14ac:dyDescent="0.25">
      <c r="A540" s="42"/>
      <c r="B540" s="42"/>
      <c r="C540" s="42"/>
      <c r="D540" s="42"/>
      <c r="E540" s="42"/>
      <c r="F540" s="42"/>
      <c r="G540" s="42"/>
      <c r="H540" s="42"/>
      <c r="I540" s="42"/>
    </row>
    <row r="541" spans="1:9" x14ac:dyDescent="0.25">
      <c r="A541" s="42"/>
      <c r="B541" s="42"/>
      <c r="C541" s="42"/>
      <c r="D541" s="42"/>
      <c r="E541" s="42"/>
      <c r="F541" s="42"/>
      <c r="G541" s="42"/>
      <c r="H541" s="42"/>
      <c r="I541" s="42"/>
    </row>
    <row r="542" spans="1:9" x14ac:dyDescent="0.25">
      <c r="A542" s="42"/>
      <c r="B542" s="42"/>
      <c r="C542" s="42"/>
      <c r="D542" s="42"/>
      <c r="E542" s="42"/>
      <c r="F542" s="42"/>
      <c r="G542" s="42"/>
      <c r="H542" s="42"/>
      <c r="I542" s="42"/>
    </row>
    <row r="543" spans="1:9" x14ac:dyDescent="0.25">
      <c r="A543" s="42"/>
      <c r="B543" s="42"/>
      <c r="C543" s="42"/>
      <c r="D543" s="42"/>
      <c r="E543" s="42"/>
      <c r="F543" s="42"/>
      <c r="G543" s="42"/>
      <c r="H543" s="42"/>
      <c r="I543" s="42"/>
    </row>
    <row r="544" spans="1:9" x14ac:dyDescent="0.25">
      <c r="A544" s="42"/>
      <c r="B544" s="42"/>
      <c r="C544" s="42"/>
      <c r="D544" s="42"/>
      <c r="E544" s="42"/>
      <c r="F544" s="42"/>
      <c r="G544" s="42"/>
      <c r="H544" s="42"/>
      <c r="I544" s="42"/>
    </row>
    <row r="545" spans="1:9" x14ac:dyDescent="0.25">
      <c r="A545" s="42"/>
      <c r="B545" s="42"/>
      <c r="C545" s="42"/>
      <c r="D545" s="42"/>
      <c r="E545" s="42"/>
      <c r="F545" s="42"/>
      <c r="G545" s="42"/>
      <c r="H545" s="42"/>
      <c r="I545" s="42"/>
    </row>
    <row r="546" spans="1:9" x14ac:dyDescent="0.25">
      <c r="A546" s="42"/>
      <c r="B546" s="42"/>
      <c r="C546" s="42"/>
      <c r="D546" s="42"/>
      <c r="E546" s="42"/>
      <c r="F546" s="42"/>
      <c r="G546" s="42"/>
      <c r="H546" s="42"/>
      <c r="I546" s="42"/>
    </row>
    <row r="547" spans="1:9" x14ac:dyDescent="0.25">
      <c r="A547" s="42"/>
      <c r="B547" s="42"/>
      <c r="C547" s="42"/>
      <c r="D547" s="42"/>
      <c r="E547" s="42"/>
      <c r="F547" s="42"/>
      <c r="G547" s="42"/>
      <c r="H547" s="42"/>
      <c r="I547" s="42"/>
    </row>
    <row r="548" spans="1:9" x14ac:dyDescent="0.25">
      <c r="A548" s="42"/>
      <c r="B548" s="42"/>
      <c r="C548" s="42"/>
      <c r="D548" s="42"/>
      <c r="E548" s="42"/>
      <c r="F548" s="42"/>
      <c r="G548" s="42"/>
      <c r="H548" s="42"/>
      <c r="I548" s="42"/>
    </row>
    <row r="549" spans="1:9" x14ac:dyDescent="0.25">
      <c r="A549" s="42"/>
      <c r="B549" s="42"/>
      <c r="C549" s="42"/>
      <c r="D549" s="42"/>
      <c r="E549" s="42"/>
      <c r="F549" s="42"/>
      <c r="G549" s="42"/>
      <c r="H549" s="42"/>
      <c r="I549" s="42"/>
    </row>
    <row r="550" spans="1:9" x14ac:dyDescent="0.25">
      <c r="A550" s="42"/>
      <c r="B550" s="42"/>
      <c r="C550" s="42"/>
      <c r="D550" s="42"/>
      <c r="E550" s="42"/>
      <c r="F550" s="42"/>
      <c r="G550" s="42"/>
      <c r="H550" s="42"/>
      <c r="I550" s="42"/>
    </row>
    <row r="551" spans="1:9" x14ac:dyDescent="0.25">
      <c r="A551" s="42"/>
      <c r="B551" s="42"/>
      <c r="C551" s="42"/>
      <c r="D551" s="42"/>
      <c r="E551" s="42"/>
      <c r="F551" s="42"/>
      <c r="G551" s="42"/>
      <c r="H551" s="42"/>
      <c r="I551" s="42"/>
    </row>
    <row r="552" spans="1:9" x14ac:dyDescent="0.25">
      <c r="A552" s="42"/>
      <c r="B552" s="42"/>
      <c r="C552" s="42"/>
      <c r="D552" s="42"/>
      <c r="E552" s="42"/>
      <c r="F552" s="42"/>
      <c r="G552" s="42"/>
      <c r="H552" s="42"/>
      <c r="I552" s="42"/>
    </row>
    <row r="553" spans="1:9" x14ac:dyDescent="0.25">
      <c r="A553" s="42"/>
      <c r="B553" s="42"/>
      <c r="C553" s="42"/>
      <c r="D553" s="42"/>
      <c r="E553" s="42"/>
      <c r="F553" s="42"/>
      <c r="G553" s="42"/>
      <c r="H553" s="42"/>
      <c r="I553" s="42"/>
    </row>
    <row r="554" spans="1:9" x14ac:dyDescent="0.25">
      <c r="A554" s="42"/>
      <c r="B554" s="42"/>
      <c r="C554" s="42"/>
      <c r="D554" s="42"/>
      <c r="E554" s="42"/>
      <c r="F554" s="42"/>
      <c r="G554" s="42"/>
      <c r="H554" s="42"/>
      <c r="I554" s="42"/>
    </row>
    <row r="555" spans="1:9" x14ac:dyDescent="0.25">
      <c r="A555" s="42"/>
      <c r="B555" s="42"/>
      <c r="C555" s="42"/>
      <c r="D555" s="42"/>
      <c r="E555" s="42"/>
      <c r="F555" s="42"/>
      <c r="G555" s="42"/>
      <c r="H555" s="42"/>
      <c r="I555" s="42"/>
    </row>
    <row r="556" spans="1:9" x14ac:dyDescent="0.25">
      <c r="A556" s="42"/>
      <c r="B556" s="42"/>
      <c r="C556" s="42"/>
      <c r="D556" s="42"/>
      <c r="E556" s="42"/>
      <c r="F556" s="42"/>
      <c r="G556" s="42"/>
      <c r="H556" s="42"/>
      <c r="I556" s="42"/>
    </row>
    <row r="557" spans="1:9" x14ac:dyDescent="0.25">
      <c r="A557" s="42"/>
      <c r="B557" s="42"/>
      <c r="C557" s="42"/>
      <c r="D557" s="42"/>
      <c r="E557" s="42"/>
      <c r="F557" s="42"/>
      <c r="G557" s="42"/>
      <c r="H557" s="42"/>
      <c r="I557" s="42"/>
    </row>
    <row r="558" spans="1:9" x14ac:dyDescent="0.25">
      <c r="A558" s="42"/>
      <c r="B558" s="42"/>
      <c r="C558" s="42"/>
      <c r="D558" s="42"/>
      <c r="E558" s="42"/>
      <c r="F558" s="42"/>
      <c r="G558" s="42"/>
      <c r="H558" s="42"/>
      <c r="I558" s="42"/>
    </row>
    <row r="559" spans="1:9" x14ac:dyDescent="0.25">
      <c r="A559" s="42"/>
      <c r="B559" s="42"/>
      <c r="C559" s="42"/>
      <c r="D559" s="42"/>
      <c r="E559" s="42"/>
      <c r="F559" s="42"/>
      <c r="G559" s="42"/>
      <c r="H559" s="42"/>
      <c r="I559" s="42"/>
    </row>
    <row r="560" spans="1:9" x14ac:dyDescent="0.25">
      <c r="A560" s="42"/>
      <c r="B560" s="42"/>
      <c r="C560" s="42"/>
      <c r="D560" s="42"/>
      <c r="E560" s="42"/>
      <c r="F560" s="42"/>
      <c r="G560" s="42"/>
      <c r="H560" s="42"/>
      <c r="I560" s="42"/>
    </row>
    <row r="561" spans="1:9" x14ac:dyDescent="0.25">
      <c r="A561" s="42"/>
      <c r="B561" s="42"/>
      <c r="C561" s="42"/>
      <c r="D561" s="42"/>
      <c r="E561" s="42"/>
      <c r="F561" s="42"/>
      <c r="G561" s="42"/>
      <c r="H561" s="42"/>
      <c r="I561" s="42"/>
    </row>
    <row r="562" spans="1:9" x14ac:dyDescent="0.25">
      <c r="A562" s="42"/>
      <c r="B562" s="42"/>
      <c r="C562" s="42"/>
      <c r="D562" s="42"/>
      <c r="E562" s="42"/>
      <c r="F562" s="42"/>
      <c r="G562" s="42"/>
      <c r="H562" s="42"/>
      <c r="I562" s="42"/>
    </row>
    <row r="563" spans="1:9" x14ac:dyDescent="0.25">
      <c r="A563" s="42"/>
      <c r="B563" s="42"/>
      <c r="C563" s="42"/>
      <c r="D563" s="42"/>
      <c r="E563" s="42"/>
      <c r="F563" s="42"/>
      <c r="G563" s="42"/>
      <c r="H563" s="42"/>
      <c r="I563" s="42"/>
    </row>
    <row r="564" spans="1:9" x14ac:dyDescent="0.25">
      <c r="A564" s="42"/>
      <c r="B564" s="42"/>
      <c r="C564" s="42"/>
      <c r="D564" s="42"/>
      <c r="E564" s="42"/>
      <c r="F564" s="42"/>
      <c r="G564" s="42"/>
      <c r="H564" s="42"/>
      <c r="I564" s="42"/>
    </row>
    <row r="565" spans="1:9" x14ac:dyDescent="0.25">
      <c r="A565" s="42"/>
      <c r="B565" s="42"/>
      <c r="C565" s="42"/>
      <c r="D565" s="42"/>
      <c r="E565" s="42"/>
      <c r="F565" s="42"/>
      <c r="G565" s="42"/>
      <c r="H565" s="42"/>
      <c r="I565" s="42"/>
    </row>
    <row r="566" spans="1:9" x14ac:dyDescent="0.25">
      <c r="A566" s="42"/>
      <c r="B566" s="42"/>
      <c r="C566" s="42"/>
      <c r="D566" s="42"/>
      <c r="E566" s="42"/>
      <c r="F566" s="42"/>
      <c r="G566" s="42"/>
      <c r="H566" s="42"/>
      <c r="I566" s="42"/>
    </row>
    <row r="567" spans="1:9" x14ac:dyDescent="0.25">
      <c r="A567" s="42"/>
      <c r="B567" s="42"/>
      <c r="C567" s="42"/>
      <c r="D567" s="42"/>
      <c r="E567" s="42"/>
      <c r="F567" s="42"/>
      <c r="G567" s="42"/>
      <c r="H567" s="42"/>
      <c r="I567" s="42"/>
    </row>
    <row r="568" spans="1:9" x14ac:dyDescent="0.25">
      <c r="A568" s="42"/>
      <c r="B568" s="42"/>
      <c r="C568" s="42"/>
      <c r="D568" s="42"/>
      <c r="E568" s="42"/>
      <c r="F568" s="42"/>
      <c r="G568" s="42"/>
      <c r="H568" s="42"/>
      <c r="I568" s="42"/>
    </row>
    <row r="569" spans="1:9" x14ac:dyDescent="0.25">
      <c r="A569" s="42"/>
      <c r="B569" s="42"/>
      <c r="C569" s="42"/>
      <c r="D569" s="42"/>
      <c r="E569" s="42"/>
      <c r="F569" s="42"/>
      <c r="G569" s="42"/>
      <c r="H569" s="42"/>
      <c r="I569" s="42"/>
    </row>
    <row r="570" spans="1:9" x14ac:dyDescent="0.25">
      <c r="A570" s="42"/>
      <c r="B570" s="42"/>
      <c r="C570" s="42"/>
      <c r="D570" s="42"/>
      <c r="E570" s="42"/>
      <c r="F570" s="42"/>
      <c r="G570" s="42"/>
      <c r="H570" s="42"/>
      <c r="I570" s="42"/>
    </row>
    <row r="571" spans="1:9" x14ac:dyDescent="0.25">
      <c r="A571" s="42"/>
      <c r="B571" s="42"/>
      <c r="C571" s="42"/>
      <c r="D571" s="42"/>
      <c r="E571" s="42"/>
      <c r="F571" s="42"/>
      <c r="G571" s="42"/>
      <c r="H571" s="42"/>
      <c r="I571" s="42"/>
    </row>
    <row r="572" spans="1:9" x14ac:dyDescent="0.25">
      <c r="A572" s="42"/>
      <c r="B572" s="42"/>
      <c r="C572" s="42"/>
      <c r="D572" s="42"/>
      <c r="E572" s="42"/>
      <c r="F572" s="42"/>
      <c r="G572" s="42"/>
      <c r="H572" s="42"/>
      <c r="I572" s="42"/>
    </row>
    <row r="573" spans="1:9" x14ac:dyDescent="0.25">
      <c r="A573" s="42"/>
      <c r="B573" s="42"/>
      <c r="C573" s="42"/>
      <c r="D573" s="42"/>
      <c r="E573" s="42"/>
      <c r="F573" s="42"/>
      <c r="G573" s="42"/>
      <c r="H573" s="42"/>
      <c r="I573" s="42"/>
    </row>
    <row r="574" spans="1:9" x14ac:dyDescent="0.25">
      <c r="A574" s="42"/>
      <c r="B574" s="42"/>
      <c r="C574" s="42"/>
      <c r="D574" s="42"/>
      <c r="E574" s="42"/>
      <c r="F574" s="42"/>
      <c r="G574" s="42"/>
      <c r="H574" s="42"/>
      <c r="I574" s="42"/>
    </row>
    <row r="575" spans="1:9" x14ac:dyDescent="0.25">
      <c r="A575" s="42"/>
      <c r="B575" s="42"/>
      <c r="C575" s="42"/>
      <c r="D575" s="42"/>
      <c r="E575" s="42"/>
      <c r="F575" s="42"/>
      <c r="G575" s="42"/>
      <c r="H575" s="42"/>
      <c r="I575" s="42"/>
    </row>
    <row r="576" spans="1:9" x14ac:dyDescent="0.25">
      <c r="A576" s="42"/>
      <c r="B576" s="42"/>
      <c r="C576" s="42"/>
      <c r="D576" s="42"/>
      <c r="E576" s="42"/>
      <c r="F576" s="42"/>
      <c r="G576" s="42"/>
      <c r="H576" s="42"/>
      <c r="I576" s="42"/>
    </row>
    <row r="577" spans="1:9" x14ac:dyDescent="0.25">
      <c r="A577" s="42"/>
      <c r="B577" s="42"/>
      <c r="C577" s="42"/>
      <c r="D577" s="42"/>
      <c r="E577" s="42"/>
      <c r="F577" s="42"/>
      <c r="G577" s="42"/>
      <c r="H577" s="42"/>
      <c r="I577" s="42"/>
    </row>
    <row r="578" spans="1:9" x14ac:dyDescent="0.25">
      <c r="A578" s="42"/>
      <c r="B578" s="42"/>
      <c r="C578" s="42"/>
      <c r="D578" s="42"/>
      <c r="E578" s="42"/>
      <c r="F578" s="42"/>
      <c r="G578" s="42"/>
      <c r="H578" s="42"/>
      <c r="I578" s="42"/>
    </row>
    <row r="579" spans="1:9" x14ac:dyDescent="0.25">
      <c r="A579" s="42"/>
      <c r="B579" s="42"/>
      <c r="C579" s="42"/>
      <c r="D579" s="42"/>
      <c r="E579" s="42"/>
      <c r="F579" s="42"/>
      <c r="G579" s="42"/>
      <c r="H579" s="42"/>
      <c r="I579" s="42"/>
    </row>
    <row r="580" spans="1:9" x14ac:dyDescent="0.25">
      <c r="A580" s="42"/>
      <c r="B580" s="42"/>
      <c r="C580" s="42"/>
      <c r="D580" s="42"/>
      <c r="E580" s="42"/>
      <c r="F580" s="42"/>
      <c r="G580" s="42"/>
      <c r="H580" s="42"/>
      <c r="I580" s="42"/>
    </row>
    <row r="581" spans="1:9" x14ac:dyDescent="0.25">
      <c r="A581" s="42"/>
      <c r="B581" s="42"/>
      <c r="C581" s="42"/>
      <c r="D581" s="42"/>
      <c r="E581" s="42"/>
      <c r="F581" s="42"/>
      <c r="G581" s="42"/>
      <c r="H581" s="42"/>
      <c r="I581" s="42"/>
    </row>
    <row r="582" spans="1:9" x14ac:dyDescent="0.25">
      <c r="A582" s="42"/>
      <c r="B582" s="42"/>
      <c r="C582" s="42"/>
      <c r="D582" s="42"/>
      <c r="E582" s="42"/>
      <c r="F582" s="42"/>
      <c r="G582" s="42"/>
      <c r="H582" s="42"/>
      <c r="I582" s="42"/>
    </row>
    <row r="583" spans="1:9" x14ac:dyDescent="0.25">
      <c r="A583" s="42"/>
      <c r="B583" s="42"/>
      <c r="C583" s="42"/>
      <c r="D583" s="42"/>
      <c r="E583" s="42"/>
      <c r="F583" s="42"/>
      <c r="G583" s="42"/>
      <c r="H583" s="42"/>
      <c r="I583" s="42"/>
    </row>
    <row r="584" spans="1:9" x14ac:dyDescent="0.25">
      <c r="A584" s="42"/>
      <c r="B584" s="42"/>
      <c r="C584" s="42"/>
      <c r="D584" s="42"/>
      <c r="E584" s="42"/>
      <c r="F584" s="42"/>
      <c r="G584" s="42"/>
      <c r="H584" s="42"/>
      <c r="I584" s="42"/>
    </row>
    <row r="585" spans="1:9" x14ac:dyDescent="0.25">
      <c r="A585" s="42"/>
      <c r="B585" s="42"/>
      <c r="C585" s="42"/>
      <c r="D585" s="42"/>
      <c r="E585" s="42"/>
      <c r="F585" s="42"/>
      <c r="G585" s="42"/>
      <c r="H585" s="42"/>
      <c r="I585" s="42"/>
    </row>
    <row r="586" spans="1:9" x14ac:dyDescent="0.25">
      <c r="A586" s="42"/>
      <c r="B586" s="42"/>
      <c r="C586" s="42"/>
      <c r="D586" s="42"/>
      <c r="E586" s="42"/>
      <c r="F586" s="42"/>
      <c r="G586" s="42"/>
      <c r="H586" s="42"/>
      <c r="I586" s="42"/>
    </row>
    <row r="587" spans="1:9" x14ac:dyDescent="0.25">
      <c r="A587" s="42"/>
      <c r="B587" s="42"/>
      <c r="C587" s="42"/>
      <c r="D587" s="42"/>
      <c r="E587" s="42"/>
      <c r="F587" s="42"/>
      <c r="G587" s="42"/>
      <c r="H587" s="42"/>
      <c r="I587" s="42"/>
    </row>
    <row r="588" spans="1:9" x14ac:dyDescent="0.25">
      <c r="A588" s="42"/>
      <c r="B588" s="42"/>
      <c r="C588" s="42"/>
      <c r="D588" s="42"/>
      <c r="E588" s="42"/>
      <c r="F588" s="42"/>
      <c r="G588" s="42"/>
      <c r="H588" s="42"/>
      <c r="I588" s="42"/>
    </row>
    <row r="589" spans="1:9" x14ac:dyDescent="0.25">
      <c r="A589" s="42"/>
      <c r="B589" s="42"/>
      <c r="C589" s="42"/>
      <c r="D589" s="42"/>
      <c r="E589" s="42"/>
      <c r="F589" s="42"/>
      <c r="G589" s="42"/>
      <c r="H589" s="42"/>
      <c r="I589" s="42"/>
    </row>
    <row r="590" spans="1:9" x14ac:dyDescent="0.25">
      <c r="A590" s="42"/>
      <c r="B590" s="42"/>
      <c r="C590" s="42"/>
      <c r="D590" s="42"/>
      <c r="E590" s="42"/>
      <c r="F590" s="42"/>
      <c r="G590" s="42"/>
      <c r="H590" s="42"/>
      <c r="I590" s="42"/>
    </row>
    <row r="591" spans="1:9" x14ac:dyDescent="0.25">
      <c r="A591" s="42"/>
      <c r="B591" s="42"/>
      <c r="C591" s="42"/>
      <c r="D591" s="42"/>
      <c r="E591" s="42"/>
      <c r="F591" s="42"/>
      <c r="G591" s="42"/>
      <c r="H591" s="42"/>
      <c r="I591" s="42"/>
    </row>
    <row r="592" spans="1:9" x14ac:dyDescent="0.25">
      <c r="A592" s="42"/>
      <c r="B592" s="42"/>
      <c r="C592" s="42"/>
      <c r="D592" s="42"/>
      <c r="E592" s="42"/>
      <c r="F592" s="42"/>
      <c r="G592" s="42"/>
      <c r="H592" s="42"/>
      <c r="I592" s="42"/>
    </row>
    <row r="593" spans="1:9" x14ac:dyDescent="0.25">
      <c r="A593" s="42"/>
      <c r="B593" s="42"/>
      <c r="C593" s="42"/>
      <c r="D593" s="42"/>
      <c r="E593" s="42"/>
      <c r="F593" s="42"/>
      <c r="G593" s="42"/>
      <c r="H593" s="42"/>
      <c r="I593" s="42"/>
    </row>
    <row r="594" spans="1:9" x14ac:dyDescent="0.25">
      <c r="A594" s="42"/>
      <c r="B594" s="42"/>
      <c r="C594" s="42"/>
      <c r="D594" s="42"/>
      <c r="E594" s="42"/>
      <c r="F594" s="42"/>
      <c r="G594" s="42"/>
      <c r="H594" s="42"/>
      <c r="I594" s="42"/>
    </row>
    <row r="595" spans="1:9" x14ac:dyDescent="0.25">
      <c r="A595" s="42"/>
      <c r="B595" s="42"/>
      <c r="C595" s="42"/>
      <c r="D595" s="42"/>
      <c r="E595" s="42"/>
      <c r="F595" s="42"/>
      <c r="G595" s="42"/>
      <c r="H595" s="42"/>
      <c r="I595" s="42"/>
    </row>
    <row r="596" spans="1:9" x14ac:dyDescent="0.25">
      <c r="A596" s="42"/>
      <c r="B596" s="42"/>
      <c r="C596" s="42"/>
      <c r="D596" s="42"/>
      <c r="E596" s="42"/>
      <c r="F596" s="42"/>
      <c r="G596" s="42"/>
      <c r="H596" s="42"/>
      <c r="I596" s="42"/>
    </row>
    <row r="597" spans="1:9" x14ac:dyDescent="0.25">
      <c r="A597" s="42"/>
      <c r="B597" s="42"/>
      <c r="C597" s="42"/>
      <c r="D597" s="42"/>
      <c r="E597" s="42"/>
      <c r="F597" s="42"/>
      <c r="G597" s="42"/>
      <c r="H597" s="42"/>
      <c r="I597" s="42"/>
    </row>
    <row r="598" spans="1:9" x14ac:dyDescent="0.25">
      <c r="A598" s="42"/>
      <c r="B598" s="42"/>
      <c r="C598" s="42"/>
      <c r="D598" s="42"/>
      <c r="E598" s="42"/>
      <c r="F598" s="42"/>
      <c r="G598" s="42"/>
      <c r="H598" s="42"/>
      <c r="I598" s="42"/>
    </row>
    <row r="599" spans="1:9" x14ac:dyDescent="0.25">
      <c r="A599" s="42"/>
      <c r="B599" s="42"/>
      <c r="C599" s="42"/>
      <c r="D599" s="42"/>
      <c r="E599" s="42"/>
      <c r="F599" s="42"/>
      <c r="G599" s="42"/>
      <c r="H599" s="42"/>
      <c r="I599" s="42"/>
    </row>
    <row r="600" spans="1:9" x14ac:dyDescent="0.25">
      <c r="A600" s="42"/>
      <c r="B600" s="42"/>
      <c r="C600" s="42"/>
      <c r="D600" s="42"/>
      <c r="E600" s="42"/>
      <c r="F600" s="42"/>
      <c r="G600" s="42"/>
      <c r="H600" s="42"/>
      <c r="I600" s="42"/>
    </row>
    <row r="601" spans="1:9" x14ac:dyDescent="0.25">
      <c r="A601" s="42"/>
      <c r="B601" s="42"/>
      <c r="C601" s="42"/>
      <c r="D601" s="42"/>
      <c r="E601" s="42"/>
      <c r="F601" s="42"/>
      <c r="G601" s="42"/>
      <c r="H601" s="42"/>
      <c r="I601" s="42"/>
    </row>
    <row r="602" spans="1:9" x14ac:dyDescent="0.25">
      <c r="A602" s="42"/>
      <c r="B602" s="42"/>
      <c r="C602" s="42"/>
      <c r="D602" s="42"/>
      <c r="E602" s="42"/>
      <c r="F602" s="42"/>
      <c r="G602" s="42"/>
      <c r="H602" s="42"/>
      <c r="I602" s="42"/>
    </row>
    <row r="603" spans="1:9" x14ac:dyDescent="0.25">
      <c r="A603" s="42"/>
      <c r="B603" s="42"/>
      <c r="C603" s="42"/>
      <c r="D603" s="42"/>
      <c r="E603" s="42"/>
      <c r="F603" s="42"/>
      <c r="G603" s="42"/>
      <c r="H603" s="42"/>
      <c r="I603" s="42"/>
    </row>
    <row r="604" spans="1:9" x14ac:dyDescent="0.25">
      <c r="A604" s="42"/>
      <c r="B604" s="42"/>
      <c r="C604" s="42"/>
      <c r="D604" s="42"/>
      <c r="E604" s="42"/>
      <c r="F604" s="42"/>
      <c r="G604" s="42"/>
      <c r="H604" s="42"/>
      <c r="I604" s="42"/>
    </row>
    <row r="605" spans="1:9" x14ac:dyDescent="0.25">
      <c r="A605" s="42"/>
      <c r="B605" s="42"/>
      <c r="C605" s="42"/>
      <c r="D605" s="42"/>
      <c r="E605" s="42"/>
      <c r="F605" s="42"/>
      <c r="G605" s="42"/>
      <c r="H605" s="42"/>
      <c r="I605" s="42"/>
    </row>
    <row r="606" spans="1:9" x14ac:dyDescent="0.25">
      <c r="A606" s="42"/>
      <c r="B606" s="42"/>
      <c r="C606" s="42"/>
      <c r="D606" s="42"/>
      <c r="E606" s="42"/>
      <c r="F606" s="42"/>
      <c r="G606" s="42"/>
      <c r="H606" s="42"/>
      <c r="I606" s="42"/>
    </row>
    <row r="607" spans="1:9" x14ac:dyDescent="0.25">
      <c r="A607" s="42"/>
      <c r="B607" s="42"/>
      <c r="C607" s="42"/>
      <c r="D607" s="42"/>
      <c r="E607" s="42"/>
      <c r="F607" s="42"/>
      <c r="G607" s="42"/>
      <c r="H607" s="42"/>
      <c r="I607" s="42"/>
    </row>
    <row r="608" spans="1:9" x14ac:dyDescent="0.25">
      <c r="A608" s="42"/>
      <c r="B608" s="42"/>
      <c r="C608" s="42"/>
      <c r="D608" s="42"/>
      <c r="E608" s="42"/>
      <c r="F608" s="42"/>
      <c r="G608" s="42"/>
      <c r="H608" s="42"/>
      <c r="I608" s="42"/>
    </row>
    <row r="609" spans="1:9" x14ac:dyDescent="0.25">
      <c r="A609" s="42"/>
      <c r="B609" s="42"/>
      <c r="C609" s="42"/>
      <c r="D609" s="42"/>
      <c r="E609" s="42"/>
      <c r="F609" s="42"/>
      <c r="G609" s="42"/>
      <c r="H609" s="42"/>
      <c r="I609" s="42"/>
    </row>
    <row r="610" spans="1:9" x14ac:dyDescent="0.25">
      <c r="A610" s="42"/>
      <c r="B610" s="42"/>
      <c r="C610" s="42"/>
      <c r="D610" s="42"/>
      <c r="E610" s="42"/>
      <c r="F610" s="42"/>
      <c r="G610" s="42"/>
      <c r="H610" s="42"/>
      <c r="I610" s="42"/>
    </row>
    <row r="611" spans="1:9" x14ac:dyDescent="0.25">
      <c r="A611" s="42"/>
      <c r="B611" s="42"/>
      <c r="C611" s="42"/>
      <c r="D611" s="42"/>
      <c r="E611" s="42"/>
      <c r="F611" s="42"/>
      <c r="G611" s="42"/>
      <c r="H611" s="42"/>
      <c r="I611" s="42"/>
    </row>
    <row r="612" spans="1:9" x14ac:dyDescent="0.25">
      <c r="A612" s="42"/>
      <c r="B612" s="42"/>
      <c r="C612" s="42"/>
      <c r="D612" s="42"/>
      <c r="E612" s="42"/>
      <c r="F612" s="42"/>
      <c r="G612" s="42"/>
      <c r="H612" s="42"/>
      <c r="I612" s="42"/>
    </row>
    <row r="613" spans="1:9" x14ac:dyDescent="0.25">
      <c r="A613" s="42"/>
      <c r="B613" s="42"/>
      <c r="C613" s="42"/>
      <c r="D613" s="42"/>
      <c r="E613" s="42"/>
      <c r="F613" s="42"/>
      <c r="G613" s="42"/>
      <c r="H613" s="42"/>
      <c r="I613" s="42"/>
    </row>
    <row r="614" spans="1:9" x14ac:dyDescent="0.25">
      <c r="A614" s="42"/>
      <c r="B614" s="42"/>
      <c r="C614" s="42"/>
      <c r="D614" s="42"/>
      <c r="E614" s="42"/>
      <c r="F614" s="42"/>
      <c r="G614" s="42"/>
      <c r="H614" s="42"/>
      <c r="I614" s="42"/>
    </row>
    <row r="615" spans="1:9" x14ac:dyDescent="0.25">
      <c r="A615" s="42"/>
      <c r="B615" s="42"/>
      <c r="C615" s="42"/>
      <c r="D615" s="42"/>
      <c r="E615" s="42"/>
      <c r="F615" s="42"/>
      <c r="G615" s="42"/>
      <c r="H615" s="42"/>
      <c r="I615" s="42"/>
    </row>
    <row r="616" spans="1:9" x14ac:dyDescent="0.25">
      <c r="A616" s="42"/>
      <c r="B616" s="42"/>
      <c r="C616" s="42"/>
      <c r="D616" s="42"/>
      <c r="E616" s="42"/>
      <c r="F616" s="42"/>
      <c r="G616" s="42"/>
      <c r="H616" s="42"/>
      <c r="I616" s="42"/>
    </row>
    <row r="617" spans="1:9" x14ac:dyDescent="0.25">
      <c r="A617" s="42"/>
      <c r="B617" s="42"/>
      <c r="C617" s="42"/>
      <c r="D617" s="42"/>
      <c r="E617" s="42"/>
      <c r="F617" s="42"/>
      <c r="G617" s="42"/>
      <c r="H617" s="42"/>
      <c r="I617" s="42"/>
    </row>
    <row r="618" spans="1:9" x14ac:dyDescent="0.25">
      <c r="A618" s="42"/>
      <c r="B618" s="42"/>
      <c r="C618" s="42"/>
      <c r="D618" s="42"/>
      <c r="E618" s="42"/>
      <c r="F618" s="42"/>
      <c r="G618" s="42"/>
      <c r="H618" s="42"/>
      <c r="I618" s="42"/>
    </row>
    <row r="619" spans="1:9" x14ac:dyDescent="0.25">
      <c r="A619" s="42"/>
      <c r="B619" s="42"/>
      <c r="C619" s="42"/>
      <c r="D619" s="42"/>
      <c r="E619" s="42"/>
      <c r="F619" s="42"/>
      <c r="G619" s="42"/>
      <c r="H619" s="42"/>
      <c r="I619" s="42"/>
    </row>
    <row r="620" spans="1:9" x14ac:dyDescent="0.25">
      <c r="A620" s="42"/>
      <c r="B620" s="42"/>
      <c r="C620" s="42"/>
      <c r="D620" s="42"/>
      <c r="E620" s="42"/>
      <c r="F620" s="42"/>
      <c r="G620" s="42"/>
      <c r="H620" s="42"/>
      <c r="I620" s="42"/>
    </row>
    <row r="621" spans="1:9" x14ac:dyDescent="0.25">
      <c r="A621" s="42"/>
      <c r="B621" s="42"/>
      <c r="C621" s="42"/>
      <c r="D621" s="42"/>
      <c r="E621" s="42"/>
      <c r="F621" s="42"/>
      <c r="G621" s="42"/>
      <c r="H621" s="42"/>
      <c r="I621" s="42"/>
    </row>
    <row r="622" spans="1:9" x14ac:dyDescent="0.25">
      <c r="A622" s="42"/>
      <c r="B622" s="42"/>
      <c r="C622" s="42"/>
      <c r="D622" s="42"/>
      <c r="E622" s="42"/>
      <c r="F622" s="42"/>
      <c r="G622" s="42"/>
      <c r="H622" s="42"/>
      <c r="I622" s="42"/>
    </row>
    <row r="623" spans="1:9" x14ac:dyDescent="0.25">
      <c r="A623" s="42"/>
      <c r="B623" s="42"/>
      <c r="C623" s="42"/>
      <c r="D623" s="42"/>
      <c r="E623" s="42"/>
      <c r="F623" s="42"/>
      <c r="G623" s="42"/>
      <c r="H623" s="42"/>
      <c r="I623" s="42"/>
    </row>
    <row r="624" spans="1:9" x14ac:dyDescent="0.25">
      <c r="A624" s="42"/>
      <c r="B624" s="42"/>
      <c r="C624" s="42"/>
      <c r="D624" s="42"/>
      <c r="E624" s="42"/>
      <c r="F624" s="42"/>
      <c r="G624" s="42"/>
      <c r="H624" s="42"/>
      <c r="I624" s="42"/>
    </row>
    <row r="625" spans="1:9" x14ac:dyDescent="0.25">
      <c r="A625" s="42"/>
      <c r="B625" s="42"/>
      <c r="C625" s="42"/>
      <c r="D625" s="42"/>
      <c r="E625" s="42"/>
      <c r="F625" s="42"/>
      <c r="G625" s="42"/>
      <c r="H625" s="42"/>
      <c r="I625" s="42"/>
    </row>
    <row r="626" spans="1:9" x14ac:dyDescent="0.25">
      <c r="A626" s="42"/>
      <c r="B626" s="42"/>
      <c r="C626" s="42"/>
      <c r="D626" s="42"/>
      <c r="E626" s="42"/>
      <c r="F626" s="42"/>
      <c r="G626" s="42"/>
      <c r="H626" s="42"/>
      <c r="I626" s="42"/>
    </row>
    <row r="627" spans="1:9" x14ac:dyDescent="0.25">
      <c r="A627" s="42"/>
      <c r="B627" s="42"/>
      <c r="C627" s="42"/>
      <c r="D627" s="42"/>
      <c r="E627" s="42"/>
      <c r="F627" s="42"/>
      <c r="G627" s="42"/>
      <c r="H627" s="42"/>
      <c r="I627" s="42"/>
    </row>
    <row r="628" spans="1:9" x14ac:dyDescent="0.25">
      <c r="A628" s="42"/>
      <c r="B628" s="42"/>
      <c r="C628" s="42"/>
      <c r="D628" s="42"/>
      <c r="E628" s="42"/>
      <c r="F628" s="42"/>
      <c r="G628" s="42"/>
      <c r="H628" s="42"/>
      <c r="I628" s="42"/>
    </row>
    <row r="629" spans="1:9" x14ac:dyDescent="0.25">
      <c r="A629" s="42"/>
      <c r="B629" s="42"/>
      <c r="C629" s="42"/>
      <c r="D629" s="42"/>
      <c r="E629" s="42"/>
      <c r="F629" s="42"/>
      <c r="G629" s="42"/>
      <c r="H629" s="42"/>
      <c r="I629" s="42"/>
    </row>
    <row r="630" spans="1:9" x14ac:dyDescent="0.25">
      <c r="A630" s="42"/>
      <c r="B630" s="42"/>
      <c r="C630" s="42"/>
      <c r="D630" s="42"/>
      <c r="E630" s="42"/>
      <c r="F630" s="42"/>
      <c r="G630" s="42"/>
      <c r="H630" s="42"/>
      <c r="I630" s="42"/>
    </row>
    <row r="631" spans="1:9" x14ac:dyDescent="0.25">
      <c r="A631" s="42"/>
      <c r="B631" s="42"/>
      <c r="C631" s="42"/>
      <c r="D631" s="42"/>
      <c r="E631" s="42"/>
      <c r="F631" s="42"/>
      <c r="G631" s="42"/>
      <c r="H631" s="42"/>
      <c r="I631" s="42"/>
    </row>
    <row r="632" spans="1:9" x14ac:dyDescent="0.25">
      <c r="A632" s="42"/>
      <c r="B632" s="42"/>
      <c r="C632" s="42"/>
      <c r="D632" s="42"/>
      <c r="E632" s="42"/>
      <c r="F632" s="42"/>
      <c r="G632" s="42"/>
      <c r="H632" s="42"/>
      <c r="I632" s="42"/>
    </row>
    <row r="633" spans="1:9" x14ac:dyDescent="0.25">
      <c r="A633" s="42"/>
      <c r="B633" s="42"/>
      <c r="C633" s="42"/>
      <c r="D633" s="42"/>
      <c r="E633" s="42"/>
      <c r="F633" s="42"/>
      <c r="G633" s="42"/>
      <c r="H633" s="42"/>
      <c r="I633" s="42"/>
    </row>
    <row r="634" spans="1:9" x14ac:dyDescent="0.25">
      <c r="A634" s="42"/>
      <c r="B634" s="42"/>
      <c r="C634" s="42"/>
      <c r="D634" s="42"/>
      <c r="E634" s="42"/>
      <c r="F634" s="42"/>
      <c r="G634" s="42"/>
      <c r="H634" s="42"/>
      <c r="I634" s="42"/>
    </row>
    <row r="635" spans="1:9" x14ac:dyDescent="0.25">
      <c r="A635" s="42"/>
      <c r="B635" s="42"/>
      <c r="C635" s="42"/>
      <c r="D635" s="42"/>
      <c r="E635" s="42"/>
      <c r="F635" s="42"/>
      <c r="G635" s="42"/>
      <c r="H635" s="42"/>
      <c r="I635" s="42"/>
    </row>
    <row r="636" spans="1:9" x14ac:dyDescent="0.25">
      <c r="A636" s="42"/>
      <c r="B636" s="42"/>
      <c r="C636" s="42"/>
      <c r="D636" s="42"/>
      <c r="E636" s="42"/>
      <c r="F636" s="42"/>
      <c r="G636" s="42"/>
      <c r="H636" s="42"/>
      <c r="I636" s="42"/>
    </row>
    <row r="637" spans="1:9" x14ac:dyDescent="0.25">
      <c r="A637" s="42"/>
      <c r="B637" s="42"/>
      <c r="C637" s="42"/>
      <c r="D637" s="42"/>
      <c r="E637" s="42"/>
      <c r="F637" s="42"/>
      <c r="G637" s="42"/>
      <c r="H637" s="42"/>
      <c r="I637" s="42"/>
    </row>
    <row r="638" spans="1:9" x14ac:dyDescent="0.25">
      <c r="A638" s="42"/>
      <c r="B638" s="42"/>
      <c r="C638" s="42"/>
      <c r="D638" s="42"/>
      <c r="E638" s="42"/>
      <c r="F638" s="42"/>
      <c r="G638" s="42"/>
      <c r="H638" s="42"/>
      <c r="I638" s="42"/>
    </row>
    <row r="639" spans="1:9" x14ac:dyDescent="0.25">
      <c r="A639" s="42"/>
      <c r="B639" s="42"/>
      <c r="C639" s="42"/>
      <c r="D639" s="42"/>
      <c r="E639" s="42"/>
      <c r="F639" s="42"/>
      <c r="G639" s="42"/>
      <c r="H639" s="42"/>
      <c r="I639" s="42"/>
    </row>
    <row r="640" spans="1:9" x14ac:dyDescent="0.25">
      <c r="A640" s="42"/>
      <c r="B640" s="42"/>
      <c r="C640" s="42"/>
      <c r="D640" s="42"/>
      <c r="E640" s="42"/>
      <c r="F640" s="42"/>
      <c r="G640" s="42"/>
      <c r="H640" s="42"/>
      <c r="I640" s="42"/>
    </row>
    <row r="641" spans="1:9" x14ac:dyDescent="0.25">
      <c r="A641" s="42"/>
      <c r="B641" s="42"/>
      <c r="C641" s="42"/>
      <c r="D641" s="42"/>
      <c r="E641" s="42"/>
      <c r="F641" s="42"/>
      <c r="G641" s="42"/>
      <c r="H641" s="42"/>
      <c r="I641" s="42"/>
    </row>
    <row r="642" spans="1:9" x14ac:dyDescent="0.25">
      <c r="A642" s="42"/>
      <c r="B642" s="42"/>
      <c r="C642" s="42"/>
      <c r="D642" s="42"/>
      <c r="E642" s="42"/>
      <c r="F642" s="42"/>
      <c r="G642" s="42"/>
      <c r="H642" s="42"/>
      <c r="I642" s="42"/>
    </row>
    <row r="643" spans="1:9" x14ac:dyDescent="0.25">
      <c r="A643" s="42"/>
      <c r="B643" s="42"/>
      <c r="C643" s="42"/>
      <c r="D643" s="42"/>
      <c r="E643" s="42"/>
      <c r="F643" s="42"/>
      <c r="G643" s="42"/>
      <c r="H643" s="42"/>
      <c r="I643" s="42"/>
    </row>
    <row r="644" spans="1:9" x14ac:dyDescent="0.25">
      <c r="A644" s="42"/>
      <c r="B644" s="42"/>
      <c r="C644" s="42"/>
      <c r="D644" s="42"/>
      <c r="E644" s="42"/>
      <c r="F644" s="42"/>
      <c r="G644" s="42"/>
      <c r="H644" s="42"/>
      <c r="I644" s="42"/>
    </row>
    <row r="645" spans="1:9" x14ac:dyDescent="0.25">
      <c r="A645" s="42"/>
      <c r="B645" s="42"/>
      <c r="C645" s="42"/>
      <c r="D645" s="42"/>
      <c r="E645" s="42"/>
      <c r="F645" s="42"/>
      <c r="G645" s="42"/>
      <c r="H645" s="42"/>
      <c r="I645" s="42"/>
    </row>
    <row r="646" spans="1:9" x14ac:dyDescent="0.25">
      <c r="A646" s="42"/>
      <c r="B646" s="42"/>
      <c r="C646" s="42"/>
      <c r="D646" s="42"/>
      <c r="E646" s="42"/>
      <c r="F646" s="42"/>
      <c r="G646" s="42"/>
      <c r="H646" s="42"/>
      <c r="I646" s="42"/>
    </row>
    <row r="647" spans="1:9" x14ac:dyDescent="0.25">
      <c r="A647" s="42"/>
      <c r="B647" s="42"/>
      <c r="C647" s="42"/>
      <c r="D647" s="42"/>
      <c r="E647" s="42"/>
      <c r="F647" s="42"/>
      <c r="G647" s="42"/>
      <c r="H647" s="42"/>
      <c r="I647" s="42"/>
    </row>
    <row r="648" spans="1:9" x14ac:dyDescent="0.25">
      <c r="A648" s="42"/>
      <c r="B648" s="42"/>
      <c r="C648" s="42"/>
      <c r="D648" s="42"/>
      <c r="E648" s="42"/>
      <c r="F648" s="42"/>
      <c r="G648" s="42"/>
      <c r="H648" s="42"/>
      <c r="I648" s="42"/>
    </row>
    <row r="649" spans="1:9" x14ac:dyDescent="0.25">
      <c r="A649" s="42"/>
      <c r="B649" s="42"/>
      <c r="C649" s="42"/>
      <c r="D649" s="42"/>
      <c r="E649" s="42"/>
      <c r="F649" s="42"/>
      <c r="G649" s="42"/>
      <c r="H649" s="42"/>
      <c r="I649" s="42"/>
    </row>
    <row r="650" spans="1:9" x14ac:dyDescent="0.25">
      <c r="A650" s="42"/>
      <c r="B650" s="42"/>
      <c r="C650" s="42"/>
      <c r="D650" s="42"/>
      <c r="E650" s="42"/>
      <c r="F650" s="42"/>
      <c r="G650" s="42"/>
      <c r="H650" s="42"/>
      <c r="I650" s="42"/>
    </row>
    <row r="651" spans="1:9" x14ac:dyDescent="0.25">
      <c r="A651" s="42"/>
      <c r="B651" s="42"/>
      <c r="C651" s="42"/>
      <c r="D651" s="42"/>
      <c r="E651" s="42"/>
      <c r="F651" s="42"/>
      <c r="G651" s="42"/>
      <c r="H651" s="42"/>
      <c r="I651" s="42"/>
    </row>
    <row r="652" spans="1:9" x14ac:dyDescent="0.25">
      <c r="A652" s="42"/>
      <c r="B652" s="42"/>
      <c r="C652" s="42"/>
      <c r="D652" s="42"/>
      <c r="E652" s="42"/>
      <c r="F652" s="42"/>
      <c r="G652" s="42"/>
      <c r="H652" s="42"/>
      <c r="I652" s="42"/>
    </row>
    <row r="653" spans="1:9" x14ac:dyDescent="0.25">
      <c r="A653" s="42"/>
      <c r="B653" s="42"/>
      <c r="C653" s="42"/>
      <c r="D653" s="42"/>
      <c r="E653" s="42"/>
      <c r="F653" s="42"/>
      <c r="G653" s="42"/>
      <c r="H653" s="42"/>
      <c r="I653" s="42"/>
    </row>
    <row r="654" spans="1:9" x14ac:dyDescent="0.25">
      <c r="A654" s="42"/>
      <c r="B654" s="42"/>
      <c r="C654" s="42"/>
      <c r="D654" s="42"/>
      <c r="E654" s="42"/>
      <c r="F654" s="42"/>
      <c r="G654" s="42"/>
      <c r="H654" s="42"/>
      <c r="I654" s="42"/>
    </row>
    <row r="655" spans="1:9" x14ac:dyDescent="0.25">
      <c r="A655" s="42"/>
      <c r="B655" s="42"/>
      <c r="C655" s="42"/>
      <c r="D655" s="42"/>
      <c r="E655" s="42"/>
      <c r="F655" s="42"/>
      <c r="G655" s="42"/>
      <c r="H655" s="42"/>
      <c r="I655" s="42"/>
    </row>
    <row r="656" spans="1:9" x14ac:dyDescent="0.25">
      <c r="A656" s="42"/>
      <c r="B656" s="42"/>
      <c r="C656" s="42"/>
      <c r="D656" s="42"/>
      <c r="E656" s="42"/>
      <c r="F656" s="42"/>
      <c r="G656" s="42"/>
      <c r="H656" s="42"/>
      <c r="I656" s="42"/>
    </row>
    <row r="657" spans="1:9" x14ac:dyDescent="0.25">
      <c r="A657" s="42"/>
      <c r="B657" s="42"/>
      <c r="C657" s="42"/>
      <c r="D657" s="42"/>
      <c r="E657" s="42"/>
      <c r="F657" s="42"/>
      <c r="G657" s="42"/>
      <c r="H657" s="42"/>
      <c r="I657" s="42"/>
    </row>
    <row r="658" spans="1:9" x14ac:dyDescent="0.25">
      <c r="A658" s="42"/>
      <c r="B658" s="42"/>
      <c r="C658" s="42"/>
      <c r="D658" s="42"/>
      <c r="E658" s="42"/>
      <c r="F658" s="42"/>
      <c r="G658" s="42"/>
      <c r="H658" s="42"/>
      <c r="I658" s="42"/>
    </row>
    <row r="659" spans="1:9" x14ac:dyDescent="0.25">
      <c r="A659" s="42"/>
      <c r="B659" s="42"/>
      <c r="C659" s="42"/>
      <c r="D659" s="42"/>
      <c r="E659" s="42"/>
      <c r="F659" s="42"/>
      <c r="G659" s="42"/>
      <c r="H659" s="42"/>
      <c r="I659" s="42"/>
    </row>
    <row r="660" spans="1:9" x14ac:dyDescent="0.25">
      <c r="A660" s="42"/>
      <c r="B660" s="42"/>
      <c r="C660" s="42"/>
      <c r="D660" s="42"/>
      <c r="E660" s="42"/>
      <c r="F660" s="42"/>
      <c r="G660" s="42"/>
      <c r="H660" s="42"/>
      <c r="I660" s="42"/>
    </row>
    <row r="661" spans="1:9" x14ac:dyDescent="0.25">
      <c r="A661" s="42"/>
      <c r="B661" s="42"/>
      <c r="C661" s="42"/>
      <c r="D661" s="42"/>
      <c r="E661" s="42"/>
      <c r="F661" s="42"/>
      <c r="G661" s="42"/>
      <c r="H661" s="42"/>
      <c r="I661" s="42"/>
    </row>
    <row r="662" spans="1:9" x14ac:dyDescent="0.25">
      <c r="A662" s="42"/>
      <c r="B662" s="42"/>
      <c r="C662" s="42"/>
      <c r="D662" s="42"/>
      <c r="E662" s="42"/>
      <c r="F662" s="42"/>
      <c r="G662" s="42"/>
      <c r="H662" s="42"/>
      <c r="I662" s="42"/>
    </row>
    <row r="663" spans="1:9" x14ac:dyDescent="0.25">
      <c r="A663" s="42"/>
      <c r="B663" s="42"/>
      <c r="C663" s="42"/>
      <c r="D663" s="42"/>
      <c r="E663" s="42"/>
      <c r="F663" s="42"/>
      <c r="G663" s="42"/>
      <c r="H663" s="42"/>
      <c r="I663" s="42"/>
    </row>
    <row r="664" spans="1:9" x14ac:dyDescent="0.25">
      <c r="A664" s="42"/>
      <c r="B664" s="42"/>
      <c r="C664" s="42"/>
      <c r="D664" s="42"/>
      <c r="E664" s="42"/>
      <c r="F664" s="42"/>
      <c r="G664" s="42"/>
      <c r="H664" s="42"/>
      <c r="I664" s="42"/>
    </row>
    <row r="665" spans="1:9" x14ac:dyDescent="0.25">
      <c r="A665" s="42"/>
      <c r="B665" s="42"/>
      <c r="C665" s="42"/>
      <c r="D665" s="42"/>
      <c r="E665" s="42"/>
      <c r="F665" s="42"/>
      <c r="G665" s="42"/>
      <c r="H665" s="42"/>
      <c r="I665" s="42"/>
    </row>
    <row r="666" spans="1:9" x14ac:dyDescent="0.25">
      <c r="A666" s="42"/>
      <c r="B666" s="42"/>
      <c r="C666" s="42"/>
      <c r="D666" s="42"/>
      <c r="E666" s="42"/>
      <c r="F666" s="42"/>
      <c r="G666" s="42"/>
      <c r="H666" s="42"/>
      <c r="I666" s="42"/>
    </row>
    <row r="667" spans="1:9" x14ac:dyDescent="0.25">
      <c r="A667" s="42"/>
      <c r="B667" s="42"/>
      <c r="C667" s="42"/>
      <c r="D667" s="42"/>
      <c r="E667" s="42"/>
      <c r="F667" s="42"/>
      <c r="G667" s="42"/>
      <c r="H667" s="42"/>
      <c r="I667" s="42"/>
    </row>
    <row r="668" spans="1:9" x14ac:dyDescent="0.25">
      <c r="A668" s="42"/>
      <c r="B668" s="42"/>
      <c r="C668" s="42"/>
      <c r="D668" s="42"/>
      <c r="E668" s="42"/>
      <c r="F668" s="42"/>
      <c r="G668" s="42"/>
      <c r="H668" s="42"/>
      <c r="I668" s="42"/>
    </row>
    <row r="669" spans="1:9" x14ac:dyDescent="0.25">
      <c r="A669" s="42"/>
      <c r="B669" s="42"/>
      <c r="C669" s="42"/>
      <c r="D669" s="42"/>
      <c r="E669" s="42"/>
      <c r="F669" s="42"/>
      <c r="G669" s="42"/>
      <c r="H669" s="42"/>
      <c r="I669" s="42"/>
    </row>
    <row r="670" spans="1:9" x14ac:dyDescent="0.25">
      <c r="A670" s="42"/>
      <c r="B670" s="42"/>
      <c r="C670" s="42"/>
      <c r="D670" s="42"/>
      <c r="E670" s="42"/>
      <c r="F670" s="42"/>
      <c r="G670" s="42"/>
      <c r="H670" s="42"/>
      <c r="I670" s="42"/>
    </row>
    <row r="671" spans="1:9" x14ac:dyDescent="0.25">
      <c r="A671" s="42"/>
      <c r="B671" s="42"/>
      <c r="C671" s="42"/>
      <c r="D671" s="42"/>
      <c r="E671" s="42"/>
      <c r="F671" s="42"/>
      <c r="G671" s="42"/>
      <c r="H671" s="42"/>
      <c r="I671" s="42"/>
    </row>
    <row r="672" spans="1:9" x14ac:dyDescent="0.25">
      <c r="A672" s="42"/>
      <c r="B672" s="42"/>
      <c r="C672" s="42"/>
      <c r="D672" s="42"/>
      <c r="E672" s="42"/>
      <c r="F672" s="42"/>
      <c r="G672" s="42"/>
      <c r="H672" s="42"/>
      <c r="I672" s="42"/>
    </row>
    <row r="673" spans="1:9" x14ac:dyDescent="0.25">
      <c r="A673" s="42"/>
      <c r="B673" s="42"/>
      <c r="C673" s="42"/>
      <c r="D673" s="42"/>
      <c r="E673" s="42"/>
      <c r="F673" s="42"/>
      <c r="G673" s="42"/>
      <c r="H673" s="42"/>
      <c r="I673" s="42"/>
    </row>
    <row r="674" spans="1:9" x14ac:dyDescent="0.25">
      <c r="A674" s="42"/>
      <c r="B674" s="42"/>
      <c r="C674" s="42"/>
      <c r="D674" s="42"/>
      <c r="E674" s="42"/>
      <c r="F674" s="42"/>
      <c r="G674" s="42"/>
      <c r="H674" s="42"/>
      <c r="I674" s="42"/>
    </row>
    <row r="675" spans="1:9" x14ac:dyDescent="0.25">
      <c r="A675" s="42"/>
      <c r="B675" s="42"/>
      <c r="C675" s="42"/>
      <c r="D675" s="42"/>
      <c r="E675" s="42"/>
      <c r="F675" s="42"/>
      <c r="G675" s="42"/>
      <c r="H675" s="42"/>
      <c r="I675" s="42"/>
    </row>
    <row r="676" spans="1:9" x14ac:dyDescent="0.25">
      <c r="A676" s="42"/>
      <c r="B676" s="42"/>
      <c r="C676" s="42"/>
      <c r="D676" s="42"/>
      <c r="E676" s="42"/>
      <c r="F676" s="42"/>
      <c r="G676" s="42"/>
      <c r="H676" s="42"/>
      <c r="I676" s="42"/>
    </row>
    <row r="677" spans="1:9" x14ac:dyDescent="0.25">
      <c r="A677" s="42"/>
      <c r="B677" s="42"/>
      <c r="C677" s="42"/>
      <c r="D677" s="42"/>
      <c r="E677" s="42"/>
      <c r="F677" s="42"/>
      <c r="G677" s="42"/>
      <c r="H677" s="42"/>
      <c r="I677" s="42"/>
    </row>
    <row r="678" spans="1:9" x14ac:dyDescent="0.25">
      <c r="A678" s="42"/>
      <c r="B678" s="42"/>
      <c r="C678" s="42"/>
      <c r="D678" s="42"/>
      <c r="E678" s="42"/>
      <c r="F678" s="42"/>
      <c r="G678" s="42"/>
      <c r="H678" s="42"/>
      <c r="I678" s="42"/>
    </row>
    <row r="679" spans="1:9" x14ac:dyDescent="0.25">
      <c r="A679" s="42"/>
      <c r="B679" s="42"/>
      <c r="C679" s="42"/>
      <c r="D679" s="42"/>
      <c r="E679" s="42"/>
      <c r="F679" s="42"/>
      <c r="G679" s="42"/>
      <c r="H679" s="42"/>
      <c r="I679" s="42"/>
    </row>
    <row r="680" spans="1:9" x14ac:dyDescent="0.25">
      <c r="A680" s="42"/>
      <c r="B680" s="42"/>
      <c r="C680" s="42"/>
      <c r="D680" s="42"/>
      <c r="E680" s="42"/>
      <c r="F680" s="42"/>
      <c r="G680" s="42"/>
      <c r="H680" s="42"/>
      <c r="I680" s="42"/>
    </row>
    <row r="681" spans="1:9" x14ac:dyDescent="0.25">
      <c r="A681" s="42"/>
      <c r="B681" s="42"/>
      <c r="C681" s="42"/>
      <c r="D681" s="42"/>
      <c r="E681" s="42"/>
      <c r="F681" s="42"/>
      <c r="G681" s="42"/>
      <c r="H681" s="42"/>
      <c r="I681" s="42"/>
    </row>
    <row r="682" spans="1:9" x14ac:dyDescent="0.25">
      <c r="A682" s="42"/>
      <c r="B682" s="42"/>
      <c r="C682" s="42"/>
      <c r="D682" s="42"/>
      <c r="E682" s="42"/>
      <c r="F682" s="42"/>
      <c r="G682" s="42"/>
      <c r="H682" s="42"/>
      <c r="I682" s="42"/>
    </row>
    <row r="683" spans="1:9" x14ac:dyDescent="0.25">
      <c r="A683" s="42"/>
      <c r="B683" s="42"/>
      <c r="C683" s="42"/>
      <c r="D683" s="42"/>
      <c r="E683" s="42"/>
      <c r="F683" s="42"/>
      <c r="G683" s="42"/>
      <c r="H683" s="42"/>
      <c r="I683" s="42"/>
    </row>
    <row r="684" spans="1:9" x14ac:dyDescent="0.25">
      <c r="A684" s="42"/>
      <c r="B684" s="42"/>
      <c r="C684" s="42"/>
      <c r="D684" s="42"/>
      <c r="E684" s="42"/>
      <c r="F684" s="42"/>
      <c r="G684" s="42"/>
      <c r="H684" s="42"/>
      <c r="I684" s="42"/>
    </row>
    <row r="685" spans="1:9" x14ac:dyDescent="0.25">
      <c r="A685" s="42"/>
      <c r="B685" s="42"/>
      <c r="C685" s="42"/>
      <c r="D685" s="42"/>
      <c r="E685" s="42"/>
      <c r="F685" s="42"/>
      <c r="G685" s="42"/>
      <c r="H685" s="42"/>
      <c r="I685" s="42"/>
    </row>
    <row r="686" spans="1:9" x14ac:dyDescent="0.25">
      <c r="A686" s="42"/>
      <c r="B686" s="42"/>
      <c r="C686" s="42"/>
      <c r="D686" s="42"/>
      <c r="E686" s="42"/>
      <c r="F686" s="42"/>
      <c r="G686" s="42"/>
      <c r="H686" s="42"/>
      <c r="I686" s="42"/>
    </row>
    <row r="687" spans="1:9" x14ac:dyDescent="0.25">
      <c r="A687" s="42"/>
      <c r="B687" s="42"/>
      <c r="C687" s="42"/>
      <c r="D687" s="42"/>
      <c r="E687" s="42"/>
      <c r="F687" s="42"/>
      <c r="G687" s="42"/>
      <c r="H687" s="42"/>
      <c r="I687" s="42"/>
    </row>
    <row r="688" spans="1:9" x14ac:dyDescent="0.25">
      <c r="A688" s="42"/>
      <c r="B688" s="42"/>
      <c r="C688" s="42"/>
      <c r="D688" s="42"/>
      <c r="E688" s="42"/>
      <c r="F688" s="42"/>
      <c r="G688" s="42"/>
      <c r="H688" s="42"/>
      <c r="I688" s="42"/>
    </row>
    <row r="689" spans="1:9" x14ac:dyDescent="0.25">
      <c r="A689" s="42"/>
      <c r="B689" s="42"/>
      <c r="C689" s="42"/>
      <c r="D689" s="42"/>
      <c r="E689" s="42"/>
      <c r="F689" s="42"/>
      <c r="G689" s="42"/>
      <c r="H689" s="42"/>
      <c r="I689" s="42"/>
    </row>
    <row r="690" spans="1:9" x14ac:dyDescent="0.25">
      <c r="A690" s="42"/>
      <c r="B690" s="42"/>
      <c r="C690" s="42"/>
      <c r="D690" s="42"/>
      <c r="E690" s="42"/>
      <c r="F690" s="42"/>
      <c r="G690" s="42"/>
      <c r="H690" s="42"/>
      <c r="I690" s="42"/>
    </row>
    <row r="691" spans="1:9" x14ac:dyDescent="0.25">
      <c r="A691" s="42"/>
      <c r="B691" s="42"/>
      <c r="C691" s="42"/>
      <c r="D691" s="42"/>
      <c r="E691" s="42"/>
      <c r="F691" s="42"/>
      <c r="G691" s="42"/>
      <c r="H691" s="42"/>
      <c r="I691" s="42"/>
    </row>
    <row r="692" spans="1:9" x14ac:dyDescent="0.25">
      <c r="A692" s="42"/>
      <c r="B692" s="42"/>
      <c r="C692" s="42"/>
      <c r="D692" s="42"/>
      <c r="E692" s="42"/>
      <c r="F692" s="42"/>
      <c r="G692" s="42"/>
      <c r="H692" s="42"/>
      <c r="I692" s="42"/>
    </row>
    <row r="693" spans="1:9" x14ac:dyDescent="0.25">
      <c r="A693" s="42"/>
      <c r="B693" s="42"/>
      <c r="C693" s="42"/>
      <c r="D693" s="42"/>
      <c r="E693" s="42"/>
      <c r="F693" s="42"/>
      <c r="G693" s="42"/>
      <c r="H693" s="42"/>
      <c r="I693" s="42"/>
    </row>
    <row r="694" spans="1:9" x14ac:dyDescent="0.25">
      <c r="A694" s="42"/>
      <c r="B694" s="42"/>
      <c r="C694" s="42"/>
      <c r="D694" s="42"/>
      <c r="E694" s="42"/>
      <c r="F694" s="42"/>
      <c r="G694" s="42"/>
      <c r="H694" s="42"/>
      <c r="I694" s="42"/>
    </row>
    <row r="695" spans="1:9" x14ac:dyDescent="0.25">
      <c r="A695" s="42"/>
      <c r="B695" s="42"/>
      <c r="C695" s="42"/>
      <c r="D695" s="42"/>
      <c r="E695" s="42"/>
      <c r="F695" s="42"/>
      <c r="G695" s="42"/>
      <c r="H695" s="42"/>
      <c r="I695" s="42"/>
    </row>
    <row r="696" spans="1:9" x14ac:dyDescent="0.25">
      <c r="A696" s="42"/>
      <c r="B696" s="42"/>
      <c r="C696" s="42"/>
      <c r="D696" s="42"/>
      <c r="E696" s="42"/>
      <c r="F696" s="42"/>
      <c r="G696" s="42"/>
      <c r="H696" s="42"/>
      <c r="I696" s="42"/>
    </row>
    <row r="697" spans="1:9" x14ac:dyDescent="0.25">
      <c r="A697" s="42"/>
      <c r="B697" s="42"/>
      <c r="C697" s="42"/>
      <c r="D697" s="42"/>
      <c r="E697" s="42"/>
      <c r="F697" s="42"/>
      <c r="G697" s="42"/>
      <c r="H697" s="42"/>
      <c r="I697" s="42"/>
    </row>
    <row r="698" spans="1:9" x14ac:dyDescent="0.25">
      <c r="A698" s="42"/>
      <c r="B698" s="42"/>
      <c r="C698" s="42"/>
      <c r="D698" s="42"/>
      <c r="E698" s="42"/>
      <c r="F698" s="42"/>
      <c r="G698" s="42"/>
      <c r="H698" s="42"/>
      <c r="I698" s="42"/>
    </row>
    <row r="699" spans="1:9" x14ac:dyDescent="0.25">
      <c r="A699" s="42"/>
      <c r="B699" s="42"/>
      <c r="C699" s="42"/>
      <c r="D699" s="42"/>
      <c r="E699" s="42"/>
      <c r="F699" s="42"/>
      <c r="G699" s="42"/>
      <c r="H699" s="42"/>
      <c r="I699" s="42"/>
    </row>
    <row r="700" spans="1:9" x14ac:dyDescent="0.25">
      <c r="A700" s="42"/>
      <c r="B700" s="42"/>
      <c r="C700" s="42"/>
      <c r="D700" s="42"/>
      <c r="E700" s="42"/>
      <c r="F700" s="42"/>
      <c r="G700" s="42"/>
      <c r="H700" s="42"/>
      <c r="I700" s="42"/>
    </row>
    <row r="701" spans="1:9" x14ac:dyDescent="0.25">
      <c r="A701" s="42"/>
      <c r="B701" s="42"/>
      <c r="C701" s="42"/>
      <c r="D701" s="42"/>
      <c r="E701" s="42"/>
      <c r="F701" s="42"/>
      <c r="G701" s="42"/>
      <c r="H701" s="42"/>
      <c r="I701" s="42"/>
    </row>
    <row r="702" spans="1:9" x14ac:dyDescent="0.25">
      <c r="A702" s="42"/>
      <c r="B702" s="42"/>
      <c r="C702" s="42"/>
      <c r="D702" s="42"/>
      <c r="E702" s="42"/>
      <c r="F702" s="42"/>
      <c r="G702" s="42"/>
      <c r="H702" s="42"/>
      <c r="I702" s="42"/>
    </row>
    <row r="703" spans="1:9" x14ac:dyDescent="0.25">
      <c r="A703" s="42"/>
      <c r="B703" s="42"/>
      <c r="C703" s="42"/>
      <c r="D703" s="42"/>
      <c r="E703" s="42"/>
      <c r="F703" s="42"/>
      <c r="G703" s="42"/>
      <c r="H703" s="42"/>
      <c r="I703" s="42"/>
    </row>
    <row r="704" spans="1:9" x14ac:dyDescent="0.25">
      <c r="A704" s="42"/>
      <c r="B704" s="42"/>
      <c r="C704" s="42"/>
      <c r="D704" s="42"/>
      <c r="E704" s="42"/>
      <c r="F704" s="42"/>
      <c r="G704" s="42"/>
      <c r="H704" s="42"/>
      <c r="I704" s="42"/>
    </row>
    <row r="705" spans="1:9" x14ac:dyDescent="0.25">
      <c r="A705" s="42"/>
      <c r="B705" s="42"/>
      <c r="C705" s="42"/>
      <c r="D705" s="42"/>
      <c r="E705" s="42"/>
      <c r="F705" s="42"/>
      <c r="G705" s="42"/>
      <c r="H705" s="42"/>
      <c r="I705" s="42"/>
    </row>
    <row r="706" spans="1:9" x14ac:dyDescent="0.25">
      <c r="A706" s="42"/>
      <c r="B706" s="42"/>
      <c r="C706" s="42"/>
      <c r="D706" s="42"/>
      <c r="E706" s="42"/>
      <c r="F706" s="42"/>
      <c r="G706" s="42"/>
      <c r="H706" s="42"/>
      <c r="I706" s="42"/>
    </row>
    <row r="707" spans="1:9" x14ac:dyDescent="0.25">
      <c r="A707" s="42"/>
      <c r="B707" s="42"/>
      <c r="C707" s="42"/>
      <c r="D707" s="42"/>
      <c r="E707" s="42"/>
      <c r="F707" s="42"/>
      <c r="G707" s="42"/>
      <c r="H707" s="42"/>
      <c r="I707" s="42"/>
    </row>
    <row r="708" spans="1:9" x14ac:dyDescent="0.25">
      <c r="A708" s="42"/>
      <c r="B708" s="42"/>
      <c r="C708" s="42"/>
      <c r="D708" s="42"/>
      <c r="E708" s="42"/>
      <c r="F708" s="42"/>
      <c r="G708" s="42"/>
      <c r="H708" s="42"/>
      <c r="I708" s="42"/>
    </row>
    <row r="709" spans="1:9" x14ac:dyDescent="0.25">
      <c r="A709" s="42"/>
      <c r="B709" s="42"/>
      <c r="C709" s="42"/>
      <c r="D709" s="42"/>
      <c r="E709" s="42"/>
      <c r="F709" s="42"/>
      <c r="G709" s="42"/>
      <c r="H709" s="42"/>
      <c r="I709" s="42"/>
    </row>
    <row r="710" spans="1:9" x14ac:dyDescent="0.25">
      <c r="A710" s="42"/>
      <c r="B710" s="42"/>
      <c r="C710" s="42"/>
      <c r="D710" s="42"/>
      <c r="E710" s="42"/>
      <c r="F710" s="42"/>
      <c r="G710" s="42"/>
      <c r="H710" s="42"/>
      <c r="I710" s="42"/>
    </row>
    <row r="711" spans="1:9" x14ac:dyDescent="0.25">
      <c r="A711" s="42"/>
      <c r="B711" s="42"/>
      <c r="C711" s="42"/>
      <c r="D711" s="42"/>
      <c r="E711" s="42"/>
      <c r="F711" s="42"/>
      <c r="G711" s="42"/>
      <c r="H711" s="42"/>
      <c r="I711" s="42"/>
    </row>
    <row r="712" spans="1:9" x14ac:dyDescent="0.25">
      <c r="A712" s="42"/>
      <c r="B712" s="42"/>
      <c r="C712" s="42"/>
      <c r="D712" s="42"/>
      <c r="E712" s="42"/>
      <c r="F712" s="42"/>
      <c r="G712" s="42"/>
      <c r="H712" s="42"/>
      <c r="I712" s="42"/>
    </row>
    <row r="713" spans="1:9" x14ac:dyDescent="0.25">
      <c r="A713" s="42"/>
      <c r="B713" s="42"/>
      <c r="C713" s="42"/>
      <c r="D713" s="42"/>
      <c r="E713" s="42"/>
      <c r="F713" s="42"/>
      <c r="G713" s="42"/>
      <c r="H713" s="42"/>
      <c r="I713" s="42"/>
    </row>
    <row r="714" spans="1:9" x14ac:dyDescent="0.25">
      <c r="A714" s="42"/>
      <c r="B714" s="42"/>
      <c r="C714" s="42"/>
      <c r="D714" s="42"/>
      <c r="E714" s="42"/>
      <c r="F714" s="42"/>
      <c r="G714" s="42"/>
      <c r="H714" s="42"/>
      <c r="I714" s="42"/>
    </row>
    <row r="715" spans="1:9" x14ac:dyDescent="0.25">
      <c r="A715" s="42"/>
      <c r="B715" s="42"/>
      <c r="C715" s="42"/>
      <c r="D715" s="42"/>
      <c r="E715" s="42"/>
      <c r="F715" s="42"/>
      <c r="G715" s="42"/>
      <c r="H715" s="42"/>
      <c r="I715" s="42"/>
    </row>
    <row r="716" spans="1:9" x14ac:dyDescent="0.25">
      <c r="A716" s="42"/>
      <c r="B716" s="42"/>
      <c r="C716" s="42"/>
      <c r="D716" s="42"/>
      <c r="E716" s="42"/>
      <c r="F716" s="42"/>
      <c r="G716" s="42"/>
      <c r="H716" s="42"/>
      <c r="I716" s="42"/>
    </row>
    <row r="717" spans="1:9" x14ac:dyDescent="0.25">
      <c r="A717" s="42"/>
      <c r="B717" s="42"/>
      <c r="C717" s="42"/>
      <c r="D717" s="42"/>
      <c r="E717" s="42"/>
      <c r="F717" s="42"/>
      <c r="G717" s="42"/>
      <c r="H717" s="42"/>
      <c r="I717" s="42"/>
    </row>
    <row r="718" spans="1:9" x14ac:dyDescent="0.25">
      <c r="A718" s="42"/>
      <c r="B718" s="42"/>
      <c r="C718" s="42"/>
      <c r="D718" s="42"/>
      <c r="E718" s="42"/>
      <c r="F718" s="42"/>
      <c r="G718" s="42"/>
      <c r="H718" s="42"/>
      <c r="I718" s="42"/>
    </row>
    <row r="719" spans="1:9" x14ac:dyDescent="0.25">
      <c r="A719" s="42"/>
      <c r="B719" s="42"/>
      <c r="C719" s="42"/>
      <c r="D719" s="42"/>
      <c r="E719" s="42"/>
      <c r="F719" s="42"/>
      <c r="G719" s="42"/>
      <c r="H719" s="42"/>
      <c r="I719" s="42"/>
    </row>
    <row r="720" spans="1:9" x14ac:dyDescent="0.25">
      <c r="A720" s="42"/>
      <c r="B720" s="42"/>
      <c r="C720" s="42"/>
      <c r="D720" s="42"/>
      <c r="E720" s="42"/>
      <c r="F720" s="42"/>
      <c r="G720" s="42"/>
      <c r="H720" s="42"/>
      <c r="I720" s="42"/>
    </row>
    <row r="721" spans="1:9" x14ac:dyDescent="0.25">
      <c r="A721" s="42"/>
      <c r="B721" s="42"/>
      <c r="C721" s="42"/>
      <c r="D721" s="42"/>
      <c r="E721" s="42"/>
      <c r="F721" s="42"/>
      <c r="G721" s="42"/>
      <c r="H721" s="42"/>
      <c r="I721" s="42"/>
    </row>
    <row r="722" spans="1:9" x14ac:dyDescent="0.25">
      <c r="A722" s="42"/>
      <c r="B722" s="42"/>
      <c r="C722" s="42"/>
      <c r="D722" s="42"/>
      <c r="E722" s="42"/>
      <c r="F722" s="42"/>
      <c r="G722" s="42"/>
      <c r="H722" s="42"/>
      <c r="I722" s="42"/>
    </row>
    <row r="723" spans="1:9" x14ac:dyDescent="0.25">
      <c r="A723" s="42"/>
      <c r="B723" s="42"/>
      <c r="C723" s="42"/>
      <c r="D723" s="42"/>
      <c r="E723" s="42"/>
      <c r="F723" s="42"/>
      <c r="G723" s="42"/>
      <c r="H723" s="42"/>
      <c r="I723" s="42"/>
    </row>
    <row r="724" spans="1:9" x14ac:dyDescent="0.25">
      <c r="A724" s="42"/>
      <c r="B724" s="42"/>
      <c r="C724" s="42"/>
      <c r="D724" s="42"/>
      <c r="E724" s="42"/>
      <c r="F724" s="42"/>
      <c r="G724" s="42"/>
      <c r="H724" s="42"/>
      <c r="I724" s="42"/>
    </row>
    <row r="725" spans="1:9" x14ac:dyDescent="0.25">
      <c r="A725" s="42"/>
      <c r="B725" s="42"/>
      <c r="C725" s="42"/>
      <c r="D725" s="42"/>
      <c r="E725" s="42"/>
      <c r="F725" s="42"/>
      <c r="G725" s="42"/>
      <c r="H725" s="42"/>
      <c r="I725" s="42"/>
    </row>
    <row r="726" spans="1:9" x14ac:dyDescent="0.25">
      <c r="A726" s="42"/>
      <c r="B726" s="42"/>
      <c r="C726" s="42"/>
      <c r="D726" s="42"/>
      <c r="E726" s="42"/>
      <c r="F726" s="42"/>
      <c r="G726" s="42"/>
      <c r="H726" s="42"/>
      <c r="I726" s="42"/>
    </row>
    <row r="727" spans="1:9" x14ac:dyDescent="0.25">
      <c r="A727" s="42"/>
      <c r="B727" s="42"/>
      <c r="C727" s="42"/>
      <c r="D727" s="42"/>
      <c r="E727" s="42"/>
      <c r="F727" s="42"/>
      <c r="G727" s="42"/>
      <c r="H727" s="42"/>
      <c r="I727" s="42"/>
    </row>
    <row r="728" spans="1:9" x14ac:dyDescent="0.25">
      <c r="A728" s="42"/>
      <c r="B728" s="42"/>
      <c r="C728" s="42"/>
      <c r="D728" s="42"/>
      <c r="E728" s="42"/>
      <c r="F728" s="42"/>
      <c r="G728" s="42"/>
      <c r="H728" s="42"/>
      <c r="I728" s="42"/>
    </row>
    <row r="729" spans="1:9" x14ac:dyDescent="0.25">
      <c r="A729" s="42"/>
      <c r="B729" s="42"/>
      <c r="C729" s="42"/>
      <c r="D729" s="42"/>
      <c r="E729" s="42"/>
      <c r="F729" s="42"/>
      <c r="G729" s="42"/>
      <c r="H729" s="42"/>
      <c r="I729" s="42"/>
    </row>
    <row r="730" spans="1:9" x14ac:dyDescent="0.25">
      <c r="A730" s="42"/>
      <c r="B730" s="42"/>
      <c r="C730" s="42"/>
      <c r="D730" s="42"/>
      <c r="E730" s="42"/>
      <c r="F730" s="42"/>
      <c r="G730" s="42"/>
      <c r="H730" s="42"/>
      <c r="I730" s="42"/>
    </row>
    <row r="731" spans="1:9" x14ac:dyDescent="0.25">
      <c r="A731" s="42"/>
      <c r="B731" s="42"/>
      <c r="C731" s="42"/>
      <c r="D731" s="42"/>
      <c r="E731" s="42"/>
      <c r="F731" s="42"/>
      <c r="G731" s="42"/>
      <c r="H731" s="42"/>
      <c r="I731" s="42"/>
    </row>
    <row r="732" spans="1:9" x14ac:dyDescent="0.25">
      <c r="A732" s="42"/>
      <c r="B732" s="42"/>
      <c r="C732" s="42"/>
      <c r="D732" s="42"/>
      <c r="E732" s="42"/>
      <c r="F732" s="42"/>
      <c r="G732" s="42"/>
      <c r="H732" s="42"/>
      <c r="I732" s="42"/>
    </row>
    <row r="733" spans="1:9" x14ac:dyDescent="0.25">
      <c r="A733" s="42"/>
      <c r="B733" s="42"/>
      <c r="C733" s="42"/>
      <c r="D733" s="42"/>
      <c r="E733" s="42"/>
      <c r="F733" s="42"/>
      <c r="G733" s="42"/>
      <c r="H733" s="42"/>
      <c r="I733" s="42"/>
    </row>
    <row r="734" spans="1:9" x14ac:dyDescent="0.25">
      <c r="A734" s="42"/>
      <c r="B734" s="42"/>
      <c r="C734" s="42"/>
      <c r="D734" s="42"/>
      <c r="E734" s="42"/>
      <c r="F734" s="42"/>
      <c r="G734" s="42"/>
      <c r="H734" s="42"/>
      <c r="I734" s="42"/>
    </row>
    <row r="735" spans="1:9" x14ac:dyDescent="0.25">
      <c r="A735" s="42"/>
      <c r="B735" s="42"/>
      <c r="C735" s="42"/>
      <c r="D735" s="42"/>
      <c r="E735" s="42"/>
      <c r="F735" s="42"/>
      <c r="G735" s="42"/>
      <c r="H735" s="42"/>
      <c r="I735" s="42"/>
    </row>
    <row r="736" spans="1:9" x14ac:dyDescent="0.25">
      <c r="A736" s="42"/>
      <c r="B736" s="42"/>
      <c r="C736" s="42"/>
      <c r="D736" s="42"/>
      <c r="E736" s="42"/>
      <c r="F736" s="42"/>
      <c r="G736" s="42"/>
      <c r="H736" s="42"/>
      <c r="I736" s="42"/>
    </row>
    <row r="737" spans="1:9" x14ac:dyDescent="0.25">
      <c r="A737" s="42"/>
      <c r="B737" s="42"/>
      <c r="C737" s="42"/>
      <c r="D737" s="42"/>
      <c r="E737" s="42"/>
      <c r="F737" s="42"/>
      <c r="G737" s="42"/>
      <c r="H737" s="42"/>
      <c r="I737" s="42"/>
    </row>
    <row r="738" spans="1:9" x14ac:dyDescent="0.25">
      <c r="A738" s="42"/>
      <c r="B738" s="42"/>
      <c r="C738" s="42"/>
      <c r="D738" s="42"/>
      <c r="E738" s="42"/>
      <c r="F738" s="42"/>
      <c r="G738" s="42"/>
      <c r="H738" s="42"/>
      <c r="I738" s="42"/>
    </row>
    <row r="739" spans="1:9" x14ac:dyDescent="0.25">
      <c r="A739" s="42"/>
      <c r="B739" s="42"/>
      <c r="C739" s="42"/>
      <c r="D739" s="42"/>
      <c r="E739" s="42"/>
      <c r="F739" s="42"/>
      <c r="G739" s="42"/>
      <c r="H739" s="42"/>
      <c r="I739" s="42"/>
    </row>
    <row r="740" spans="1:9" x14ac:dyDescent="0.25">
      <c r="A740" s="42"/>
      <c r="B740" s="42"/>
      <c r="C740" s="42"/>
      <c r="D740" s="42"/>
      <c r="E740" s="42"/>
      <c r="F740" s="42"/>
      <c r="G740" s="42"/>
      <c r="H740" s="42"/>
      <c r="I740" s="42"/>
    </row>
    <row r="741" spans="1:9" x14ac:dyDescent="0.25">
      <c r="A741" s="42"/>
      <c r="B741" s="42"/>
      <c r="C741" s="42"/>
      <c r="D741" s="42"/>
      <c r="E741" s="42"/>
      <c r="F741" s="42"/>
      <c r="G741" s="42"/>
      <c r="H741" s="42"/>
      <c r="I741" s="42"/>
    </row>
    <row r="742" spans="1:9" x14ac:dyDescent="0.25">
      <c r="A742" s="42"/>
      <c r="B742" s="42"/>
      <c r="C742" s="42"/>
      <c r="D742" s="42"/>
      <c r="E742" s="42"/>
      <c r="F742" s="42"/>
      <c r="G742" s="42"/>
      <c r="H742" s="42"/>
      <c r="I742" s="42"/>
    </row>
    <row r="743" spans="1:9" x14ac:dyDescent="0.25">
      <c r="A743" s="42"/>
      <c r="B743" s="42"/>
      <c r="C743" s="42"/>
      <c r="D743" s="42"/>
      <c r="E743" s="42"/>
      <c r="F743" s="42"/>
      <c r="G743" s="42"/>
      <c r="H743" s="42"/>
      <c r="I743" s="42"/>
    </row>
    <row r="744" spans="1:9" x14ac:dyDescent="0.25">
      <c r="A744" s="42"/>
      <c r="B744" s="42"/>
      <c r="C744" s="42"/>
      <c r="D744" s="42"/>
      <c r="E744" s="42"/>
      <c r="F744" s="42"/>
      <c r="G744" s="42"/>
      <c r="H744" s="42"/>
      <c r="I744" s="42"/>
    </row>
    <row r="745" spans="1:9" x14ac:dyDescent="0.25">
      <c r="A745" s="42"/>
      <c r="B745" s="42"/>
      <c r="C745" s="42"/>
      <c r="D745" s="42"/>
      <c r="E745" s="42"/>
      <c r="F745" s="42"/>
      <c r="G745" s="42"/>
      <c r="H745" s="42"/>
      <c r="I745" s="42"/>
    </row>
    <row r="746" spans="1:9" x14ac:dyDescent="0.25">
      <c r="A746" s="42"/>
      <c r="B746" s="42"/>
      <c r="C746" s="42"/>
      <c r="D746" s="42"/>
      <c r="E746" s="42"/>
      <c r="F746" s="42"/>
      <c r="G746" s="42"/>
      <c r="H746" s="42"/>
      <c r="I746" s="42"/>
    </row>
    <row r="747" spans="1:9" x14ac:dyDescent="0.25">
      <c r="A747" s="42"/>
      <c r="B747" s="42"/>
      <c r="C747" s="42"/>
      <c r="D747" s="42"/>
      <c r="E747" s="42"/>
      <c r="F747" s="42"/>
      <c r="G747" s="42"/>
      <c r="H747" s="42"/>
      <c r="I747" s="42"/>
    </row>
    <row r="748" spans="1:9" x14ac:dyDescent="0.25">
      <c r="A748" s="42"/>
      <c r="B748" s="42"/>
      <c r="C748" s="42"/>
      <c r="D748" s="42"/>
      <c r="E748" s="42"/>
      <c r="F748" s="42"/>
      <c r="G748" s="42"/>
      <c r="H748" s="42"/>
      <c r="I748" s="42"/>
    </row>
    <row r="749" spans="1:9" x14ac:dyDescent="0.25">
      <c r="A749" s="42"/>
      <c r="B749" s="42"/>
      <c r="C749" s="42"/>
      <c r="D749" s="42"/>
      <c r="E749" s="42"/>
      <c r="F749" s="42"/>
      <c r="G749" s="42"/>
      <c r="H749" s="42"/>
      <c r="I749" s="42"/>
    </row>
    <row r="750" spans="1:9" x14ac:dyDescent="0.25">
      <c r="A750" s="42"/>
      <c r="B750" s="42"/>
      <c r="C750" s="42"/>
      <c r="D750" s="42"/>
      <c r="E750" s="42"/>
      <c r="F750" s="42"/>
      <c r="G750" s="42"/>
      <c r="H750" s="42"/>
      <c r="I750" s="42"/>
    </row>
    <row r="751" spans="1:9" x14ac:dyDescent="0.25">
      <c r="A751" s="42"/>
      <c r="B751" s="42"/>
      <c r="C751" s="42"/>
      <c r="D751" s="42"/>
      <c r="E751" s="42"/>
      <c r="F751" s="42"/>
      <c r="G751" s="42"/>
      <c r="H751" s="42"/>
      <c r="I751" s="42"/>
    </row>
    <row r="752" spans="1:9" x14ac:dyDescent="0.25">
      <c r="A752" s="42"/>
      <c r="B752" s="42"/>
      <c r="C752" s="42"/>
      <c r="D752" s="42"/>
      <c r="E752" s="42"/>
      <c r="F752" s="42"/>
      <c r="G752" s="42"/>
      <c r="H752" s="42"/>
      <c r="I752" s="42"/>
    </row>
    <row r="753" spans="1:9" x14ac:dyDescent="0.25">
      <c r="A753" s="42"/>
      <c r="B753" s="42"/>
      <c r="C753" s="42"/>
      <c r="D753" s="42"/>
      <c r="E753" s="42"/>
      <c r="F753" s="42"/>
      <c r="G753" s="42"/>
      <c r="H753" s="42"/>
      <c r="I753" s="42"/>
    </row>
    <row r="754" spans="1:9" x14ac:dyDescent="0.25">
      <c r="A754" s="42"/>
      <c r="B754" s="42"/>
      <c r="C754" s="42"/>
      <c r="D754" s="42"/>
      <c r="E754" s="42"/>
      <c r="F754" s="42"/>
      <c r="G754" s="42"/>
      <c r="H754" s="42"/>
      <c r="I754" s="42"/>
    </row>
    <row r="755" spans="1:9" x14ac:dyDescent="0.25">
      <c r="A755" s="42"/>
      <c r="B755" s="42"/>
      <c r="C755" s="42"/>
      <c r="D755" s="42"/>
      <c r="E755" s="42"/>
      <c r="F755" s="42"/>
      <c r="G755" s="42"/>
      <c r="H755" s="42"/>
      <c r="I755" s="42"/>
    </row>
    <row r="756" spans="1:9" x14ac:dyDescent="0.25">
      <c r="A756" s="42"/>
      <c r="B756" s="42"/>
      <c r="C756" s="42"/>
      <c r="D756" s="42"/>
      <c r="E756" s="42"/>
      <c r="F756" s="42"/>
      <c r="G756" s="42"/>
      <c r="H756" s="42"/>
      <c r="I756" s="42"/>
    </row>
    <row r="757" spans="1:9" x14ac:dyDescent="0.25">
      <c r="A757" s="42"/>
      <c r="B757" s="42"/>
      <c r="C757" s="42"/>
      <c r="D757" s="42"/>
      <c r="E757" s="42"/>
      <c r="F757" s="42"/>
      <c r="G757" s="42"/>
      <c r="H757" s="42"/>
      <c r="I757" s="42"/>
    </row>
    <row r="758" spans="1:9" x14ac:dyDescent="0.25">
      <c r="A758" s="42"/>
      <c r="B758" s="42"/>
      <c r="C758" s="42"/>
      <c r="D758" s="42"/>
      <c r="E758" s="42"/>
      <c r="F758" s="42"/>
      <c r="G758" s="42"/>
      <c r="H758" s="42"/>
      <c r="I758" s="42"/>
    </row>
    <row r="759" spans="1:9" x14ac:dyDescent="0.25">
      <c r="A759" s="42"/>
      <c r="B759" s="42"/>
      <c r="C759" s="42"/>
      <c r="D759" s="42"/>
      <c r="E759" s="42"/>
      <c r="F759" s="42"/>
      <c r="G759" s="42"/>
      <c r="H759" s="42"/>
      <c r="I759" s="42"/>
    </row>
    <row r="760" spans="1:9" x14ac:dyDescent="0.25">
      <c r="A760" s="42"/>
      <c r="B760" s="42"/>
      <c r="C760" s="42"/>
      <c r="D760" s="42"/>
      <c r="E760" s="42"/>
      <c r="F760" s="42"/>
      <c r="G760" s="42"/>
      <c r="H760" s="42"/>
      <c r="I760" s="42"/>
    </row>
    <row r="761" spans="1:9" x14ac:dyDescent="0.25">
      <c r="A761" s="42"/>
      <c r="B761" s="42"/>
      <c r="C761" s="42"/>
      <c r="D761" s="42"/>
      <c r="E761" s="42"/>
      <c r="F761" s="42"/>
      <c r="G761" s="42"/>
      <c r="H761" s="42"/>
      <c r="I761" s="42"/>
    </row>
    <row r="762" spans="1:9" x14ac:dyDescent="0.25">
      <c r="A762" s="42"/>
      <c r="B762" s="42"/>
      <c r="C762" s="42"/>
      <c r="D762" s="42"/>
      <c r="E762" s="42"/>
      <c r="F762" s="42"/>
      <c r="G762" s="42"/>
      <c r="H762" s="42"/>
      <c r="I762" s="42"/>
    </row>
    <row r="763" spans="1:9" x14ac:dyDescent="0.25">
      <c r="A763" s="42"/>
      <c r="B763" s="42"/>
      <c r="C763" s="42"/>
      <c r="D763" s="42"/>
      <c r="E763" s="42"/>
      <c r="F763" s="42"/>
      <c r="G763" s="42"/>
      <c r="H763" s="42"/>
      <c r="I763" s="42"/>
    </row>
    <row r="764" spans="1:9" x14ac:dyDescent="0.25">
      <c r="A764" s="42"/>
      <c r="B764" s="42"/>
      <c r="C764" s="42"/>
      <c r="D764" s="42"/>
      <c r="E764" s="42"/>
      <c r="F764" s="42"/>
      <c r="G764" s="42"/>
      <c r="H764" s="42"/>
      <c r="I764" s="42"/>
    </row>
    <row r="765" spans="1:9" x14ac:dyDescent="0.25">
      <c r="A765" s="42"/>
      <c r="B765" s="42"/>
      <c r="C765" s="42"/>
      <c r="D765" s="42"/>
      <c r="E765" s="42"/>
      <c r="F765" s="42"/>
      <c r="G765" s="42"/>
      <c r="H765" s="42"/>
      <c r="I765" s="42"/>
    </row>
    <row r="766" spans="1:9" x14ac:dyDescent="0.25">
      <c r="A766" s="42"/>
      <c r="B766" s="42"/>
      <c r="C766" s="42"/>
      <c r="D766" s="42"/>
      <c r="E766" s="42"/>
      <c r="F766" s="42"/>
      <c r="G766" s="42"/>
      <c r="H766" s="42"/>
      <c r="I766" s="42"/>
    </row>
    <row r="767" spans="1:9" x14ac:dyDescent="0.25">
      <c r="A767" s="42"/>
      <c r="B767" s="42"/>
      <c r="C767" s="42"/>
      <c r="D767" s="42"/>
      <c r="E767" s="42"/>
      <c r="F767" s="42"/>
      <c r="G767" s="42"/>
      <c r="H767" s="42"/>
      <c r="I767" s="42"/>
    </row>
    <row r="768" spans="1:9" x14ac:dyDescent="0.25">
      <c r="A768" s="42"/>
      <c r="B768" s="42"/>
      <c r="C768" s="42"/>
      <c r="D768" s="42"/>
      <c r="E768" s="42"/>
      <c r="F768" s="42"/>
      <c r="G768" s="42"/>
      <c r="H768" s="42"/>
      <c r="I768" s="42"/>
    </row>
    <row r="769" spans="1:9" x14ac:dyDescent="0.25">
      <c r="A769" s="42"/>
      <c r="B769" s="42"/>
      <c r="C769" s="42"/>
      <c r="D769" s="42"/>
      <c r="E769" s="42"/>
      <c r="F769" s="42"/>
      <c r="G769" s="42"/>
      <c r="H769" s="42"/>
      <c r="I769" s="42"/>
    </row>
    <row r="770" spans="1:9" x14ac:dyDescent="0.25">
      <c r="A770" s="42"/>
      <c r="B770" s="42"/>
      <c r="C770" s="42"/>
      <c r="D770" s="42"/>
      <c r="E770" s="42"/>
      <c r="F770" s="42"/>
      <c r="G770" s="42"/>
      <c r="H770" s="42"/>
      <c r="I770" s="42"/>
    </row>
    <row r="771" spans="1:9" x14ac:dyDescent="0.25">
      <c r="A771" s="42"/>
      <c r="B771" s="42"/>
      <c r="C771" s="42"/>
      <c r="D771" s="42"/>
      <c r="E771" s="42"/>
      <c r="F771" s="42"/>
      <c r="G771" s="42"/>
      <c r="H771" s="42"/>
      <c r="I771" s="42"/>
    </row>
    <row r="772" spans="1:9" x14ac:dyDescent="0.25">
      <c r="A772" s="42"/>
      <c r="B772" s="42"/>
      <c r="C772" s="42"/>
      <c r="D772" s="42"/>
      <c r="E772" s="42"/>
      <c r="F772" s="42"/>
      <c r="G772" s="42"/>
      <c r="H772" s="42"/>
      <c r="I772" s="42"/>
    </row>
    <row r="773" spans="1:9" x14ac:dyDescent="0.25">
      <c r="A773" s="42"/>
      <c r="B773" s="42"/>
      <c r="C773" s="42"/>
      <c r="D773" s="42"/>
      <c r="E773" s="42"/>
      <c r="F773" s="42"/>
      <c r="G773" s="42"/>
      <c r="H773" s="42"/>
      <c r="I773" s="42"/>
    </row>
    <row r="774" spans="1:9" x14ac:dyDescent="0.25">
      <c r="A774" s="42"/>
      <c r="B774" s="42"/>
      <c r="C774" s="42"/>
      <c r="D774" s="42"/>
      <c r="E774" s="42"/>
      <c r="F774" s="42"/>
      <c r="G774" s="42"/>
      <c r="H774" s="42"/>
      <c r="I774" s="42"/>
    </row>
    <row r="775" spans="1:9" x14ac:dyDescent="0.25">
      <c r="A775" s="42"/>
      <c r="B775" s="42"/>
      <c r="C775" s="42"/>
      <c r="D775" s="42"/>
      <c r="E775" s="42"/>
      <c r="F775" s="42"/>
      <c r="G775" s="42"/>
      <c r="H775" s="42"/>
      <c r="I775" s="42"/>
    </row>
    <row r="776" spans="1:9" x14ac:dyDescent="0.25">
      <c r="A776" s="42"/>
      <c r="B776" s="42"/>
      <c r="C776" s="42"/>
      <c r="D776" s="42"/>
      <c r="E776" s="42"/>
      <c r="F776" s="42"/>
      <c r="G776" s="42"/>
      <c r="H776" s="42"/>
      <c r="I776" s="42"/>
    </row>
    <row r="777" spans="1:9" x14ac:dyDescent="0.25">
      <c r="A777" s="42"/>
      <c r="B777" s="42"/>
      <c r="C777" s="42"/>
      <c r="D777" s="42"/>
      <c r="E777" s="42"/>
      <c r="F777" s="42"/>
      <c r="G777" s="42"/>
      <c r="H777" s="42"/>
      <c r="I777" s="42"/>
    </row>
    <row r="778" spans="1:9" x14ac:dyDescent="0.25">
      <c r="A778" s="42"/>
      <c r="B778" s="42"/>
      <c r="C778" s="42"/>
      <c r="D778" s="42"/>
      <c r="E778" s="42"/>
      <c r="F778" s="42"/>
      <c r="G778" s="42"/>
      <c r="H778" s="42"/>
      <c r="I778" s="42"/>
    </row>
    <row r="779" spans="1:9" x14ac:dyDescent="0.25">
      <c r="A779" s="42"/>
      <c r="B779" s="42"/>
      <c r="C779" s="42"/>
      <c r="D779" s="42"/>
      <c r="E779" s="42"/>
      <c r="F779" s="42"/>
      <c r="G779" s="42"/>
      <c r="H779" s="42"/>
      <c r="I779" s="42"/>
    </row>
    <row r="780" spans="1:9" x14ac:dyDescent="0.25">
      <c r="A780" s="42"/>
      <c r="B780" s="42"/>
      <c r="C780" s="42"/>
      <c r="D780" s="42"/>
      <c r="E780" s="42"/>
      <c r="F780" s="42"/>
      <c r="G780" s="42"/>
      <c r="H780" s="42"/>
      <c r="I780" s="42"/>
    </row>
    <row r="781" spans="1:9" x14ac:dyDescent="0.25">
      <c r="A781" s="42"/>
      <c r="B781" s="42"/>
      <c r="C781" s="42"/>
      <c r="D781" s="42"/>
      <c r="E781" s="42"/>
      <c r="F781" s="42"/>
      <c r="G781" s="42"/>
      <c r="H781" s="42"/>
      <c r="I781" s="42"/>
    </row>
    <row r="782" spans="1:9" x14ac:dyDescent="0.25">
      <c r="A782" s="42"/>
      <c r="B782" s="42"/>
      <c r="C782" s="42"/>
      <c r="D782" s="42"/>
      <c r="E782" s="42"/>
      <c r="F782" s="42"/>
      <c r="G782" s="42"/>
      <c r="H782" s="42"/>
      <c r="I782" s="42"/>
    </row>
    <row r="783" spans="1:9" x14ac:dyDescent="0.25">
      <c r="A783" s="42"/>
      <c r="B783" s="42"/>
      <c r="C783" s="42"/>
      <c r="D783" s="42"/>
      <c r="E783" s="42"/>
      <c r="F783" s="42"/>
      <c r="G783" s="42"/>
      <c r="H783" s="42"/>
      <c r="I783" s="42"/>
    </row>
    <row r="784" spans="1:9" x14ac:dyDescent="0.25">
      <c r="A784" s="42"/>
      <c r="B784" s="42"/>
      <c r="C784" s="42"/>
      <c r="D784" s="42"/>
      <c r="E784" s="42"/>
      <c r="F784" s="42"/>
      <c r="G784" s="42"/>
      <c r="H784" s="42"/>
      <c r="I784" s="42"/>
    </row>
    <row r="785" spans="1:9" x14ac:dyDescent="0.25">
      <c r="A785" s="42"/>
      <c r="B785" s="42"/>
      <c r="C785" s="42"/>
      <c r="D785" s="42"/>
      <c r="E785" s="42"/>
      <c r="F785" s="42"/>
      <c r="G785" s="42"/>
      <c r="H785" s="42"/>
      <c r="I785" s="42"/>
    </row>
    <row r="786" spans="1:9" x14ac:dyDescent="0.25">
      <c r="A786" s="42"/>
      <c r="B786" s="42"/>
      <c r="C786" s="42"/>
      <c r="D786" s="42"/>
      <c r="E786" s="42"/>
      <c r="F786" s="42"/>
      <c r="G786" s="42"/>
      <c r="H786" s="42"/>
      <c r="I786" s="42"/>
    </row>
    <row r="787" spans="1:9" x14ac:dyDescent="0.25">
      <c r="A787" s="42"/>
      <c r="B787" s="42"/>
      <c r="C787" s="42"/>
      <c r="D787" s="42"/>
      <c r="E787" s="42"/>
      <c r="F787" s="42"/>
      <c r="G787" s="42"/>
      <c r="H787" s="42"/>
      <c r="I787" s="42"/>
    </row>
    <row r="788" spans="1:9" x14ac:dyDescent="0.25">
      <c r="A788" s="42"/>
      <c r="B788" s="42"/>
      <c r="C788" s="42"/>
      <c r="D788" s="42"/>
      <c r="E788" s="42"/>
      <c r="F788" s="42"/>
      <c r="G788" s="42"/>
      <c r="H788" s="42"/>
      <c r="I788" s="42"/>
    </row>
    <row r="789" spans="1:9" x14ac:dyDescent="0.25">
      <c r="A789" s="42"/>
      <c r="B789" s="42"/>
      <c r="C789" s="42"/>
      <c r="D789" s="42"/>
      <c r="E789" s="42"/>
      <c r="F789" s="42"/>
      <c r="G789" s="42"/>
      <c r="H789" s="42"/>
      <c r="I789" s="42"/>
    </row>
    <row r="790" spans="1:9" x14ac:dyDescent="0.25">
      <c r="A790" s="42"/>
      <c r="B790" s="42"/>
      <c r="C790" s="42"/>
      <c r="D790" s="42"/>
      <c r="E790" s="42"/>
      <c r="F790" s="42"/>
      <c r="G790" s="42"/>
      <c r="H790" s="42"/>
      <c r="I790" s="42"/>
    </row>
    <row r="791" spans="1:9" x14ac:dyDescent="0.25">
      <c r="A791" s="42"/>
      <c r="B791" s="42"/>
      <c r="C791" s="42"/>
      <c r="D791" s="42"/>
      <c r="E791" s="42"/>
      <c r="F791" s="42"/>
      <c r="G791" s="42"/>
      <c r="H791" s="42"/>
      <c r="I791" s="42"/>
    </row>
    <row r="792" spans="1:9" x14ac:dyDescent="0.25">
      <c r="A792" s="42"/>
      <c r="B792" s="42"/>
      <c r="C792" s="42"/>
      <c r="D792" s="42"/>
      <c r="E792" s="42"/>
      <c r="F792" s="42"/>
      <c r="G792" s="42"/>
      <c r="H792" s="42"/>
      <c r="I792" s="42"/>
    </row>
    <row r="793" spans="1:9" x14ac:dyDescent="0.25">
      <c r="A793" s="42"/>
      <c r="B793" s="42"/>
      <c r="C793" s="42"/>
      <c r="D793" s="42"/>
      <c r="E793" s="42"/>
      <c r="F793" s="42"/>
      <c r="G793" s="42"/>
      <c r="H793" s="42"/>
      <c r="I793" s="42"/>
    </row>
    <row r="794" spans="1:9" x14ac:dyDescent="0.25">
      <c r="A794" s="42"/>
      <c r="B794" s="42"/>
      <c r="C794" s="42"/>
      <c r="D794" s="42"/>
      <c r="E794" s="42"/>
      <c r="F794" s="42"/>
      <c r="G794" s="42"/>
      <c r="H794" s="42"/>
      <c r="I794" s="42"/>
    </row>
    <row r="795" spans="1:9" x14ac:dyDescent="0.25">
      <c r="A795" s="42"/>
      <c r="B795" s="42"/>
      <c r="C795" s="42"/>
      <c r="D795" s="42"/>
      <c r="E795" s="42"/>
      <c r="F795" s="42"/>
      <c r="G795" s="42"/>
      <c r="H795" s="42"/>
      <c r="I795" s="42"/>
    </row>
    <row r="796" spans="1:9" x14ac:dyDescent="0.25">
      <c r="A796" s="42"/>
      <c r="B796" s="42"/>
      <c r="C796" s="42"/>
      <c r="D796" s="42"/>
      <c r="E796" s="42"/>
      <c r="F796" s="42"/>
      <c r="G796" s="42"/>
      <c r="H796" s="42"/>
      <c r="I796" s="42"/>
    </row>
    <row r="797" spans="1:9" x14ac:dyDescent="0.25">
      <c r="A797" s="42"/>
      <c r="B797" s="42"/>
      <c r="C797" s="42"/>
      <c r="D797" s="42"/>
      <c r="E797" s="42"/>
      <c r="F797" s="42"/>
      <c r="G797" s="42"/>
      <c r="H797" s="42"/>
      <c r="I797" s="42"/>
    </row>
    <row r="798" spans="1:9" x14ac:dyDescent="0.25">
      <c r="A798" s="42"/>
      <c r="B798" s="42"/>
      <c r="C798" s="42"/>
      <c r="D798" s="42"/>
      <c r="E798" s="42"/>
      <c r="F798" s="42"/>
      <c r="G798" s="42"/>
      <c r="H798" s="42"/>
      <c r="I798" s="42"/>
    </row>
    <row r="799" spans="1:9" x14ac:dyDescent="0.25">
      <c r="A799" s="42"/>
      <c r="B799" s="42"/>
      <c r="C799" s="42"/>
      <c r="D799" s="42"/>
      <c r="E799" s="42"/>
      <c r="F799" s="42"/>
      <c r="G799" s="42"/>
      <c r="H799" s="42"/>
      <c r="I799" s="42"/>
    </row>
    <row r="800" spans="1:9" x14ac:dyDescent="0.25">
      <c r="A800" s="42"/>
      <c r="B800" s="42"/>
      <c r="C800" s="42"/>
      <c r="D800" s="42"/>
      <c r="E800" s="42"/>
      <c r="F800" s="42"/>
      <c r="G800" s="42"/>
      <c r="H800" s="42"/>
      <c r="I800" s="42"/>
    </row>
    <row r="801" spans="1:9" x14ac:dyDescent="0.25">
      <c r="A801" s="42"/>
      <c r="B801" s="42"/>
      <c r="C801" s="42"/>
      <c r="D801" s="42"/>
      <c r="E801" s="42"/>
      <c r="F801" s="42"/>
      <c r="G801" s="42"/>
      <c r="H801" s="42"/>
      <c r="I801" s="42"/>
    </row>
    <row r="802" spans="1:9" x14ac:dyDescent="0.25">
      <c r="A802" s="42"/>
      <c r="B802" s="42"/>
      <c r="C802" s="42"/>
      <c r="D802" s="42"/>
      <c r="E802" s="42"/>
      <c r="F802" s="42"/>
      <c r="G802" s="42"/>
      <c r="H802" s="42"/>
      <c r="I802" s="42"/>
    </row>
    <row r="803" spans="1:9" x14ac:dyDescent="0.25">
      <c r="A803" s="42"/>
      <c r="B803" s="42"/>
      <c r="C803" s="42"/>
      <c r="D803" s="42"/>
      <c r="E803" s="42"/>
      <c r="F803" s="42"/>
      <c r="G803" s="42"/>
      <c r="H803" s="42"/>
      <c r="I803" s="42"/>
    </row>
    <row r="804" spans="1:9" x14ac:dyDescent="0.25">
      <c r="A804" s="42"/>
      <c r="B804" s="42"/>
      <c r="C804" s="42"/>
      <c r="D804" s="42"/>
      <c r="E804" s="42"/>
      <c r="F804" s="42"/>
      <c r="G804" s="42"/>
      <c r="H804" s="42"/>
      <c r="I804" s="42"/>
    </row>
    <row r="805" spans="1:9" x14ac:dyDescent="0.25">
      <c r="A805" s="42"/>
      <c r="B805" s="42"/>
      <c r="C805" s="42"/>
      <c r="D805" s="42"/>
      <c r="E805" s="42"/>
      <c r="F805" s="42"/>
      <c r="G805" s="42"/>
      <c r="H805" s="42"/>
      <c r="I805" s="42"/>
    </row>
    <row r="806" spans="1:9" x14ac:dyDescent="0.25">
      <c r="A806" s="42"/>
      <c r="B806" s="42"/>
      <c r="C806" s="42"/>
      <c r="D806" s="42"/>
      <c r="E806" s="42"/>
      <c r="F806" s="42"/>
      <c r="G806" s="42"/>
      <c r="H806" s="42"/>
      <c r="I806" s="42"/>
    </row>
    <row r="807" spans="1:9" x14ac:dyDescent="0.25">
      <c r="A807" s="42"/>
      <c r="B807" s="42"/>
      <c r="C807" s="42"/>
      <c r="D807" s="42"/>
      <c r="E807" s="42"/>
      <c r="F807" s="42"/>
      <c r="G807" s="42"/>
      <c r="H807" s="42"/>
      <c r="I807" s="42"/>
    </row>
    <row r="808" spans="1:9" x14ac:dyDescent="0.25">
      <c r="A808" s="42"/>
      <c r="B808" s="42"/>
      <c r="C808" s="42"/>
      <c r="D808" s="42"/>
      <c r="E808" s="42"/>
      <c r="F808" s="42"/>
      <c r="G808" s="42"/>
      <c r="H808" s="42"/>
      <c r="I808" s="42"/>
    </row>
    <row r="809" spans="1:9" x14ac:dyDescent="0.25">
      <c r="A809" s="42"/>
      <c r="B809" s="42"/>
      <c r="C809" s="42"/>
      <c r="D809" s="42"/>
      <c r="E809" s="42"/>
      <c r="F809" s="42"/>
      <c r="G809" s="42"/>
      <c r="H809" s="42"/>
      <c r="I809" s="42"/>
    </row>
    <row r="810" spans="1:9" x14ac:dyDescent="0.25">
      <c r="A810" s="42"/>
      <c r="B810" s="42"/>
      <c r="C810" s="42"/>
      <c r="D810" s="42"/>
      <c r="E810" s="42"/>
      <c r="F810" s="42"/>
      <c r="G810" s="42"/>
      <c r="H810" s="42"/>
      <c r="I810" s="42"/>
    </row>
    <row r="811" spans="1:9" x14ac:dyDescent="0.25">
      <c r="A811" s="42"/>
      <c r="B811" s="42"/>
      <c r="C811" s="42"/>
      <c r="D811" s="42"/>
      <c r="E811" s="42"/>
      <c r="F811" s="42"/>
      <c r="G811" s="42"/>
      <c r="H811" s="42"/>
      <c r="I811" s="42"/>
    </row>
    <row r="812" spans="1:9" x14ac:dyDescent="0.25">
      <c r="A812" s="42"/>
      <c r="B812" s="42"/>
      <c r="C812" s="42"/>
      <c r="D812" s="42"/>
      <c r="E812" s="42"/>
      <c r="F812" s="42"/>
      <c r="G812" s="42"/>
      <c r="H812" s="42"/>
      <c r="I812" s="42"/>
    </row>
    <row r="813" spans="1:9" x14ac:dyDescent="0.25">
      <c r="A813" s="42"/>
      <c r="B813" s="42"/>
      <c r="C813" s="42"/>
      <c r="D813" s="42"/>
      <c r="E813" s="42"/>
      <c r="F813" s="42"/>
      <c r="G813" s="42"/>
      <c r="H813" s="42"/>
      <c r="I813" s="42"/>
    </row>
    <row r="814" spans="1:9" x14ac:dyDescent="0.25">
      <c r="A814" s="42"/>
      <c r="B814" s="42"/>
      <c r="C814" s="42"/>
      <c r="D814" s="42"/>
      <c r="E814" s="42"/>
      <c r="F814" s="42"/>
      <c r="G814" s="42"/>
      <c r="H814" s="42"/>
      <c r="I814" s="42"/>
    </row>
    <row r="815" spans="1:9" x14ac:dyDescent="0.25">
      <c r="A815" s="42"/>
      <c r="B815" s="42"/>
      <c r="C815" s="42"/>
      <c r="D815" s="42"/>
      <c r="E815" s="42"/>
      <c r="F815" s="42"/>
      <c r="G815" s="42"/>
      <c r="H815" s="42"/>
      <c r="I815" s="42"/>
    </row>
    <row r="816" spans="1:9" x14ac:dyDescent="0.25">
      <c r="A816" s="42"/>
      <c r="B816" s="42"/>
      <c r="C816" s="42"/>
      <c r="D816" s="42"/>
      <c r="E816" s="42"/>
      <c r="F816" s="42"/>
      <c r="G816" s="42"/>
      <c r="H816" s="42"/>
      <c r="I816" s="42"/>
    </row>
    <row r="817" spans="1:9" x14ac:dyDescent="0.25">
      <c r="A817" s="42"/>
      <c r="B817" s="42"/>
      <c r="C817" s="42"/>
      <c r="D817" s="42"/>
      <c r="E817" s="42"/>
      <c r="F817" s="42"/>
      <c r="G817" s="42"/>
      <c r="H817" s="42"/>
      <c r="I817" s="42"/>
    </row>
    <row r="818" spans="1:9" x14ac:dyDescent="0.25">
      <c r="A818" s="42"/>
      <c r="B818" s="42"/>
      <c r="C818" s="42"/>
      <c r="D818" s="42"/>
      <c r="E818" s="42"/>
      <c r="F818" s="42"/>
      <c r="G818" s="42"/>
      <c r="H818" s="42"/>
      <c r="I818" s="42"/>
    </row>
    <row r="819" spans="1:9" x14ac:dyDescent="0.25">
      <c r="A819" s="42"/>
      <c r="B819" s="42"/>
      <c r="C819" s="42"/>
      <c r="D819" s="42"/>
      <c r="E819" s="42"/>
      <c r="F819" s="42"/>
      <c r="G819" s="42"/>
      <c r="H819" s="42"/>
      <c r="I819" s="42"/>
    </row>
    <row r="820" spans="1:9" x14ac:dyDescent="0.25">
      <c r="A820" s="42"/>
      <c r="B820" s="42"/>
      <c r="C820" s="42"/>
      <c r="D820" s="42"/>
      <c r="E820" s="42"/>
      <c r="F820" s="42"/>
      <c r="G820" s="42"/>
      <c r="H820" s="42"/>
      <c r="I820" s="42"/>
    </row>
    <row r="821" spans="1:9" x14ac:dyDescent="0.25">
      <c r="A821" s="42"/>
      <c r="B821" s="42"/>
      <c r="C821" s="42"/>
      <c r="D821" s="42"/>
      <c r="E821" s="42"/>
      <c r="F821" s="42"/>
      <c r="G821" s="42"/>
      <c r="H821" s="42"/>
      <c r="I821" s="42"/>
    </row>
    <row r="822" spans="1:9" x14ac:dyDescent="0.25">
      <c r="A822" s="42"/>
      <c r="B822" s="42"/>
      <c r="C822" s="42"/>
      <c r="D822" s="42"/>
      <c r="E822" s="42"/>
      <c r="F822" s="42"/>
      <c r="G822" s="42"/>
      <c r="H822" s="42"/>
      <c r="I822" s="42"/>
    </row>
    <row r="823" spans="1:9" x14ac:dyDescent="0.25">
      <c r="A823" s="42"/>
      <c r="B823" s="42"/>
      <c r="C823" s="42"/>
      <c r="D823" s="42"/>
      <c r="E823" s="42"/>
      <c r="F823" s="42"/>
      <c r="G823" s="42"/>
      <c r="H823" s="42"/>
      <c r="I823" s="42"/>
    </row>
    <row r="824" spans="1:9" x14ac:dyDescent="0.25">
      <c r="A824" s="42"/>
      <c r="B824" s="42"/>
      <c r="C824" s="42"/>
      <c r="D824" s="42"/>
      <c r="E824" s="42"/>
      <c r="F824" s="42"/>
      <c r="G824" s="42"/>
      <c r="H824" s="42"/>
      <c r="I824" s="42"/>
    </row>
    <row r="825" spans="1:9" x14ac:dyDescent="0.25">
      <c r="A825" s="42"/>
      <c r="B825" s="42"/>
      <c r="C825" s="42"/>
      <c r="D825" s="42"/>
      <c r="E825" s="42"/>
      <c r="F825" s="42"/>
      <c r="G825" s="42"/>
      <c r="H825" s="42"/>
      <c r="I825" s="42"/>
    </row>
    <row r="826" spans="1:9" x14ac:dyDescent="0.25">
      <c r="A826" s="42"/>
      <c r="B826" s="42"/>
      <c r="C826" s="42"/>
      <c r="D826" s="42"/>
      <c r="E826" s="42"/>
      <c r="F826" s="42"/>
      <c r="G826" s="42"/>
      <c r="H826" s="42"/>
      <c r="I826" s="42"/>
    </row>
    <row r="827" spans="1:9" x14ac:dyDescent="0.25">
      <c r="A827" s="42"/>
      <c r="B827" s="42"/>
      <c r="C827" s="42"/>
      <c r="D827" s="42"/>
      <c r="E827" s="42"/>
      <c r="F827" s="42"/>
      <c r="G827" s="42"/>
      <c r="H827" s="42"/>
      <c r="I827" s="42"/>
    </row>
    <row r="828" spans="1:9" x14ac:dyDescent="0.25">
      <c r="A828" s="42"/>
      <c r="B828" s="42"/>
      <c r="C828" s="42"/>
      <c r="D828" s="42"/>
      <c r="E828" s="42"/>
      <c r="F828" s="42"/>
      <c r="G828" s="42"/>
      <c r="H828" s="42"/>
      <c r="I828" s="42"/>
    </row>
    <row r="829" spans="1:9" x14ac:dyDescent="0.25">
      <c r="A829" s="42"/>
      <c r="B829" s="42"/>
      <c r="C829" s="42"/>
      <c r="D829" s="42"/>
      <c r="E829" s="42"/>
      <c r="F829" s="42"/>
      <c r="G829" s="42"/>
      <c r="H829" s="42"/>
      <c r="I829" s="42"/>
    </row>
    <row r="830" spans="1:9" x14ac:dyDescent="0.25">
      <c r="A830" s="42"/>
      <c r="B830" s="42"/>
      <c r="C830" s="42"/>
      <c r="D830" s="42"/>
      <c r="E830" s="42"/>
      <c r="F830" s="42"/>
      <c r="G830" s="42"/>
      <c r="H830" s="42"/>
      <c r="I830" s="42"/>
    </row>
    <row r="831" spans="1:9" x14ac:dyDescent="0.25">
      <c r="A831" s="42"/>
      <c r="B831" s="42"/>
      <c r="C831" s="42"/>
      <c r="D831" s="42"/>
      <c r="E831" s="42"/>
      <c r="F831" s="42"/>
      <c r="G831" s="42"/>
      <c r="H831" s="42"/>
      <c r="I831" s="42"/>
    </row>
    <row r="832" spans="1:9" x14ac:dyDescent="0.25">
      <c r="A832" s="42"/>
      <c r="B832" s="42"/>
      <c r="C832" s="42"/>
      <c r="D832" s="42"/>
      <c r="E832" s="42"/>
      <c r="F832" s="42"/>
      <c r="G832" s="42"/>
      <c r="H832" s="42"/>
      <c r="I832" s="42"/>
    </row>
    <row r="833" spans="1:9" x14ac:dyDescent="0.25">
      <c r="A833" s="42"/>
      <c r="B833" s="42"/>
      <c r="C833" s="42"/>
      <c r="D833" s="42"/>
      <c r="E833" s="42"/>
      <c r="F833" s="42"/>
      <c r="G833" s="42"/>
      <c r="H833" s="42"/>
      <c r="I833" s="42"/>
    </row>
    <row r="834" spans="1:9" x14ac:dyDescent="0.25">
      <c r="A834" s="42"/>
      <c r="B834" s="42"/>
      <c r="C834" s="42"/>
      <c r="D834" s="42"/>
      <c r="E834" s="42"/>
      <c r="F834" s="42"/>
      <c r="G834" s="42"/>
      <c r="H834" s="42"/>
      <c r="I834" s="42"/>
    </row>
    <row r="835" spans="1:9" x14ac:dyDescent="0.25">
      <c r="A835" s="42"/>
      <c r="B835" s="42"/>
      <c r="C835" s="42"/>
      <c r="D835" s="42"/>
      <c r="E835" s="42"/>
      <c r="F835" s="42"/>
      <c r="G835" s="42"/>
      <c r="H835" s="42"/>
      <c r="I835" s="42"/>
    </row>
    <row r="836" spans="1:9" x14ac:dyDescent="0.25">
      <c r="A836" s="42"/>
      <c r="B836" s="42"/>
      <c r="C836" s="42"/>
      <c r="D836" s="42"/>
      <c r="E836" s="42"/>
      <c r="F836" s="42"/>
      <c r="G836" s="42"/>
      <c r="H836" s="42"/>
      <c r="I836" s="42"/>
    </row>
    <row r="837" spans="1:9" x14ac:dyDescent="0.25">
      <c r="A837" s="42"/>
      <c r="B837" s="42"/>
      <c r="C837" s="42"/>
      <c r="D837" s="42"/>
      <c r="E837" s="42"/>
      <c r="F837" s="42"/>
      <c r="G837" s="42"/>
      <c r="H837" s="42"/>
      <c r="I837" s="42"/>
    </row>
    <row r="838" spans="1:9" x14ac:dyDescent="0.25">
      <c r="A838" s="42"/>
      <c r="B838" s="42"/>
      <c r="C838" s="42"/>
      <c r="D838" s="42"/>
      <c r="E838" s="42"/>
      <c r="F838" s="42"/>
      <c r="G838" s="42"/>
      <c r="H838" s="42"/>
      <c r="I838" s="42"/>
    </row>
    <row r="839" spans="1:9" x14ac:dyDescent="0.25">
      <c r="A839" s="42"/>
      <c r="B839" s="42"/>
      <c r="C839" s="42"/>
      <c r="D839" s="42"/>
      <c r="E839" s="42"/>
      <c r="F839" s="42"/>
      <c r="G839" s="42"/>
      <c r="H839" s="42"/>
      <c r="I839" s="42"/>
    </row>
    <row r="840" spans="1:9" x14ac:dyDescent="0.25">
      <c r="A840" s="42"/>
      <c r="B840" s="42"/>
      <c r="C840" s="42"/>
      <c r="D840" s="42"/>
      <c r="E840" s="42"/>
      <c r="F840" s="42"/>
      <c r="G840" s="42"/>
      <c r="H840" s="42"/>
      <c r="I840" s="42"/>
    </row>
    <row r="841" spans="1:9" x14ac:dyDescent="0.25">
      <c r="A841" s="42"/>
      <c r="B841" s="42"/>
      <c r="C841" s="42"/>
      <c r="D841" s="42"/>
      <c r="E841" s="42"/>
      <c r="F841" s="42"/>
      <c r="G841" s="42"/>
      <c r="H841" s="42"/>
      <c r="I841" s="42"/>
    </row>
    <row r="842" spans="1:9" x14ac:dyDescent="0.25">
      <c r="A842" s="42"/>
      <c r="B842" s="42"/>
      <c r="C842" s="42"/>
      <c r="D842" s="42"/>
      <c r="E842" s="42"/>
      <c r="F842" s="42"/>
      <c r="G842" s="42"/>
      <c r="H842" s="42"/>
      <c r="I842" s="42"/>
    </row>
    <row r="843" spans="1:9" x14ac:dyDescent="0.25">
      <c r="A843" s="42"/>
      <c r="B843" s="42"/>
      <c r="C843" s="42"/>
      <c r="D843" s="42"/>
      <c r="E843" s="42"/>
      <c r="F843" s="42"/>
      <c r="G843" s="42"/>
      <c r="H843" s="42"/>
      <c r="I843" s="42"/>
    </row>
    <row r="844" spans="1:9" x14ac:dyDescent="0.25">
      <c r="A844" s="42"/>
      <c r="B844" s="42"/>
      <c r="C844" s="42"/>
      <c r="D844" s="42"/>
      <c r="E844" s="42"/>
      <c r="F844" s="42"/>
      <c r="G844" s="42"/>
      <c r="H844" s="42"/>
      <c r="I844" s="42"/>
    </row>
    <row r="845" spans="1:9" x14ac:dyDescent="0.25">
      <c r="A845" s="42"/>
      <c r="B845" s="42"/>
      <c r="C845" s="42"/>
      <c r="D845" s="42"/>
      <c r="E845" s="42"/>
      <c r="F845" s="42"/>
      <c r="G845" s="42"/>
      <c r="H845" s="42"/>
      <c r="I845" s="42"/>
    </row>
    <row r="846" spans="1:9" x14ac:dyDescent="0.25">
      <c r="A846" s="42"/>
      <c r="B846" s="42"/>
      <c r="C846" s="42"/>
      <c r="D846" s="42"/>
      <c r="E846" s="42"/>
      <c r="F846" s="42"/>
      <c r="G846" s="42"/>
      <c r="H846" s="42"/>
      <c r="I846" s="42"/>
    </row>
    <row r="847" spans="1:9" x14ac:dyDescent="0.25">
      <c r="A847" s="42"/>
      <c r="B847" s="42"/>
      <c r="C847" s="42"/>
      <c r="D847" s="42"/>
      <c r="E847" s="42"/>
      <c r="F847" s="42"/>
      <c r="G847" s="42"/>
      <c r="H847" s="42"/>
      <c r="I847" s="42"/>
    </row>
    <row r="848" spans="1:9" x14ac:dyDescent="0.25">
      <c r="A848" s="42"/>
      <c r="B848" s="42"/>
      <c r="C848" s="42"/>
      <c r="D848" s="42"/>
      <c r="E848" s="42"/>
      <c r="F848" s="42"/>
      <c r="G848" s="42"/>
      <c r="H848" s="42"/>
      <c r="I848" s="42"/>
    </row>
    <row r="849" spans="1:9" x14ac:dyDescent="0.25">
      <c r="A849" s="42"/>
      <c r="B849" s="42"/>
      <c r="C849" s="42"/>
      <c r="D849" s="42"/>
      <c r="E849" s="42"/>
      <c r="F849" s="42"/>
      <c r="G849" s="42"/>
      <c r="H849" s="42"/>
      <c r="I849" s="42"/>
    </row>
    <row r="850" spans="1:9" x14ac:dyDescent="0.25">
      <c r="A850" s="42"/>
      <c r="B850" s="42"/>
      <c r="C850" s="42"/>
      <c r="D850" s="42"/>
      <c r="E850" s="42"/>
      <c r="F850" s="42"/>
      <c r="G850" s="42"/>
      <c r="H850" s="42"/>
      <c r="I850" s="42"/>
    </row>
    <row r="851" spans="1:9" x14ac:dyDescent="0.25">
      <c r="A851" s="42"/>
      <c r="B851" s="42"/>
      <c r="C851" s="42"/>
      <c r="D851" s="42"/>
      <c r="E851" s="42"/>
      <c r="F851" s="42"/>
      <c r="G851" s="42"/>
      <c r="H851" s="42"/>
      <c r="I851" s="42"/>
    </row>
    <row r="852" spans="1:9" x14ac:dyDescent="0.25">
      <c r="A852" s="42"/>
      <c r="B852" s="42"/>
      <c r="C852" s="42"/>
      <c r="D852" s="42"/>
      <c r="E852" s="42"/>
      <c r="F852" s="42"/>
      <c r="G852" s="42"/>
      <c r="H852" s="42"/>
      <c r="I852" s="42"/>
    </row>
    <row r="853" spans="1:9" x14ac:dyDescent="0.25">
      <c r="A853" s="42"/>
      <c r="B853" s="42"/>
      <c r="C853" s="42"/>
      <c r="D853" s="42"/>
      <c r="E853" s="42"/>
      <c r="F853" s="42"/>
      <c r="G853" s="42"/>
      <c r="H853" s="42"/>
      <c r="I853" s="42"/>
    </row>
    <row r="854" spans="1:9" x14ac:dyDescent="0.25">
      <c r="A854" s="42"/>
      <c r="B854" s="42"/>
      <c r="C854" s="42"/>
      <c r="D854" s="42"/>
      <c r="E854" s="42"/>
      <c r="F854" s="42"/>
      <c r="G854" s="42"/>
      <c r="H854" s="42"/>
      <c r="I854" s="42"/>
    </row>
    <row r="855" spans="1:9" x14ac:dyDescent="0.25">
      <c r="A855" s="42"/>
      <c r="B855" s="42"/>
      <c r="C855" s="42"/>
      <c r="D855" s="42"/>
      <c r="E855" s="42"/>
      <c r="F855" s="42"/>
      <c r="G855" s="42"/>
      <c r="H855" s="42"/>
      <c r="I855" s="42"/>
    </row>
    <row r="856" spans="1:9" x14ac:dyDescent="0.25">
      <c r="A856" s="42"/>
      <c r="B856" s="42"/>
      <c r="C856" s="42"/>
      <c r="D856" s="42"/>
      <c r="E856" s="42"/>
      <c r="F856" s="42"/>
      <c r="G856" s="42"/>
      <c r="H856" s="42"/>
      <c r="I856" s="42"/>
    </row>
    <row r="857" spans="1:9" x14ac:dyDescent="0.25">
      <c r="A857" s="42"/>
      <c r="B857" s="42"/>
      <c r="C857" s="42"/>
      <c r="D857" s="42"/>
      <c r="E857" s="42"/>
      <c r="F857" s="42"/>
      <c r="G857" s="42"/>
      <c r="H857" s="42"/>
      <c r="I857" s="42"/>
    </row>
    <row r="858" spans="1:9" x14ac:dyDescent="0.25">
      <c r="A858" s="42"/>
      <c r="B858" s="42"/>
      <c r="C858" s="42"/>
      <c r="D858" s="42"/>
      <c r="E858" s="42"/>
      <c r="F858" s="42"/>
      <c r="G858" s="42"/>
      <c r="H858" s="42"/>
      <c r="I858" s="42"/>
    </row>
    <row r="859" spans="1:9" x14ac:dyDescent="0.25">
      <c r="A859" s="42"/>
      <c r="B859" s="42"/>
      <c r="C859" s="42"/>
      <c r="D859" s="42"/>
      <c r="E859" s="42"/>
      <c r="F859" s="42"/>
      <c r="G859" s="42"/>
      <c r="H859" s="42"/>
      <c r="I859" s="42"/>
    </row>
    <row r="860" spans="1:9" x14ac:dyDescent="0.25">
      <c r="A860" s="42"/>
      <c r="B860" s="42"/>
      <c r="C860" s="42"/>
      <c r="D860" s="42"/>
      <c r="E860" s="42"/>
      <c r="F860" s="42"/>
      <c r="G860" s="42"/>
      <c r="H860" s="42"/>
      <c r="I860" s="42"/>
    </row>
    <row r="861" spans="1:9" x14ac:dyDescent="0.25">
      <c r="A861" s="42"/>
      <c r="B861" s="42"/>
      <c r="C861" s="42"/>
      <c r="D861" s="42"/>
      <c r="E861" s="42"/>
      <c r="F861" s="42"/>
      <c r="G861" s="42"/>
      <c r="H861" s="42"/>
      <c r="I861" s="42"/>
    </row>
    <row r="862" spans="1:9" x14ac:dyDescent="0.25">
      <c r="A862" s="42"/>
      <c r="B862" s="42"/>
      <c r="C862" s="42"/>
      <c r="D862" s="42"/>
      <c r="E862" s="42"/>
      <c r="F862" s="42"/>
      <c r="G862" s="42"/>
      <c r="H862" s="42"/>
      <c r="I862" s="42"/>
    </row>
    <row r="863" spans="1:9" x14ac:dyDescent="0.25">
      <c r="A863" s="42"/>
      <c r="B863" s="42"/>
      <c r="C863" s="42"/>
      <c r="D863" s="42"/>
      <c r="E863" s="42"/>
      <c r="F863" s="42"/>
      <c r="G863" s="42"/>
      <c r="H863" s="42"/>
      <c r="I863" s="42"/>
    </row>
    <row r="864" spans="1:9" x14ac:dyDescent="0.25">
      <c r="A864" s="42"/>
      <c r="B864" s="42"/>
      <c r="C864" s="42"/>
      <c r="D864" s="42"/>
      <c r="E864" s="42"/>
      <c r="F864" s="42"/>
      <c r="G864" s="42"/>
      <c r="H864" s="42"/>
      <c r="I864" s="42"/>
    </row>
    <row r="865" spans="1:9" x14ac:dyDescent="0.25">
      <c r="A865" s="42"/>
      <c r="B865" s="42"/>
      <c r="C865" s="42"/>
      <c r="D865" s="42"/>
      <c r="E865" s="42"/>
      <c r="F865" s="42"/>
      <c r="G865" s="42"/>
      <c r="H865" s="42"/>
      <c r="I865" s="42"/>
    </row>
    <row r="866" spans="1:9" x14ac:dyDescent="0.25">
      <c r="A866" s="42"/>
      <c r="B866" s="42"/>
      <c r="C866" s="42"/>
      <c r="D866" s="42"/>
      <c r="E866" s="42"/>
      <c r="F866" s="42"/>
      <c r="G866" s="42"/>
      <c r="H866" s="42"/>
      <c r="I866" s="42"/>
    </row>
    <row r="867" spans="1:9" x14ac:dyDescent="0.25">
      <c r="A867" s="42"/>
      <c r="B867" s="42"/>
      <c r="C867" s="42"/>
      <c r="D867" s="42"/>
      <c r="E867" s="42"/>
      <c r="F867" s="42"/>
      <c r="G867" s="42"/>
      <c r="H867" s="42"/>
      <c r="I867" s="42"/>
    </row>
    <row r="868" spans="1:9" x14ac:dyDescent="0.25">
      <c r="A868" s="42"/>
      <c r="B868" s="42"/>
      <c r="C868" s="42"/>
      <c r="D868" s="42"/>
      <c r="E868" s="42"/>
      <c r="F868" s="42"/>
      <c r="G868" s="42"/>
      <c r="H868" s="42"/>
      <c r="I868" s="42"/>
    </row>
    <row r="869" spans="1:9" x14ac:dyDescent="0.25">
      <c r="A869" s="42"/>
      <c r="B869" s="42"/>
      <c r="C869" s="42"/>
      <c r="D869" s="42"/>
      <c r="E869" s="42"/>
      <c r="F869" s="42"/>
      <c r="G869" s="42"/>
      <c r="H869" s="42"/>
      <c r="I869" s="42"/>
    </row>
    <row r="870" spans="1:9" x14ac:dyDescent="0.25">
      <c r="A870" s="42"/>
      <c r="B870" s="42"/>
      <c r="C870" s="42"/>
      <c r="D870" s="42"/>
      <c r="E870" s="42"/>
      <c r="F870" s="42"/>
      <c r="G870" s="42"/>
      <c r="H870" s="42"/>
      <c r="I870" s="42"/>
    </row>
    <row r="871" spans="1:9" x14ac:dyDescent="0.25">
      <c r="A871" s="42"/>
      <c r="B871" s="42"/>
      <c r="C871" s="42"/>
      <c r="D871" s="42"/>
      <c r="E871" s="42"/>
      <c r="F871" s="42"/>
      <c r="G871" s="42"/>
      <c r="H871" s="42"/>
      <c r="I871" s="42"/>
    </row>
    <row r="872" spans="1:9" x14ac:dyDescent="0.25">
      <c r="A872" s="42"/>
      <c r="B872" s="42"/>
      <c r="C872" s="42"/>
      <c r="D872" s="42"/>
      <c r="E872" s="42"/>
      <c r="F872" s="42"/>
      <c r="G872" s="42"/>
      <c r="H872" s="42"/>
      <c r="I872" s="42"/>
    </row>
    <row r="873" spans="1:9" x14ac:dyDescent="0.25">
      <c r="A873" s="42"/>
      <c r="B873" s="42"/>
      <c r="C873" s="42"/>
      <c r="D873" s="42"/>
      <c r="E873" s="42"/>
      <c r="F873" s="42"/>
      <c r="G873" s="42"/>
      <c r="H873" s="42"/>
      <c r="I873" s="42"/>
    </row>
    <row r="874" spans="1:9" x14ac:dyDescent="0.25">
      <c r="A874" s="42"/>
      <c r="B874" s="42"/>
      <c r="C874" s="42"/>
      <c r="D874" s="42"/>
      <c r="E874" s="42"/>
      <c r="F874" s="42"/>
      <c r="G874" s="42"/>
      <c r="H874" s="42"/>
      <c r="I874" s="42"/>
    </row>
    <row r="875" spans="1:9" x14ac:dyDescent="0.25">
      <c r="A875" s="42"/>
      <c r="B875" s="42"/>
      <c r="C875" s="42"/>
      <c r="D875" s="42"/>
      <c r="E875" s="42"/>
      <c r="F875" s="42"/>
      <c r="G875" s="42"/>
      <c r="H875" s="42"/>
      <c r="I875" s="42"/>
    </row>
    <row r="876" spans="1:9" x14ac:dyDescent="0.25">
      <c r="A876" s="42"/>
      <c r="B876" s="42"/>
      <c r="C876" s="42"/>
      <c r="D876" s="42"/>
      <c r="E876" s="42"/>
      <c r="F876" s="42"/>
      <c r="G876" s="42"/>
      <c r="H876" s="42"/>
      <c r="I876" s="42"/>
    </row>
    <row r="877" spans="1:9" x14ac:dyDescent="0.25">
      <c r="A877" s="42"/>
      <c r="B877" s="42"/>
      <c r="C877" s="42"/>
      <c r="D877" s="42"/>
      <c r="E877" s="42"/>
      <c r="F877" s="42"/>
      <c r="G877" s="42"/>
      <c r="H877" s="42"/>
      <c r="I877" s="42"/>
    </row>
    <row r="878" spans="1:9" x14ac:dyDescent="0.25">
      <c r="A878" s="42"/>
      <c r="B878" s="42"/>
      <c r="C878" s="42"/>
      <c r="D878" s="42"/>
      <c r="E878" s="42"/>
      <c r="F878" s="42"/>
      <c r="G878" s="42"/>
      <c r="H878" s="42"/>
      <c r="I878" s="42"/>
    </row>
    <row r="879" spans="1:9" x14ac:dyDescent="0.25">
      <c r="A879" s="42"/>
      <c r="B879" s="42"/>
      <c r="C879" s="42"/>
      <c r="D879" s="42"/>
      <c r="E879" s="42"/>
      <c r="F879" s="42"/>
      <c r="G879" s="42"/>
      <c r="H879" s="42"/>
      <c r="I879" s="42"/>
    </row>
    <row r="880" spans="1:9" x14ac:dyDescent="0.25">
      <c r="A880" s="42"/>
      <c r="B880" s="42"/>
      <c r="C880" s="42"/>
      <c r="D880" s="42"/>
      <c r="E880" s="42"/>
      <c r="F880" s="42"/>
      <c r="G880" s="42"/>
      <c r="H880" s="42"/>
      <c r="I880" s="42"/>
    </row>
    <row r="881" spans="1:9" x14ac:dyDescent="0.25">
      <c r="A881" s="42"/>
      <c r="B881" s="42"/>
      <c r="C881" s="42"/>
      <c r="D881" s="42"/>
      <c r="E881" s="42"/>
      <c r="F881" s="42"/>
      <c r="G881" s="42"/>
      <c r="H881" s="42"/>
      <c r="I881" s="42"/>
    </row>
    <row r="882" spans="1:9" x14ac:dyDescent="0.25">
      <c r="A882" s="42"/>
      <c r="B882" s="42"/>
      <c r="C882" s="42"/>
      <c r="D882" s="42"/>
      <c r="E882" s="42"/>
      <c r="F882" s="42"/>
      <c r="G882" s="42"/>
      <c r="H882" s="42"/>
      <c r="I882" s="42"/>
    </row>
    <row r="883" spans="1:9" x14ac:dyDescent="0.25">
      <c r="A883" s="42"/>
      <c r="B883" s="42"/>
      <c r="C883" s="42"/>
      <c r="D883" s="42"/>
      <c r="E883" s="42"/>
      <c r="F883" s="42"/>
      <c r="G883" s="42"/>
      <c r="H883" s="42"/>
      <c r="I883" s="42"/>
    </row>
    <row r="884" spans="1:9" x14ac:dyDescent="0.25">
      <c r="A884" s="42"/>
      <c r="B884" s="42"/>
      <c r="C884" s="42"/>
      <c r="D884" s="42"/>
      <c r="E884" s="42"/>
      <c r="F884" s="42"/>
      <c r="G884" s="42"/>
      <c r="H884" s="42"/>
      <c r="I884" s="42"/>
    </row>
    <row r="885" spans="1:9" x14ac:dyDescent="0.25">
      <c r="A885" s="42"/>
      <c r="B885" s="42"/>
      <c r="C885" s="42"/>
      <c r="D885" s="42"/>
      <c r="E885" s="42"/>
      <c r="F885" s="42"/>
      <c r="G885" s="42"/>
      <c r="H885" s="42"/>
      <c r="I885" s="42"/>
    </row>
    <row r="886" spans="1:9" x14ac:dyDescent="0.25">
      <c r="A886" s="42"/>
      <c r="B886" s="42"/>
      <c r="C886" s="42"/>
      <c r="D886" s="42"/>
      <c r="E886" s="42"/>
      <c r="F886" s="42"/>
      <c r="G886" s="42"/>
      <c r="H886" s="42"/>
      <c r="I886" s="42"/>
    </row>
    <row r="887" spans="1:9" x14ac:dyDescent="0.25">
      <c r="A887" s="42"/>
      <c r="B887" s="42"/>
      <c r="C887" s="42"/>
      <c r="D887" s="42"/>
      <c r="E887" s="42"/>
      <c r="F887" s="42"/>
      <c r="G887" s="42"/>
      <c r="H887" s="42"/>
      <c r="I887" s="42"/>
    </row>
    <row r="888" spans="1:9" x14ac:dyDescent="0.25">
      <c r="A888" s="42"/>
      <c r="B888" s="42"/>
      <c r="C888" s="42"/>
      <c r="D888" s="42"/>
      <c r="E888" s="42"/>
      <c r="F888" s="42"/>
      <c r="G888" s="42"/>
      <c r="H888" s="42"/>
      <c r="I888" s="42"/>
    </row>
    <row r="889" spans="1:9" x14ac:dyDescent="0.25">
      <c r="A889" s="42"/>
      <c r="B889" s="42"/>
      <c r="C889" s="42"/>
      <c r="D889" s="42"/>
      <c r="E889" s="42"/>
      <c r="F889" s="42"/>
      <c r="G889" s="42"/>
      <c r="H889" s="42"/>
      <c r="I889" s="42"/>
    </row>
    <row r="890" spans="1:9" x14ac:dyDescent="0.25">
      <c r="A890" s="42"/>
      <c r="B890" s="42"/>
      <c r="C890" s="42"/>
      <c r="D890" s="42"/>
      <c r="E890" s="42"/>
      <c r="F890" s="42"/>
      <c r="G890" s="42"/>
      <c r="H890" s="42"/>
      <c r="I890" s="42"/>
    </row>
    <row r="891" spans="1:9" x14ac:dyDescent="0.25">
      <c r="A891" s="42"/>
      <c r="B891" s="42"/>
      <c r="C891" s="42"/>
      <c r="D891" s="42"/>
      <c r="E891" s="42"/>
      <c r="F891" s="42"/>
      <c r="G891" s="42"/>
      <c r="H891" s="42"/>
      <c r="I891" s="42"/>
    </row>
    <row r="892" spans="1:9" x14ac:dyDescent="0.25">
      <c r="A892" s="42"/>
      <c r="B892" s="42"/>
      <c r="C892" s="42"/>
      <c r="D892" s="42"/>
      <c r="E892" s="42"/>
      <c r="F892" s="42"/>
      <c r="G892" s="42"/>
      <c r="H892" s="42"/>
      <c r="I892" s="42"/>
    </row>
    <row r="893" spans="1:9" x14ac:dyDescent="0.25">
      <c r="A893" s="42"/>
      <c r="B893" s="42"/>
      <c r="C893" s="42"/>
      <c r="D893" s="42"/>
      <c r="E893" s="42"/>
      <c r="F893" s="42"/>
      <c r="G893" s="42"/>
      <c r="H893" s="42"/>
      <c r="I893" s="42"/>
    </row>
    <row r="894" spans="1:9" x14ac:dyDescent="0.25">
      <c r="A894" s="42"/>
      <c r="B894" s="42"/>
      <c r="C894" s="42"/>
      <c r="D894" s="42"/>
      <c r="E894" s="42"/>
      <c r="F894" s="42"/>
      <c r="G894" s="42"/>
      <c r="H894" s="42"/>
      <c r="I894" s="42"/>
    </row>
    <row r="895" spans="1:9" x14ac:dyDescent="0.25">
      <c r="A895" s="42"/>
      <c r="B895" s="42"/>
      <c r="C895" s="42"/>
      <c r="D895" s="42"/>
      <c r="E895" s="42"/>
      <c r="F895" s="42"/>
      <c r="G895" s="42"/>
      <c r="H895" s="42"/>
      <c r="I895" s="42"/>
    </row>
    <row r="896" spans="1:9" x14ac:dyDescent="0.25">
      <c r="A896" s="42"/>
      <c r="B896" s="42"/>
      <c r="C896" s="42"/>
      <c r="D896" s="42"/>
      <c r="E896" s="42"/>
      <c r="F896" s="42"/>
      <c r="G896" s="42"/>
      <c r="H896" s="42"/>
      <c r="I896" s="42"/>
    </row>
    <row r="897" spans="1:9" x14ac:dyDescent="0.25">
      <c r="A897" s="42"/>
      <c r="B897" s="42"/>
      <c r="C897" s="42"/>
      <c r="D897" s="42"/>
      <c r="E897" s="42"/>
      <c r="F897" s="42"/>
      <c r="G897" s="42"/>
      <c r="H897" s="42"/>
      <c r="I897" s="42"/>
    </row>
    <row r="898" spans="1:9" x14ac:dyDescent="0.25">
      <c r="A898" s="42"/>
      <c r="B898" s="42"/>
      <c r="C898" s="42"/>
      <c r="D898" s="42"/>
      <c r="E898" s="42"/>
      <c r="F898" s="42"/>
      <c r="G898" s="42"/>
      <c r="H898" s="42"/>
      <c r="I898" s="42"/>
    </row>
    <row r="899" spans="1:9" x14ac:dyDescent="0.25">
      <c r="A899" s="42"/>
      <c r="B899" s="42"/>
      <c r="C899" s="42"/>
      <c r="D899" s="42"/>
      <c r="E899" s="42"/>
      <c r="F899" s="42"/>
      <c r="G899" s="42"/>
      <c r="H899" s="42"/>
      <c r="I899" s="42"/>
    </row>
    <row r="900" spans="1:9" x14ac:dyDescent="0.25">
      <c r="A900" s="42"/>
      <c r="B900" s="42"/>
      <c r="C900" s="42"/>
      <c r="D900" s="42"/>
      <c r="E900" s="42"/>
      <c r="F900" s="42"/>
      <c r="G900" s="42"/>
      <c r="H900" s="42"/>
      <c r="I900" s="42"/>
    </row>
    <row r="901" spans="1:9" x14ac:dyDescent="0.25">
      <c r="A901" s="42"/>
      <c r="B901" s="42"/>
      <c r="C901" s="42"/>
      <c r="D901" s="42"/>
      <c r="E901" s="42"/>
      <c r="F901" s="42"/>
      <c r="G901" s="42"/>
      <c r="H901" s="42"/>
      <c r="I901" s="42"/>
    </row>
    <row r="902" spans="1:9" x14ac:dyDescent="0.25">
      <c r="A902" s="42"/>
      <c r="B902" s="42"/>
      <c r="C902" s="42"/>
      <c r="D902" s="42"/>
      <c r="E902" s="42"/>
      <c r="F902" s="42"/>
      <c r="G902" s="42"/>
      <c r="H902" s="42"/>
      <c r="I902" s="42"/>
    </row>
    <row r="903" spans="1:9" x14ac:dyDescent="0.25">
      <c r="A903" s="42"/>
      <c r="B903" s="42"/>
      <c r="C903" s="42"/>
      <c r="D903" s="42"/>
      <c r="E903" s="42"/>
      <c r="F903" s="42"/>
      <c r="G903" s="42"/>
      <c r="H903" s="42"/>
      <c r="I903" s="42"/>
    </row>
    <row r="904" spans="1:9" x14ac:dyDescent="0.25">
      <c r="A904" s="42"/>
      <c r="B904" s="42"/>
      <c r="C904" s="42"/>
      <c r="D904" s="42"/>
      <c r="E904" s="42"/>
      <c r="F904" s="42"/>
      <c r="G904" s="42"/>
      <c r="H904" s="42"/>
      <c r="I904" s="42"/>
    </row>
    <row r="905" spans="1:9" x14ac:dyDescent="0.25">
      <c r="A905" s="42"/>
      <c r="B905" s="42"/>
      <c r="C905" s="42"/>
      <c r="D905" s="42"/>
      <c r="E905" s="42"/>
      <c r="F905" s="42"/>
      <c r="G905" s="42"/>
      <c r="H905" s="42"/>
      <c r="I905" s="42"/>
    </row>
    <row r="906" spans="1:9" x14ac:dyDescent="0.25">
      <c r="A906" s="42"/>
      <c r="B906" s="42"/>
      <c r="C906" s="42"/>
      <c r="D906" s="42"/>
      <c r="E906" s="42"/>
      <c r="F906" s="42"/>
      <c r="G906" s="42"/>
      <c r="H906" s="42"/>
      <c r="I906" s="42"/>
    </row>
    <row r="907" spans="1:9" x14ac:dyDescent="0.25">
      <c r="A907" s="42"/>
      <c r="B907" s="42"/>
      <c r="C907" s="42"/>
      <c r="D907" s="42"/>
      <c r="E907" s="42"/>
      <c r="F907" s="42"/>
      <c r="G907" s="42"/>
      <c r="H907" s="42"/>
      <c r="I907" s="42"/>
    </row>
    <row r="908" spans="1:9" x14ac:dyDescent="0.25">
      <c r="A908" s="42"/>
      <c r="B908" s="42"/>
      <c r="C908" s="42"/>
      <c r="D908" s="42"/>
      <c r="E908" s="42"/>
      <c r="F908" s="42"/>
      <c r="G908" s="42"/>
      <c r="H908" s="42"/>
      <c r="I908" s="42"/>
    </row>
    <row r="909" spans="1:9" x14ac:dyDescent="0.25">
      <c r="A909" s="42"/>
      <c r="B909" s="42"/>
      <c r="C909" s="42"/>
      <c r="D909" s="42"/>
      <c r="E909" s="42"/>
      <c r="F909" s="42"/>
      <c r="G909" s="42"/>
      <c r="H909" s="42"/>
      <c r="I909" s="42"/>
    </row>
    <row r="910" spans="1:9" x14ac:dyDescent="0.25">
      <c r="A910" s="42"/>
      <c r="B910" s="42"/>
      <c r="C910" s="42"/>
      <c r="D910" s="42"/>
      <c r="E910" s="42"/>
      <c r="F910" s="42"/>
      <c r="G910" s="42"/>
      <c r="H910" s="42"/>
      <c r="I910" s="42"/>
    </row>
    <row r="911" spans="1:9" x14ac:dyDescent="0.25">
      <c r="A911" s="42"/>
      <c r="B911" s="42"/>
      <c r="C911" s="42"/>
      <c r="D911" s="42"/>
      <c r="E911" s="42"/>
      <c r="F911" s="42"/>
      <c r="G911" s="42"/>
      <c r="H911" s="42"/>
      <c r="I911" s="42"/>
    </row>
    <row r="912" spans="1:9" x14ac:dyDescent="0.25">
      <c r="A912" s="42"/>
      <c r="B912" s="42"/>
      <c r="C912" s="42"/>
      <c r="D912" s="42"/>
      <c r="E912" s="42"/>
      <c r="F912" s="42"/>
      <c r="G912" s="42"/>
      <c r="H912" s="42"/>
      <c r="I912" s="42"/>
    </row>
    <row r="913" spans="1:9" x14ac:dyDescent="0.25">
      <c r="A913" s="42"/>
      <c r="B913" s="42"/>
      <c r="C913" s="42"/>
      <c r="D913" s="42"/>
      <c r="E913" s="42"/>
      <c r="F913" s="42"/>
      <c r="G913" s="42"/>
      <c r="H913" s="42"/>
      <c r="I913" s="42"/>
    </row>
    <row r="914" spans="1:9" x14ac:dyDescent="0.25">
      <c r="A914" s="42"/>
      <c r="B914" s="42"/>
      <c r="C914" s="42"/>
      <c r="D914" s="42"/>
      <c r="E914" s="42"/>
      <c r="F914" s="42"/>
      <c r="G914" s="42"/>
      <c r="H914" s="42"/>
      <c r="I914" s="42"/>
    </row>
    <row r="915" spans="1:9" x14ac:dyDescent="0.25">
      <c r="A915" s="42"/>
      <c r="B915" s="42"/>
      <c r="C915" s="42"/>
      <c r="D915" s="42"/>
      <c r="E915" s="42"/>
      <c r="F915" s="42"/>
      <c r="G915" s="42"/>
      <c r="H915" s="42"/>
      <c r="I915" s="42"/>
    </row>
    <row r="916" spans="1:9" x14ac:dyDescent="0.25">
      <c r="A916" s="42"/>
      <c r="B916" s="42"/>
      <c r="C916" s="42"/>
      <c r="D916" s="42"/>
      <c r="E916" s="42"/>
      <c r="F916" s="42"/>
      <c r="G916" s="42"/>
      <c r="H916" s="42"/>
      <c r="I916" s="42"/>
    </row>
    <row r="917" spans="1:9" x14ac:dyDescent="0.25">
      <c r="A917" s="42"/>
      <c r="B917" s="42"/>
      <c r="C917" s="42"/>
      <c r="D917" s="42"/>
      <c r="E917" s="42"/>
      <c r="F917" s="42"/>
      <c r="G917" s="42"/>
      <c r="H917" s="42"/>
      <c r="I917" s="42"/>
    </row>
    <row r="918" spans="1:9" x14ac:dyDescent="0.25">
      <c r="A918" s="42"/>
      <c r="B918" s="42"/>
      <c r="C918" s="42"/>
      <c r="D918" s="42"/>
      <c r="E918" s="42"/>
      <c r="F918" s="42"/>
      <c r="G918" s="42"/>
      <c r="H918" s="42"/>
      <c r="I918" s="42"/>
    </row>
    <row r="919" spans="1:9" x14ac:dyDescent="0.25">
      <c r="A919" s="42"/>
      <c r="B919" s="42"/>
      <c r="C919" s="42"/>
      <c r="D919" s="42"/>
      <c r="E919" s="42"/>
      <c r="F919" s="42"/>
      <c r="G919" s="42"/>
      <c r="H919" s="42"/>
      <c r="I919" s="42"/>
    </row>
    <row r="920" spans="1:9" x14ac:dyDescent="0.25">
      <c r="A920" s="42"/>
      <c r="B920" s="42"/>
      <c r="C920" s="42"/>
      <c r="D920" s="42"/>
      <c r="E920" s="42"/>
      <c r="F920" s="42"/>
      <c r="G920" s="42"/>
      <c r="H920" s="42"/>
      <c r="I920" s="42"/>
    </row>
    <row r="921" spans="1:9" x14ac:dyDescent="0.25">
      <c r="A921" s="42"/>
      <c r="B921" s="42"/>
      <c r="C921" s="42"/>
      <c r="D921" s="42"/>
      <c r="E921" s="42"/>
      <c r="F921" s="42"/>
      <c r="G921" s="42"/>
      <c r="H921" s="42"/>
      <c r="I921" s="42"/>
    </row>
    <row r="922" spans="1:9" x14ac:dyDescent="0.25">
      <c r="A922" s="42"/>
      <c r="B922" s="42"/>
      <c r="C922" s="42"/>
      <c r="D922" s="42"/>
      <c r="E922" s="42"/>
      <c r="F922" s="42"/>
      <c r="G922" s="42"/>
      <c r="H922" s="42"/>
      <c r="I922" s="42"/>
    </row>
    <row r="923" spans="1:9" x14ac:dyDescent="0.25">
      <c r="A923" s="42"/>
      <c r="B923" s="42"/>
      <c r="C923" s="42"/>
      <c r="D923" s="42"/>
      <c r="E923" s="42"/>
      <c r="F923" s="42"/>
      <c r="G923" s="42"/>
      <c r="H923" s="42"/>
      <c r="I923" s="42"/>
    </row>
    <row r="924" spans="1:9" x14ac:dyDescent="0.25">
      <c r="A924" s="42"/>
      <c r="B924" s="42"/>
      <c r="C924" s="42"/>
      <c r="D924" s="42"/>
      <c r="E924" s="42"/>
      <c r="F924" s="42"/>
      <c r="G924" s="42"/>
      <c r="H924" s="42"/>
      <c r="I924" s="42"/>
    </row>
    <row r="925" spans="1:9" x14ac:dyDescent="0.25">
      <c r="A925" s="42"/>
      <c r="B925" s="42"/>
      <c r="C925" s="42"/>
      <c r="D925" s="42"/>
      <c r="E925" s="42"/>
      <c r="F925" s="42"/>
      <c r="G925" s="42"/>
      <c r="H925" s="42"/>
      <c r="I925" s="42"/>
    </row>
    <row r="926" spans="1:9" x14ac:dyDescent="0.25">
      <c r="A926" s="42"/>
      <c r="B926" s="42"/>
      <c r="C926" s="42"/>
      <c r="D926" s="42"/>
      <c r="E926" s="42"/>
      <c r="F926" s="42"/>
      <c r="G926" s="42"/>
      <c r="H926" s="42"/>
      <c r="I926" s="42"/>
    </row>
    <row r="927" spans="1:9" x14ac:dyDescent="0.25">
      <c r="A927" s="42"/>
      <c r="B927" s="42"/>
      <c r="C927" s="42"/>
      <c r="D927" s="42"/>
      <c r="E927" s="42"/>
      <c r="F927" s="42"/>
      <c r="G927" s="42"/>
      <c r="H927" s="42"/>
      <c r="I927" s="42"/>
    </row>
    <row r="928" spans="1:9" x14ac:dyDescent="0.25">
      <c r="A928" s="42"/>
      <c r="B928" s="42"/>
      <c r="C928" s="42"/>
      <c r="D928" s="42"/>
      <c r="E928" s="42"/>
      <c r="F928" s="42"/>
      <c r="G928" s="42"/>
      <c r="H928" s="42"/>
      <c r="I928" s="42"/>
    </row>
    <row r="929" spans="1:9" x14ac:dyDescent="0.25">
      <c r="A929" s="42"/>
      <c r="B929" s="42"/>
      <c r="C929" s="42"/>
      <c r="D929" s="42"/>
      <c r="E929" s="42"/>
      <c r="F929" s="42"/>
      <c r="G929" s="42"/>
      <c r="H929" s="42"/>
      <c r="I929" s="42"/>
    </row>
    <row r="930" spans="1:9" x14ac:dyDescent="0.25">
      <c r="A930" s="42"/>
      <c r="B930" s="42"/>
      <c r="C930" s="42"/>
      <c r="D930" s="42"/>
      <c r="E930" s="42"/>
      <c r="F930" s="42"/>
      <c r="G930" s="42"/>
      <c r="H930" s="42"/>
      <c r="I930" s="42"/>
    </row>
    <row r="931" spans="1:9" x14ac:dyDescent="0.25">
      <c r="A931" s="42"/>
      <c r="B931" s="42"/>
      <c r="C931" s="42"/>
      <c r="D931" s="42"/>
      <c r="E931" s="42"/>
      <c r="F931" s="42"/>
      <c r="G931" s="42"/>
      <c r="H931" s="42"/>
      <c r="I931" s="42"/>
    </row>
    <row r="932" spans="1:9" x14ac:dyDescent="0.25">
      <c r="A932" s="42"/>
      <c r="B932" s="42"/>
      <c r="C932" s="42"/>
      <c r="D932" s="42"/>
      <c r="E932" s="42"/>
      <c r="F932" s="42"/>
      <c r="G932" s="42"/>
      <c r="H932" s="42"/>
      <c r="I932" s="42"/>
    </row>
    <row r="933" spans="1:9" x14ac:dyDescent="0.25">
      <c r="A933" s="42"/>
      <c r="B933" s="42"/>
      <c r="C933" s="42"/>
      <c r="D933" s="42"/>
      <c r="E933" s="42"/>
      <c r="F933" s="42"/>
      <c r="G933" s="42"/>
      <c r="H933" s="42"/>
      <c r="I933" s="42"/>
    </row>
    <row r="934" spans="1:9" x14ac:dyDescent="0.25">
      <c r="A934" s="42"/>
      <c r="B934" s="42"/>
      <c r="C934" s="42"/>
      <c r="D934" s="42"/>
      <c r="E934" s="42"/>
      <c r="F934" s="42"/>
      <c r="G934" s="42"/>
      <c r="H934" s="42"/>
      <c r="I934" s="42"/>
    </row>
    <row r="935" spans="1:9" x14ac:dyDescent="0.25">
      <c r="A935" s="42"/>
      <c r="B935" s="42"/>
      <c r="C935" s="42"/>
      <c r="D935" s="42"/>
      <c r="E935" s="42"/>
      <c r="F935" s="42"/>
      <c r="G935" s="42"/>
      <c r="H935" s="42"/>
      <c r="I935" s="42"/>
    </row>
    <row r="936" spans="1:9" x14ac:dyDescent="0.25">
      <c r="A936" s="42"/>
      <c r="B936" s="42"/>
      <c r="C936" s="42"/>
      <c r="D936" s="42"/>
      <c r="E936" s="42"/>
      <c r="F936" s="42"/>
      <c r="G936" s="42"/>
      <c r="H936" s="42"/>
      <c r="I936" s="42"/>
    </row>
    <row r="937" spans="1:9" x14ac:dyDescent="0.25">
      <c r="A937" s="42"/>
      <c r="B937" s="42"/>
      <c r="C937" s="42"/>
      <c r="D937" s="42"/>
      <c r="E937" s="42"/>
      <c r="F937" s="42"/>
      <c r="G937" s="42"/>
      <c r="H937" s="42"/>
      <c r="I937" s="42"/>
    </row>
    <row r="938" spans="1:9" x14ac:dyDescent="0.25">
      <c r="A938" s="42"/>
      <c r="B938" s="42"/>
      <c r="C938" s="42"/>
      <c r="D938" s="42"/>
      <c r="E938" s="42"/>
      <c r="F938" s="42"/>
      <c r="G938" s="42"/>
      <c r="H938" s="42"/>
      <c r="I938" s="42"/>
    </row>
    <row r="939" spans="1:9" x14ac:dyDescent="0.25">
      <c r="A939" s="42"/>
      <c r="B939" s="42"/>
      <c r="C939" s="42"/>
      <c r="D939" s="42"/>
      <c r="E939" s="42"/>
      <c r="F939" s="42"/>
      <c r="G939" s="42"/>
      <c r="H939" s="42"/>
      <c r="I939" s="42"/>
    </row>
    <row r="940" spans="1:9" x14ac:dyDescent="0.25">
      <c r="A940" s="42"/>
      <c r="B940" s="42"/>
      <c r="C940" s="42"/>
      <c r="D940" s="42"/>
      <c r="E940" s="42"/>
      <c r="F940" s="42"/>
      <c r="G940" s="42"/>
      <c r="H940" s="42"/>
      <c r="I940" s="42"/>
    </row>
    <row r="941" spans="1:9" x14ac:dyDescent="0.25">
      <c r="A941" s="42"/>
      <c r="B941" s="42"/>
      <c r="C941" s="42"/>
      <c r="D941" s="42"/>
      <c r="E941" s="42"/>
      <c r="F941" s="42"/>
      <c r="G941" s="42"/>
      <c r="H941" s="42"/>
      <c r="I941" s="42"/>
    </row>
    <row r="942" spans="1:9" x14ac:dyDescent="0.25">
      <c r="A942" s="42"/>
      <c r="B942" s="42"/>
      <c r="C942" s="42"/>
      <c r="D942" s="42"/>
      <c r="E942" s="42"/>
      <c r="F942" s="42"/>
      <c r="G942" s="42"/>
      <c r="H942" s="42"/>
      <c r="I942" s="42"/>
    </row>
    <row r="943" spans="1:9" x14ac:dyDescent="0.25">
      <c r="A943" s="42"/>
      <c r="B943" s="42"/>
      <c r="C943" s="42"/>
      <c r="D943" s="42"/>
      <c r="E943" s="42"/>
      <c r="F943" s="42"/>
      <c r="G943" s="42"/>
      <c r="H943" s="42"/>
      <c r="I943" s="42"/>
    </row>
    <row r="944" spans="1:9" x14ac:dyDescent="0.25">
      <c r="A944" s="42"/>
      <c r="B944" s="42"/>
      <c r="C944" s="42"/>
      <c r="D944" s="42"/>
      <c r="E944" s="42"/>
      <c r="F944" s="42"/>
      <c r="G944" s="42"/>
      <c r="H944" s="42"/>
      <c r="I944" s="42"/>
    </row>
    <row r="945" spans="1:9" x14ac:dyDescent="0.25">
      <c r="A945" s="42"/>
      <c r="B945" s="42"/>
      <c r="C945" s="42"/>
      <c r="D945" s="42"/>
      <c r="E945" s="42"/>
      <c r="F945" s="42"/>
      <c r="G945" s="42"/>
      <c r="H945" s="42"/>
      <c r="I945" s="42"/>
    </row>
    <row r="946" spans="1:9" x14ac:dyDescent="0.25">
      <c r="A946" s="42"/>
      <c r="B946" s="42"/>
      <c r="C946" s="42"/>
      <c r="D946" s="42"/>
      <c r="E946" s="42"/>
      <c r="F946" s="42"/>
      <c r="G946" s="42"/>
      <c r="H946" s="42"/>
      <c r="I946" s="42"/>
    </row>
    <row r="947" spans="1:9" x14ac:dyDescent="0.25">
      <c r="A947" s="42"/>
      <c r="B947" s="42"/>
      <c r="C947" s="42"/>
      <c r="D947" s="42"/>
      <c r="E947" s="42"/>
      <c r="F947" s="42"/>
      <c r="G947" s="42"/>
      <c r="H947" s="42"/>
      <c r="I947" s="42"/>
    </row>
    <row r="948" spans="1:9" x14ac:dyDescent="0.25">
      <c r="A948" s="42"/>
      <c r="B948" s="42"/>
      <c r="C948" s="42"/>
      <c r="D948" s="42"/>
      <c r="E948" s="42"/>
      <c r="F948" s="42"/>
      <c r="G948" s="42"/>
      <c r="H948" s="42"/>
      <c r="I948" s="42"/>
    </row>
    <row r="949" spans="1:9" x14ac:dyDescent="0.25">
      <c r="A949" s="42"/>
      <c r="B949" s="42"/>
      <c r="C949" s="42"/>
      <c r="D949" s="42"/>
      <c r="E949" s="42"/>
      <c r="F949" s="42"/>
      <c r="G949" s="42"/>
      <c r="H949" s="42"/>
      <c r="I949" s="42"/>
    </row>
    <row r="950" spans="1:9" x14ac:dyDescent="0.25">
      <c r="A950" s="42"/>
      <c r="B950" s="42"/>
      <c r="C950" s="42"/>
      <c r="D950" s="42"/>
      <c r="E950" s="42"/>
      <c r="F950" s="42"/>
      <c r="G950" s="42"/>
      <c r="H950" s="42"/>
      <c r="I950" s="42"/>
    </row>
    <row r="951" spans="1:9" x14ac:dyDescent="0.25">
      <c r="A951" s="42"/>
      <c r="B951" s="42"/>
      <c r="C951" s="42"/>
      <c r="D951" s="42"/>
      <c r="E951" s="42"/>
      <c r="F951" s="42"/>
      <c r="G951" s="42"/>
      <c r="H951" s="42"/>
      <c r="I951" s="42"/>
    </row>
    <row r="952" spans="1:9" x14ac:dyDescent="0.25">
      <c r="A952" s="42"/>
      <c r="B952" s="42"/>
      <c r="C952" s="42"/>
      <c r="D952" s="42"/>
      <c r="E952" s="42"/>
      <c r="F952" s="42"/>
      <c r="G952" s="42"/>
      <c r="H952" s="42"/>
      <c r="I952" s="42"/>
    </row>
    <row r="953" spans="1:9" x14ac:dyDescent="0.25">
      <c r="A953" s="42"/>
      <c r="B953" s="42"/>
      <c r="C953" s="42"/>
      <c r="D953" s="42"/>
      <c r="E953" s="42"/>
      <c r="F953" s="42"/>
      <c r="G953" s="42"/>
      <c r="H953" s="42"/>
      <c r="I953" s="42"/>
    </row>
    <row r="954" spans="1:9" x14ac:dyDescent="0.25">
      <c r="A954" s="42"/>
      <c r="B954" s="42"/>
      <c r="C954" s="42"/>
      <c r="D954" s="42"/>
      <c r="E954" s="42"/>
      <c r="F954" s="42"/>
      <c r="G954" s="42"/>
      <c r="H954" s="42"/>
      <c r="I954" s="42"/>
    </row>
    <row r="955" spans="1:9" x14ac:dyDescent="0.25">
      <c r="A955" s="42"/>
      <c r="B955" s="42"/>
      <c r="C955" s="42"/>
      <c r="D955" s="42"/>
      <c r="E955" s="42"/>
      <c r="F955" s="42"/>
      <c r="G955" s="42"/>
      <c r="H955" s="42"/>
      <c r="I955" s="42"/>
    </row>
    <row r="956" spans="1:9" x14ac:dyDescent="0.25">
      <c r="A956" s="42"/>
      <c r="B956" s="42"/>
      <c r="C956" s="42"/>
      <c r="D956" s="42"/>
      <c r="E956" s="42"/>
      <c r="F956" s="42"/>
      <c r="G956" s="42"/>
      <c r="H956" s="42"/>
      <c r="I956" s="42"/>
    </row>
    <row r="957" spans="1:9" x14ac:dyDescent="0.25">
      <c r="A957" s="42"/>
      <c r="B957" s="42"/>
      <c r="C957" s="42"/>
      <c r="D957" s="42"/>
      <c r="E957" s="42"/>
      <c r="F957" s="42"/>
      <c r="G957" s="42"/>
      <c r="H957" s="42"/>
      <c r="I957" s="42"/>
    </row>
    <row r="958" spans="1:9" x14ac:dyDescent="0.25">
      <c r="A958" s="42"/>
      <c r="B958" s="42"/>
      <c r="C958" s="42"/>
      <c r="D958" s="42"/>
      <c r="E958" s="42"/>
      <c r="F958" s="42"/>
      <c r="G958" s="42"/>
      <c r="H958" s="42"/>
      <c r="I958" s="42"/>
    </row>
    <row r="959" spans="1:9" x14ac:dyDescent="0.25">
      <c r="A959" s="42"/>
      <c r="B959" s="42"/>
      <c r="C959" s="42"/>
      <c r="D959" s="42"/>
      <c r="E959" s="42"/>
      <c r="F959" s="42"/>
      <c r="G959" s="42"/>
      <c r="H959" s="42"/>
      <c r="I959" s="42"/>
    </row>
    <row r="960" spans="1:9" x14ac:dyDescent="0.25">
      <c r="A960" s="42"/>
      <c r="B960" s="42"/>
      <c r="C960" s="42"/>
      <c r="D960" s="42"/>
      <c r="E960" s="42"/>
      <c r="F960" s="42"/>
      <c r="G960" s="42"/>
      <c r="H960" s="42"/>
      <c r="I960" s="42"/>
    </row>
    <row r="961" spans="1:9" x14ac:dyDescent="0.25">
      <c r="A961" s="42"/>
      <c r="B961" s="42"/>
      <c r="C961" s="42"/>
      <c r="D961" s="42"/>
      <c r="E961" s="42"/>
      <c r="F961" s="42"/>
      <c r="G961" s="42"/>
      <c r="H961" s="42"/>
      <c r="I961" s="42"/>
    </row>
    <row r="962" spans="1:9" x14ac:dyDescent="0.25">
      <c r="A962" s="42"/>
      <c r="B962" s="42"/>
      <c r="C962" s="42"/>
      <c r="D962" s="42"/>
      <c r="E962" s="42"/>
      <c r="F962" s="42"/>
      <c r="G962" s="42"/>
      <c r="H962" s="42"/>
      <c r="I962" s="42"/>
    </row>
    <row r="963" spans="1:9" x14ac:dyDescent="0.25">
      <c r="A963" s="42"/>
      <c r="B963" s="42"/>
      <c r="C963" s="42"/>
      <c r="D963" s="42"/>
      <c r="E963" s="42"/>
      <c r="F963" s="42"/>
      <c r="G963" s="42"/>
      <c r="H963" s="42"/>
      <c r="I963" s="42"/>
    </row>
    <row r="964" spans="1:9" x14ac:dyDescent="0.25">
      <c r="A964" s="42"/>
      <c r="B964" s="42"/>
      <c r="C964" s="42"/>
      <c r="D964" s="42"/>
      <c r="E964" s="42"/>
      <c r="F964" s="42"/>
      <c r="G964" s="42"/>
      <c r="H964" s="42"/>
      <c r="I964" s="42"/>
    </row>
    <row r="965" spans="1:9" x14ac:dyDescent="0.25">
      <c r="A965" s="42"/>
      <c r="B965" s="42"/>
      <c r="C965" s="42"/>
      <c r="D965" s="42"/>
      <c r="E965" s="42"/>
      <c r="F965" s="42"/>
      <c r="G965" s="42"/>
      <c r="H965" s="42"/>
      <c r="I965" s="42"/>
    </row>
    <row r="966" spans="1:9" x14ac:dyDescent="0.25">
      <c r="A966" s="42"/>
      <c r="B966" s="42"/>
      <c r="C966" s="42"/>
      <c r="D966" s="42"/>
      <c r="E966" s="42"/>
      <c r="F966" s="42"/>
      <c r="G966" s="42"/>
      <c r="H966" s="42"/>
      <c r="I966" s="42"/>
    </row>
    <row r="967" spans="1:9" x14ac:dyDescent="0.25">
      <c r="A967" s="42"/>
      <c r="B967" s="42"/>
      <c r="C967" s="42"/>
      <c r="D967" s="42"/>
      <c r="E967" s="42"/>
      <c r="F967" s="42"/>
      <c r="G967" s="42"/>
      <c r="H967" s="42"/>
      <c r="I967" s="42"/>
    </row>
    <row r="968" spans="1:9" x14ac:dyDescent="0.25">
      <c r="A968" s="42"/>
      <c r="B968" s="42"/>
      <c r="C968" s="42"/>
      <c r="D968" s="42"/>
      <c r="E968" s="42"/>
      <c r="F968" s="42"/>
      <c r="G968" s="42"/>
      <c r="H968" s="42"/>
      <c r="I968" s="42"/>
    </row>
    <row r="969" spans="1:9" x14ac:dyDescent="0.25">
      <c r="A969" s="42"/>
      <c r="B969" s="42"/>
      <c r="C969" s="42"/>
      <c r="D969" s="42"/>
      <c r="E969" s="42"/>
      <c r="F969" s="42"/>
      <c r="G969" s="42"/>
      <c r="H969" s="42"/>
      <c r="I969" s="42"/>
    </row>
    <row r="970" spans="1:9" x14ac:dyDescent="0.25">
      <c r="A970" s="42"/>
      <c r="B970" s="42"/>
      <c r="C970" s="42"/>
      <c r="D970" s="42"/>
      <c r="E970" s="42"/>
      <c r="F970" s="42"/>
      <c r="G970" s="42"/>
      <c r="H970" s="42"/>
      <c r="I970" s="42"/>
    </row>
    <row r="971" spans="1:9" x14ac:dyDescent="0.25">
      <c r="A971" s="42"/>
      <c r="B971" s="42"/>
      <c r="C971" s="42"/>
      <c r="D971" s="42"/>
      <c r="E971" s="42"/>
      <c r="F971" s="42"/>
      <c r="G971" s="42"/>
      <c r="H971" s="42"/>
      <c r="I971" s="42"/>
    </row>
    <row r="972" spans="1:9" x14ac:dyDescent="0.25">
      <c r="A972" s="42"/>
      <c r="B972" s="42"/>
      <c r="C972" s="42"/>
      <c r="D972" s="42"/>
      <c r="E972" s="42"/>
      <c r="F972" s="42"/>
      <c r="G972" s="42"/>
      <c r="H972" s="42"/>
      <c r="I972" s="42"/>
    </row>
    <row r="973" spans="1:9" x14ac:dyDescent="0.25">
      <c r="A973" s="42"/>
      <c r="B973" s="42"/>
      <c r="C973" s="42"/>
      <c r="D973" s="42"/>
      <c r="E973" s="42"/>
      <c r="F973" s="42"/>
      <c r="G973" s="42"/>
      <c r="H973" s="42"/>
      <c r="I973" s="42"/>
    </row>
    <row r="974" spans="1:9" x14ac:dyDescent="0.25">
      <c r="A974" s="42"/>
      <c r="B974" s="42"/>
      <c r="C974" s="42"/>
      <c r="D974" s="42"/>
      <c r="E974" s="42"/>
      <c r="F974" s="42"/>
      <c r="G974" s="42"/>
      <c r="H974" s="42"/>
      <c r="I974" s="42"/>
    </row>
    <row r="975" spans="1:9" x14ac:dyDescent="0.25">
      <c r="A975" s="42"/>
      <c r="B975" s="42"/>
      <c r="C975" s="42"/>
      <c r="D975" s="42"/>
      <c r="E975" s="42"/>
      <c r="F975" s="42"/>
      <c r="G975" s="42"/>
      <c r="H975" s="42"/>
      <c r="I975" s="42"/>
    </row>
    <row r="976" spans="1:9" x14ac:dyDescent="0.25">
      <c r="A976" s="42"/>
      <c r="B976" s="42"/>
      <c r="C976" s="42"/>
      <c r="D976" s="42"/>
      <c r="E976" s="42"/>
      <c r="F976" s="42"/>
      <c r="G976" s="42"/>
      <c r="H976" s="42"/>
      <c r="I976" s="42"/>
    </row>
    <row r="977" spans="1:9" x14ac:dyDescent="0.25">
      <c r="A977" s="42"/>
      <c r="B977" s="42"/>
      <c r="C977" s="42"/>
      <c r="D977" s="42"/>
      <c r="E977" s="42"/>
      <c r="F977" s="42"/>
      <c r="G977" s="42"/>
      <c r="H977" s="42"/>
      <c r="I977" s="42"/>
    </row>
    <row r="978" spans="1:9" x14ac:dyDescent="0.25">
      <c r="A978" s="42"/>
      <c r="B978" s="42"/>
      <c r="C978" s="42"/>
      <c r="D978" s="42"/>
      <c r="E978" s="42"/>
      <c r="F978" s="42"/>
      <c r="G978" s="42"/>
      <c r="H978" s="42"/>
      <c r="I978" s="42"/>
    </row>
    <row r="979" spans="1:9" x14ac:dyDescent="0.25">
      <c r="A979" s="42"/>
      <c r="B979" s="42"/>
      <c r="C979" s="42"/>
      <c r="D979" s="42"/>
      <c r="E979" s="42"/>
      <c r="F979" s="42"/>
      <c r="G979" s="42"/>
      <c r="H979" s="42"/>
      <c r="I979" s="42"/>
    </row>
    <row r="980" spans="1:9" x14ac:dyDescent="0.25">
      <c r="A980" s="42"/>
      <c r="B980" s="42"/>
      <c r="C980" s="42"/>
      <c r="D980" s="42"/>
      <c r="E980" s="42"/>
      <c r="F980" s="42"/>
      <c r="G980" s="42"/>
      <c r="H980" s="42"/>
      <c r="I980" s="42"/>
    </row>
    <row r="981" spans="1:9" x14ac:dyDescent="0.25">
      <c r="A981" s="42"/>
      <c r="B981" s="42"/>
      <c r="C981" s="42"/>
      <c r="D981" s="42"/>
      <c r="E981" s="42"/>
      <c r="F981" s="42"/>
      <c r="G981" s="42"/>
      <c r="H981" s="42"/>
      <c r="I981" s="42"/>
    </row>
    <row r="982" spans="1:9" x14ac:dyDescent="0.25">
      <c r="A982" s="42"/>
      <c r="B982" s="42"/>
      <c r="C982" s="42"/>
      <c r="D982" s="42"/>
      <c r="E982" s="42"/>
      <c r="F982" s="42"/>
      <c r="G982" s="42"/>
      <c r="H982" s="42"/>
      <c r="I982" s="42"/>
    </row>
    <row r="983" spans="1:9" x14ac:dyDescent="0.25">
      <c r="A983" s="42"/>
      <c r="B983" s="42"/>
      <c r="C983" s="42"/>
      <c r="D983" s="42"/>
      <c r="E983" s="42"/>
      <c r="F983" s="42"/>
      <c r="G983" s="42"/>
      <c r="H983" s="42"/>
      <c r="I983" s="42"/>
    </row>
    <row r="984" spans="1:9" x14ac:dyDescent="0.25">
      <c r="A984" s="42"/>
      <c r="B984" s="42"/>
      <c r="C984" s="42"/>
      <c r="D984" s="42"/>
      <c r="E984" s="42"/>
      <c r="F984" s="42"/>
      <c r="G984" s="42"/>
      <c r="H984" s="42"/>
      <c r="I984" s="42"/>
    </row>
    <row r="985" spans="1:9" x14ac:dyDescent="0.25">
      <c r="A985" s="42"/>
      <c r="B985" s="42"/>
      <c r="C985" s="42"/>
      <c r="D985" s="42"/>
      <c r="E985" s="42"/>
      <c r="F985" s="42"/>
      <c r="G985" s="42"/>
      <c r="H985" s="42"/>
      <c r="I985" s="42"/>
    </row>
    <row r="986" spans="1:9" x14ac:dyDescent="0.25">
      <c r="A986" s="42"/>
      <c r="B986" s="42"/>
      <c r="C986" s="42"/>
      <c r="D986" s="42"/>
      <c r="E986" s="42"/>
      <c r="F986" s="42"/>
      <c r="G986" s="42"/>
      <c r="H986" s="42"/>
      <c r="I986" s="42"/>
    </row>
    <row r="987" spans="1:9" x14ac:dyDescent="0.25">
      <c r="A987" s="42"/>
      <c r="B987" s="42"/>
      <c r="C987" s="42"/>
      <c r="D987" s="42"/>
      <c r="E987" s="42"/>
      <c r="F987" s="42"/>
      <c r="G987" s="42"/>
      <c r="H987" s="42"/>
      <c r="I987" s="42"/>
    </row>
    <row r="988" spans="1:9" x14ac:dyDescent="0.25">
      <c r="A988" s="42"/>
      <c r="B988" s="42"/>
      <c r="C988" s="42"/>
      <c r="D988" s="42"/>
      <c r="E988" s="42"/>
      <c r="F988" s="42"/>
      <c r="G988" s="42"/>
      <c r="H988" s="42"/>
      <c r="I988" s="42"/>
    </row>
    <row r="989" spans="1:9" x14ac:dyDescent="0.25">
      <c r="A989" s="42"/>
      <c r="B989" s="42"/>
      <c r="C989" s="42"/>
      <c r="D989" s="42"/>
      <c r="E989" s="42"/>
      <c r="F989" s="42"/>
      <c r="G989" s="42"/>
      <c r="H989" s="42"/>
      <c r="I989" s="42"/>
    </row>
    <row r="990" spans="1:9" x14ac:dyDescent="0.25">
      <c r="A990" s="42"/>
      <c r="B990" s="42"/>
      <c r="C990" s="42"/>
      <c r="D990" s="42"/>
      <c r="E990" s="42"/>
      <c r="F990" s="42"/>
      <c r="G990" s="42"/>
      <c r="H990" s="42"/>
      <c r="I990" s="42"/>
    </row>
    <row r="991" spans="1:9" x14ac:dyDescent="0.25">
      <c r="A991" s="42"/>
      <c r="B991" s="42"/>
      <c r="C991" s="42"/>
      <c r="D991" s="42"/>
      <c r="E991" s="42"/>
      <c r="F991" s="42"/>
      <c r="G991" s="42"/>
      <c r="H991" s="42"/>
      <c r="I991" s="42"/>
    </row>
    <row r="992" spans="1:9" x14ac:dyDescent="0.25">
      <c r="A992" s="42"/>
      <c r="B992" s="42"/>
      <c r="C992" s="42"/>
      <c r="D992" s="42"/>
      <c r="E992" s="42"/>
      <c r="F992" s="42"/>
      <c r="G992" s="42"/>
      <c r="H992" s="42"/>
      <c r="I992" s="42"/>
    </row>
    <row r="993" spans="1:9" x14ac:dyDescent="0.25">
      <c r="A993" s="42"/>
      <c r="B993" s="42"/>
      <c r="C993" s="42"/>
      <c r="D993" s="42"/>
      <c r="E993" s="42"/>
      <c r="F993" s="42"/>
      <c r="G993" s="42"/>
      <c r="H993" s="42"/>
      <c r="I993" s="42"/>
    </row>
    <row r="994" spans="1:9" x14ac:dyDescent="0.25">
      <c r="A994" s="42"/>
      <c r="B994" s="42"/>
      <c r="C994" s="42"/>
      <c r="D994" s="42"/>
      <c r="E994" s="42"/>
      <c r="F994" s="42"/>
      <c r="G994" s="42"/>
      <c r="H994" s="42"/>
      <c r="I994" s="42"/>
    </row>
    <row r="995" spans="1:9" x14ac:dyDescent="0.25">
      <c r="A995" s="42"/>
      <c r="B995" s="42"/>
      <c r="C995" s="42"/>
      <c r="D995" s="42"/>
      <c r="E995" s="42"/>
      <c r="F995" s="42"/>
      <c r="G995" s="42"/>
      <c r="H995" s="42"/>
      <c r="I995" s="42"/>
    </row>
    <row r="996" spans="1:9" x14ac:dyDescent="0.25">
      <c r="A996" s="42"/>
      <c r="B996" s="42"/>
      <c r="C996" s="42"/>
      <c r="D996" s="42"/>
      <c r="E996" s="42"/>
      <c r="F996" s="42"/>
      <c r="G996" s="42"/>
      <c r="H996" s="42"/>
      <c r="I996" s="42"/>
    </row>
    <row r="997" spans="1:9" x14ac:dyDescent="0.25">
      <c r="A997" s="42"/>
      <c r="B997" s="42"/>
      <c r="C997" s="42"/>
      <c r="D997" s="42"/>
      <c r="E997" s="42"/>
      <c r="F997" s="42"/>
      <c r="G997" s="42"/>
      <c r="H997" s="42"/>
      <c r="I997" s="42"/>
    </row>
    <row r="998" spans="1:9" x14ac:dyDescent="0.25">
      <c r="A998" s="42"/>
      <c r="B998" s="42"/>
      <c r="C998" s="42"/>
      <c r="D998" s="42"/>
      <c r="E998" s="42"/>
      <c r="F998" s="42"/>
      <c r="G998" s="42"/>
      <c r="H998" s="42"/>
      <c r="I998" s="42"/>
    </row>
    <row r="999" spans="1:9" x14ac:dyDescent="0.25">
      <c r="A999" s="42"/>
      <c r="B999" s="42"/>
      <c r="C999" s="42"/>
      <c r="D999" s="42"/>
      <c r="E999" s="42"/>
      <c r="F999" s="42"/>
      <c r="G999" s="42"/>
      <c r="H999" s="42"/>
      <c r="I999" s="42"/>
    </row>
    <row r="1000" spans="1:9" x14ac:dyDescent="0.25">
      <c r="A1000" s="42"/>
      <c r="B1000" s="42"/>
      <c r="C1000" s="42"/>
      <c r="D1000" s="42"/>
      <c r="E1000" s="42"/>
      <c r="F1000" s="42"/>
      <c r="G1000" s="42"/>
      <c r="H1000" s="42"/>
      <c r="I1000" s="42"/>
    </row>
    <row r="1001" spans="1:9" x14ac:dyDescent="0.25">
      <c r="A1001" s="42"/>
      <c r="B1001" s="42"/>
      <c r="C1001" s="42"/>
      <c r="D1001" s="42"/>
      <c r="E1001" s="42"/>
      <c r="F1001" s="42"/>
      <c r="G1001" s="42"/>
      <c r="H1001" s="42"/>
      <c r="I1001" s="42"/>
    </row>
    <row r="1002" spans="1:9" x14ac:dyDescent="0.25">
      <c r="A1002" s="42"/>
      <c r="B1002" s="42"/>
      <c r="C1002" s="42"/>
      <c r="D1002" s="42"/>
      <c r="E1002" s="42"/>
      <c r="F1002" s="42"/>
      <c r="G1002" s="42"/>
      <c r="H1002" s="42"/>
      <c r="I1002" s="42"/>
    </row>
    <row r="1003" spans="1:9" x14ac:dyDescent="0.25">
      <c r="A1003" s="42"/>
      <c r="B1003" s="42"/>
      <c r="C1003" s="42"/>
      <c r="D1003" s="42"/>
      <c r="E1003" s="42"/>
      <c r="F1003" s="42"/>
      <c r="G1003" s="42"/>
      <c r="H1003" s="42"/>
      <c r="I1003" s="42"/>
    </row>
    <row r="1004" spans="1:9" x14ac:dyDescent="0.25">
      <c r="A1004" s="42"/>
      <c r="B1004" s="42"/>
      <c r="C1004" s="42"/>
      <c r="D1004" s="42"/>
      <c r="E1004" s="42"/>
      <c r="F1004" s="42"/>
      <c r="G1004" s="42"/>
      <c r="H1004" s="42"/>
      <c r="I1004" s="42"/>
    </row>
    <row r="1005" spans="1:9" x14ac:dyDescent="0.25">
      <c r="A1005" s="42"/>
      <c r="B1005" s="42"/>
      <c r="C1005" s="42"/>
      <c r="D1005" s="42"/>
      <c r="E1005" s="42"/>
      <c r="F1005" s="42"/>
      <c r="G1005" s="42"/>
      <c r="H1005" s="42"/>
      <c r="I1005" s="42"/>
    </row>
    <row r="1006" spans="1:9" x14ac:dyDescent="0.25">
      <c r="A1006" s="42"/>
      <c r="B1006" s="42"/>
      <c r="C1006" s="42"/>
      <c r="D1006" s="42"/>
      <c r="E1006" s="42"/>
      <c r="F1006" s="42"/>
      <c r="G1006" s="42"/>
      <c r="H1006" s="42"/>
      <c r="I1006" s="42"/>
    </row>
    <row r="1007" spans="1:9" x14ac:dyDescent="0.25">
      <c r="A1007" s="42"/>
      <c r="B1007" s="42"/>
      <c r="C1007" s="42"/>
      <c r="D1007" s="42"/>
      <c r="E1007" s="42"/>
      <c r="F1007" s="42"/>
      <c r="G1007" s="42"/>
      <c r="H1007" s="42"/>
      <c r="I1007" s="42"/>
    </row>
    <row r="1008" spans="1:9" x14ac:dyDescent="0.25">
      <c r="A1008" s="42"/>
      <c r="B1008" s="42"/>
      <c r="C1008" s="42"/>
      <c r="D1008" s="42"/>
      <c r="E1008" s="42"/>
      <c r="F1008" s="42"/>
      <c r="G1008" s="42"/>
      <c r="H1008" s="42"/>
      <c r="I1008" s="42"/>
    </row>
    <row r="1009" spans="1:9" x14ac:dyDescent="0.25">
      <c r="A1009" s="42"/>
      <c r="B1009" s="42"/>
      <c r="C1009" s="42"/>
      <c r="D1009" s="42"/>
      <c r="E1009" s="42"/>
      <c r="F1009" s="42"/>
      <c r="G1009" s="42"/>
      <c r="H1009" s="42"/>
      <c r="I1009" s="42"/>
    </row>
    <row r="1010" spans="1:9" x14ac:dyDescent="0.25">
      <c r="A1010" s="42"/>
      <c r="B1010" s="42"/>
      <c r="C1010" s="42"/>
      <c r="D1010" s="42"/>
      <c r="E1010" s="42"/>
      <c r="F1010" s="42"/>
      <c r="G1010" s="42"/>
      <c r="H1010" s="42"/>
      <c r="I1010" s="42"/>
    </row>
    <row r="1011" spans="1:9" x14ac:dyDescent="0.25">
      <c r="A1011" s="42"/>
      <c r="B1011" s="42"/>
      <c r="C1011" s="42"/>
      <c r="D1011" s="42"/>
      <c r="E1011" s="42"/>
      <c r="F1011" s="42"/>
      <c r="G1011" s="42"/>
      <c r="H1011" s="42"/>
      <c r="I1011" s="42"/>
    </row>
    <row r="1012" spans="1:9" x14ac:dyDescent="0.25">
      <c r="A1012" s="42"/>
      <c r="B1012" s="42"/>
      <c r="C1012" s="42"/>
      <c r="D1012" s="42"/>
      <c r="E1012" s="42"/>
      <c r="F1012" s="42"/>
      <c r="G1012" s="42"/>
      <c r="H1012" s="42"/>
      <c r="I1012" s="42"/>
    </row>
    <row r="1013" spans="1:9" x14ac:dyDescent="0.25">
      <c r="A1013" s="42"/>
      <c r="B1013" s="42"/>
      <c r="C1013" s="42"/>
      <c r="D1013" s="42"/>
      <c r="E1013" s="42"/>
      <c r="F1013" s="42"/>
      <c r="G1013" s="42"/>
      <c r="H1013" s="42"/>
      <c r="I1013" s="42"/>
    </row>
    <row r="1014" spans="1:9" x14ac:dyDescent="0.25">
      <c r="A1014" s="42"/>
      <c r="B1014" s="42"/>
      <c r="C1014" s="42"/>
      <c r="D1014" s="42"/>
      <c r="E1014" s="42"/>
      <c r="F1014" s="42"/>
      <c r="G1014" s="42"/>
      <c r="H1014" s="42"/>
      <c r="I1014" s="42"/>
    </row>
    <row r="1015" spans="1:9" x14ac:dyDescent="0.25">
      <c r="A1015" s="42"/>
      <c r="B1015" s="42"/>
      <c r="C1015" s="42"/>
      <c r="D1015" s="42"/>
      <c r="E1015" s="42"/>
      <c r="F1015" s="42"/>
      <c r="G1015" s="42"/>
      <c r="H1015" s="42"/>
      <c r="I1015" s="42"/>
    </row>
    <row r="1016" spans="1:9" x14ac:dyDescent="0.25">
      <c r="A1016" s="42"/>
      <c r="B1016" s="42"/>
      <c r="C1016" s="42"/>
      <c r="D1016" s="42"/>
      <c r="E1016" s="42"/>
      <c r="F1016" s="42"/>
      <c r="G1016" s="42"/>
      <c r="H1016" s="42"/>
      <c r="I1016" s="42"/>
    </row>
    <row r="1017" spans="1:9" x14ac:dyDescent="0.25">
      <c r="A1017" s="42"/>
      <c r="B1017" s="42"/>
      <c r="C1017" s="42"/>
      <c r="D1017" s="42"/>
      <c r="E1017" s="42"/>
      <c r="F1017" s="42"/>
      <c r="G1017" s="42"/>
      <c r="H1017" s="42"/>
      <c r="I1017" s="42"/>
    </row>
    <row r="1018" spans="1:9" x14ac:dyDescent="0.25">
      <c r="A1018" s="42"/>
      <c r="B1018" s="42"/>
      <c r="C1018" s="42"/>
      <c r="D1018" s="42"/>
      <c r="E1018" s="42"/>
      <c r="F1018" s="42"/>
      <c r="G1018" s="42"/>
      <c r="H1018" s="42"/>
      <c r="I1018" s="42"/>
    </row>
    <row r="1019" spans="1:9" x14ac:dyDescent="0.25">
      <c r="A1019" s="42"/>
      <c r="B1019" s="42"/>
      <c r="C1019" s="42"/>
      <c r="D1019" s="42"/>
      <c r="E1019" s="42"/>
      <c r="F1019" s="42"/>
      <c r="G1019" s="42"/>
      <c r="H1019" s="42"/>
      <c r="I1019" s="42"/>
    </row>
    <row r="1020" spans="1:9" x14ac:dyDescent="0.25">
      <c r="A1020" s="42"/>
      <c r="B1020" s="42"/>
      <c r="C1020" s="42"/>
      <c r="D1020" s="42"/>
      <c r="E1020" s="42"/>
      <c r="F1020" s="42"/>
      <c r="G1020" s="42"/>
      <c r="H1020" s="42"/>
      <c r="I1020" s="42"/>
    </row>
    <row r="1021" spans="1:9" x14ac:dyDescent="0.25">
      <c r="A1021" s="42"/>
      <c r="B1021" s="42"/>
      <c r="C1021" s="42"/>
      <c r="D1021" s="42"/>
      <c r="E1021" s="42"/>
      <c r="F1021" s="42"/>
      <c r="G1021" s="42"/>
      <c r="H1021" s="42"/>
      <c r="I1021" s="42"/>
    </row>
    <row r="1022" spans="1:9" x14ac:dyDescent="0.25">
      <c r="A1022" s="42"/>
      <c r="B1022" s="42"/>
      <c r="C1022" s="42"/>
      <c r="D1022" s="42"/>
      <c r="E1022" s="42"/>
      <c r="F1022" s="42"/>
      <c r="G1022" s="42"/>
      <c r="H1022" s="42"/>
      <c r="I1022" s="42"/>
    </row>
    <row r="1023" spans="1:9" x14ac:dyDescent="0.25">
      <c r="A1023" s="42"/>
      <c r="B1023" s="42"/>
      <c r="C1023" s="42"/>
      <c r="D1023" s="42"/>
      <c r="E1023" s="42"/>
      <c r="F1023" s="42"/>
      <c r="G1023" s="42"/>
      <c r="H1023" s="42"/>
      <c r="I1023" s="42"/>
    </row>
    <row r="1024" spans="1:9" x14ac:dyDescent="0.25">
      <c r="A1024" s="42"/>
      <c r="B1024" s="42"/>
      <c r="C1024" s="42"/>
      <c r="D1024" s="42"/>
      <c r="E1024" s="42"/>
      <c r="F1024" s="42"/>
      <c r="G1024" s="42"/>
      <c r="H1024" s="42"/>
      <c r="I1024" s="42"/>
    </row>
    <row r="1025" spans="1:9" x14ac:dyDescent="0.25">
      <c r="A1025" s="42"/>
      <c r="B1025" s="42"/>
      <c r="C1025" s="42"/>
      <c r="D1025" s="42"/>
      <c r="E1025" s="42"/>
      <c r="F1025" s="42"/>
      <c r="G1025" s="42"/>
      <c r="H1025" s="42"/>
      <c r="I1025" s="42"/>
    </row>
    <row r="1026" spans="1:9" x14ac:dyDescent="0.25">
      <c r="A1026" s="42"/>
      <c r="B1026" s="42"/>
      <c r="C1026" s="42"/>
      <c r="D1026" s="42"/>
      <c r="E1026" s="42"/>
      <c r="F1026" s="42"/>
      <c r="G1026" s="42"/>
      <c r="H1026" s="42"/>
      <c r="I1026" s="42"/>
    </row>
    <row r="1027" spans="1:9" x14ac:dyDescent="0.25">
      <c r="A1027" s="42"/>
      <c r="B1027" s="42"/>
      <c r="C1027" s="42"/>
      <c r="D1027" s="42"/>
      <c r="E1027" s="42"/>
      <c r="F1027" s="42"/>
      <c r="G1027" s="42"/>
      <c r="H1027" s="42"/>
      <c r="I1027" s="42"/>
    </row>
    <row r="1028" spans="1:9" x14ac:dyDescent="0.25">
      <c r="A1028" s="42"/>
      <c r="B1028" s="42"/>
      <c r="C1028" s="42"/>
      <c r="D1028" s="42"/>
      <c r="E1028" s="42"/>
      <c r="F1028" s="42"/>
      <c r="G1028" s="42"/>
      <c r="H1028" s="42"/>
      <c r="I1028" s="42"/>
    </row>
    <row r="1029" spans="1:9" x14ac:dyDescent="0.25">
      <c r="A1029" s="42"/>
      <c r="B1029" s="42"/>
      <c r="C1029" s="42"/>
      <c r="D1029" s="42"/>
      <c r="E1029" s="42"/>
      <c r="F1029" s="42"/>
      <c r="G1029" s="42"/>
      <c r="H1029" s="42"/>
      <c r="I1029" s="42"/>
    </row>
    <row r="1030" spans="1:9" x14ac:dyDescent="0.25">
      <c r="A1030" s="42"/>
      <c r="B1030" s="42"/>
      <c r="C1030" s="42"/>
      <c r="D1030" s="42"/>
      <c r="E1030" s="42"/>
      <c r="F1030" s="42"/>
      <c r="G1030" s="42"/>
      <c r="H1030" s="42"/>
      <c r="I1030" s="42"/>
    </row>
    <row r="1031" spans="1:9" x14ac:dyDescent="0.25">
      <c r="A1031" s="42"/>
      <c r="B1031" s="42"/>
      <c r="C1031" s="42"/>
      <c r="D1031" s="42"/>
      <c r="E1031" s="42"/>
      <c r="F1031" s="42"/>
      <c r="G1031" s="42"/>
      <c r="H1031" s="42"/>
      <c r="I1031" s="42"/>
    </row>
    <row r="1032" spans="1:9" x14ac:dyDescent="0.25">
      <c r="A1032" s="42"/>
      <c r="B1032" s="42"/>
      <c r="C1032" s="42"/>
      <c r="D1032" s="42"/>
      <c r="E1032" s="42"/>
      <c r="F1032" s="42"/>
      <c r="G1032" s="42"/>
      <c r="H1032" s="42"/>
      <c r="I1032" s="42"/>
    </row>
    <row r="1033" spans="1:9" x14ac:dyDescent="0.25">
      <c r="A1033" s="42"/>
      <c r="B1033" s="42"/>
      <c r="C1033" s="42"/>
      <c r="D1033" s="42"/>
      <c r="E1033" s="42"/>
      <c r="F1033" s="42"/>
      <c r="G1033" s="42"/>
      <c r="H1033" s="42"/>
      <c r="I1033" s="42"/>
    </row>
    <row r="1034" spans="1:9" x14ac:dyDescent="0.25">
      <c r="A1034" s="42"/>
      <c r="B1034" s="42"/>
      <c r="C1034" s="42"/>
      <c r="D1034" s="42"/>
      <c r="E1034" s="42"/>
      <c r="F1034" s="42"/>
      <c r="G1034" s="42"/>
      <c r="H1034" s="42"/>
      <c r="I1034" s="42"/>
    </row>
    <row r="1035" spans="1:9" x14ac:dyDescent="0.25">
      <c r="A1035" s="42"/>
      <c r="B1035" s="42"/>
      <c r="C1035" s="42"/>
      <c r="D1035" s="42"/>
      <c r="E1035" s="42"/>
      <c r="F1035" s="42"/>
      <c r="G1035" s="42"/>
      <c r="H1035" s="42"/>
      <c r="I1035" s="42"/>
    </row>
    <row r="1036" spans="1:9" x14ac:dyDescent="0.25">
      <c r="A1036" s="42"/>
      <c r="B1036" s="42"/>
      <c r="C1036" s="42"/>
      <c r="D1036" s="42"/>
      <c r="E1036" s="42"/>
      <c r="F1036" s="42"/>
      <c r="G1036" s="42"/>
      <c r="H1036" s="42"/>
      <c r="I1036" s="42"/>
    </row>
    <row r="1037" spans="1:9" x14ac:dyDescent="0.25">
      <c r="A1037" s="42"/>
      <c r="B1037" s="42"/>
      <c r="C1037" s="42"/>
      <c r="D1037" s="42"/>
      <c r="E1037" s="42"/>
      <c r="F1037" s="42"/>
      <c r="G1037" s="42"/>
      <c r="H1037" s="42"/>
      <c r="I1037" s="42"/>
    </row>
    <row r="1038" spans="1:9" x14ac:dyDescent="0.25">
      <c r="A1038" s="42"/>
      <c r="B1038" s="42"/>
      <c r="C1038" s="42"/>
      <c r="D1038" s="42"/>
      <c r="E1038" s="42"/>
      <c r="F1038" s="42"/>
      <c r="G1038" s="42"/>
      <c r="H1038" s="42"/>
      <c r="I1038" s="42"/>
    </row>
    <row r="1039" spans="1:9" x14ac:dyDescent="0.25">
      <c r="A1039" s="42"/>
      <c r="B1039" s="42"/>
      <c r="C1039" s="42"/>
      <c r="D1039" s="42"/>
      <c r="E1039" s="42"/>
      <c r="F1039" s="42"/>
      <c r="G1039" s="42"/>
      <c r="H1039" s="42"/>
      <c r="I1039" s="42"/>
    </row>
    <row r="1040" spans="1:9" x14ac:dyDescent="0.25">
      <c r="A1040" s="42"/>
      <c r="B1040" s="42"/>
      <c r="C1040" s="42"/>
      <c r="D1040" s="42"/>
      <c r="E1040" s="42"/>
      <c r="F1040" s="42"/>
      <c r="G1040" s="42"/>
      <c r="H1040" s="42"/>
      <c r="I1040" s="42"/>
    </row>
    <row r="1041" spans="1:9" x14ac:dyDescent="0.25">
      <c r="A1041" s="42"/>
      <c r="B1041" s="42"/>
      <c r="C1041" s="42"/>
      <c r="D1041" s="42"/>
      <c r="E1041" s="42"/>
      <c r="F1041" s="42"/>
      <c r="G1041" s="42"/>
      <c r="H1041" s="42"/>
      <c r="I1041" s="42"/>
    </row>
    <row r="1042" spans="1:9" x14ac:dyDescent="0.25">
      <c r="A1042" s="42"/>
      <c r="B1042" s="42"/>
      <c r="C1042" s="42"/>
      <c r="D1042" s="42"/>
      <c r="E1042" s="42"/>
      <c r="F1042" s="42"/>
      <c r="G1042" s="42"/>
      <c r="H1042" s="42"/>
      <c r="I1042" s="42"/>
    </row>
    <row r="1043" spans="1:9" x14ac:dyDescent="0.25">
      <c r="A1043" s="42"/>
      <c r="B1043" s="42"/>
      <c r="C1043" s="42"/>
      <c r="D1043" s="42"/>
      <c r="E1043" s="42"/>
      <c r="F1043" s="42"/>
      <c r="G1043" s="42"/>
      <c r="H1043" s="42"/>
      <c r="I1043" s="42"/>
    </row>
    <row r="1044" spans="1:9" x14ac:dyDescent="0.25">
      <c r="A1044" s="42"/>
      <c r="B1044" s="42"/>
      <c r="C1044" s="42"/>
      <c r="D1044" s="42"/>
      <c r="E1044" s="42"/>
      <c r="F1044" s="42"/>
      <c r="G1044" s="42"/>
      <c r="H1044" s="42"/>
      <c r="I1044" s="42"/>
    </row>
    <row r="1045" spans="1:9" x14ac:dyDescent="0.25">
      <c r="A1045" s="42"/>
      <c r="B1045" s="42"/>
      <c r="C1045" s="42"/>
      <c r="D1045" s="42"/>
      <c r="E1045" s="42"/>
      <c r="F1045" s="42"/>
      <c r="G1045" s="42"/>
      <c r="H1045" s="42"/>
      <c r="I1045" s="42"/>
    </row>
    <row r="1046" spans="1:9" x14ac:dyDescent="0.25">
      <c r="A1046" s="42"/>
      <c r="B1046" s="42"/>
      <c r="C1046" s="42"/>
      <c r="D1046" s="42"/>
      <c r="E1046" s="42"/>
      <c r="F1046" s="42"/>
      <c r="G1046" s="42"/>
      <c r="H1046" s="42"/>
      <c r="I1046" s="42"/>
    </row>
    <row r="1047" spans="1:9" x14ac:dyDescent="0.25">
      <c r="A1047" s="42"/>
      <c r="B1047" s="42"/>
      <c r="C1047" s="42"/>
      <c r="D1047" s="42"/>
      <c r="E1047" s="42"/>
      <c r="F1047" s="42"/>
      <c r="G1047" s="42"/>
      <c r="H1047" s="42"/>
      <c r="I1047" s="42"/>
    </row>
    <row r="1048" spans="1:9" x14ac:dyDescent="0.25">
      <c r="A1048" s="42"/>
      <c r="B1048" s="42"/>
      <c r="C1048" s="42"/>
      <c r="D1048" s="42"/>
      <c r="E1048" s="42"/>
      <c r="F1048" s="42"/>
      <c r="G1048" s="42"/>
      <c r="H1048" s="42"/>
      <c r="I1048" s="42"/>
    </row>
    <row r="1049" spans="1:9" x14ac:dyDescent="0.25">
      <c r="A1049" s="42"/>
      <c r="B1049" s="42"/>
      <c r="C1049" s="42"/>
      <c r="D1049" s="42"/>
      <c r="E1049" s="42"/>
      <c r="F1049" s="42"/>
      <c r="G1049" s="42"/>
      <c r="H1049" s="42"/>
      <c r="I1049" s="42"/>
    </row>
    <row r="1050" spans="1:9" x14ac:dyDescent="0.25">
      <c r="A1050" s="42"/>
      <c r="B1050" s="42"/>
      <c r="C1050" s="42"/>
      <c r="D1050" s="42"/>
      <c r="E1050" s="42"/>
      <c r="F1050" s="42"/>
      <c r="G1050" s="42"/>
      <c r="H1050" s="42"/>
      <c r="I1050" s="42"/>
    </row>
    <row r="1051" spans="1:9" x14ac:dyDescent="0.25">
      <c r="A1051" s="42"/>
      <c r="B1051" s="42"/>
      <c r="C1051" s="42"/>
      <c r="D1051" s="42"/>
      <c r="E1051" s="42"/>
      <c r="F1051" s="42"/>
      <c r="G1051" s="42"/>
      <c r="H1051" s="42"/>
      <c r="I1051" s="42"/>
    </row>
    <row r="1052" spans="1:9" x14ac:dyDescent="0.25">
      <c r="A1052" s="42"/>
      <c r="B1052" s="42"/>
      <c r="C1052" s="42"/>
      <c r="D1052" s="42"/>
      <c r="E1052" s="42"/>
      <c r="F1052" s="42"/>
      <c r="G1052" s="42"/>
      <c r="H1052" s="42"/>
      <c r="I1052" s="42"/>
    </row>
    <row r="1053" spans="1:9" x14ac:dyDescent="0.25">
      <c r="A1053" s="42"/>
      <c r="B1053" s="42"/>
      <c r="C1053" s="42"/>
      <c r="D1053" s="42"/>
      <c r="E1053" s="42"/>
      <c r="F1053" s="42"/>
      <c r="G1053" s="42"/>
      <c r="H1053" s="42"/>
      <c r="I1053" s="42"/>
    </row>
    <row r="1054" spans="1:9" x14ac:dyDescent="0.25">
      <c r="A1054" s="42"/>
      <c r="B1054" s="42"/>
      <c r="C1054" s="42"/>
      <c r="D1054" s="42"/>
      <c r="E1054" s="42"/>
      <c r="F1054" s="42"/>
      <c r="G1054" s="42"/>
      <c r="H1054" s="42"/>
      <c r="I1054" s="42"/>
    </row>
    <row r="1055" spans="1:9" x14ac:dyDescent="0.25">
      <c r="A1055" s="42"/>
      <c r="B1055" s="42"/>
      <c r="C1055" s="42"/>
      <c r="D1055" s="42"/>
      <c r="E1055" s="42"/>
      <c r="F1055" s="42"/>
      <c r="G1055" s="42"/>
      <c r="H1055" s="42"/>
      <c r="I1055" s="42"/>
    </row>
    <row r="1056" spans="1:9" x14ac:dyDescent="0.25">
      <c r="A1056" s="42"/>
      <c r="B1056" s="42"/>
      <c r="C1056" s="42"/>
      <c r="D1056" s="42"/>
      <c r="E1056" s="42"/>
      <c r="F1056" s="42"/>
      <c r="G1056" s="42"/>
      <c r="H1056" s="42"/>
      <c r="I1056" s="42"/>
    </row>
    <row r="1057" spans="1:9" x14ac:dyDescent="0.25">
      <c r="A1057" s="42"/>
      <c r="B1057" s="42"/>
      <c r="C1057" s="42"/>
      <c r="D1057" s="42"/>
      <c r="E1057" s="42"/>
      <c r="F1057" s="42"/>
      <c r="G1057" s="42"/>
      <c r="H1057" s="42"/>
      <c r="I1057" s="42"/>
    </row>
    <row r="1058" spans="1:9" x14ac:dyDescent="0.25">
      <c r="A1058" s="42"/>
      <c r="B1058" s="42"/>
      <c r="C1058" s="42"/>
      <c r="D1058" s="42"/>
      <c r="E1058" s="42"/>
      <c r="F1058" s="42"/>
      <c r="G1058" s="42"/>
      <c r="H1058" s="42"/>
      <c r="I1058" s="42"/>
    </row>
    <row r="1059" spans="1:9" x14ac:dyDescent="0.25">
      <c r="A1059" s="42"/>
      <c r="B1059" s="42"/>
      <c r="C1059" s="42"/>
      <c r="D1059" s="42"/>
      <c r="E1059" s="42"/>
      <c r="F1059" s="42"/>
      <c r="G1059" s="42"/>
      <c r="H1059" s="42"/>
      <c r="I1059" s="42"/>
    </row>
    <row r="1060" spans="1:9" x14ac:dyDescent="0.25">
      <c r="A1060" s="42"/>
      <c r="B1060" s="42"/>
      <c r="C1060" s="42"/>
      <c r="D1060" s="42"/>
      <c r="E1060" s="42"/>
      <c r="F1060" s="42"/>
      <c r="G1060" s="42"/>
      <c r="H1060" s="42"/>
      <c r="I1060" s="42"/>
    </row>
    <row r="1061" spans="1:9" x14ac:dyDescent="0.25">
      <c r="A1061" s="42"/>
      <c r="B1061" s="42"/>
      <c r="C1061" s="42"/>
      <c r="D1061" s="42"/>
      <c r="E1061" s="42"/>
      <c r="F1061" s="42"/>
      <c r="G1061" s="42"/>
      <c r="H1061" s="42"/>
      <c r="I1061" s="42"/>
    </row>
    <row r="1062" spans="1:9" x14ac:dyDescent="0.25">
      <c r="A1062" s="42"/>
      <c r="B1062" s="42"/>
      <c r="C1062" s="42"/>
      <c r="D1062" s="42"/>
      <c r="E1062" s="42"/>
      <c r="F1062" s="42"/>
      <c r="G1062" s="42"/>
      <c r="H1062" s="42"/>
      <c r="I1062" s="42"/>
    </row>
    <row r="1063" spans="1:9" x14ac:dyDescent="0.25">
      <c r="A1063" s="42"/>
      <c r="B1063" s="42"/>
      <c r="C1063" s="42"/>
      <c r="D1063" s="42"/>
      <c r="E1063" s="42"/>
      <c r="F1063" s="42"/>
      <c r="G1063" s="42"/>
      <c r="H1063" s="42"/>
      <c r="I1063" s="42"/>
    </row>
    <row r="1064" spans="1:9" x14ac:dyDescent="0.25">
      <c r="A1064" s="42"/>
      <c r="B1064" s="42"/>
      <c r="C1064" s="42"/>
      <c r="D1064" s="42"/>
      <c r="E1064" s="42"/>
      <c r="F1064" s="42"/>
      <c r="G1064" s="42"/>
      <c r="H1064" s="42"/>
      <c r="I1064" s="42"/>
    </row>
    <row r="1065" spans="1:9" x14ac:dyDescent="0.25">
      <c r="A1065" s="42"/>
      <c r="B1065" s="42"/>
      <c r="C1065" s="42"/>
      <c r="D1065" s="42"/>
      <c r="E1065" s="42"/>
      <c r="F1065" s="42"/>
      <c r="G1065" s="42"/>
      <c r="H1065" s="42"/>
      <c r="I1065" s="42"/>
    </row>
    <row r="1066" spans="1:9" x14ac:dyDescent="0.25">
      <c r="A1066" s="42"/>
      <c r="B1066" s="42"/>
      <c r="C1066" s="42"/>
      <c r="D1066" s="42"/>
      <c r="E1066" s="42"/>
      <c r="F1066" s="42"/>
      <c r="G1066" s="42"/>
      <c r="H1066" s="42"/>
      <c r="I1066" s="42"/>
    </row>
    <row r="1067" spans="1:9" x14ac:dyDescent="0.25">
      <c r="A1067" s="42"/>
      <c r="B1067" s="42"/>
      <c r="C1067" s="42"/>
      <c r="D1067" s="42"/>
      <c r="E1067" s="42"/>
      <c r="F1067" s="42"/>
      <c r="G1067" s="42"/>
      <c r="H1067" s="42"/>
      <c r="I1067" s="42"/>
    </row>
    <row r="1068" spans="1:9" x14ac:dyDescent="0.25">
      <c r="A1068" s="42"/>
      <c r="B1068" s="42"/>
      <c r="C1068" s="42"/>
      <c r="D1068" s="42"/>
      <c r="E1068" s="42"/>
      <c r="F1068" s="42"/>
      <c r="G1068" s="42"/>
      <c r="H1068" s="42"/>
      <c r="I1068" s="42"/>
    </row>
    <row r="1069" spans="1:9" x14ac:dyDescent="0.25">
      <c r="A1069" s="42"/>
      <c r="B1069" s="42"/>
      <c r="C1069" s="42"/>
      <c r="D1069" s="42"/>
      <c r="E1069" s="42"/>
      <c r="F1069" s="42"/>
      <c r="G1069" s="42"/>
      <c r="H1069" s="42"/>
      <c r="I1069" s="42"/>
    </row>
    <row r="1070" spans="1:9" x14ac:dyDescent="0.25">
      <c r="A1070" s="42"/>
      <c r="B1070" s="42"/>
      <c r="C1070" s="42"/>
      <c r="D1070" s="42"/>
      <c r="E1070" s="42"/>
      <c r="F1070" s="42"/>
      <c r="G1070" s="42"/>
      <c r="H1070" s="42"/>
      <c r="I1070" s="42"/>
    </row>
    <row r="1071" spans="1:9" x14ac:dyDescent="0.25">
      <c r="A1071" s="42"/>
      <c r="B1071" s="42"/>
      <c r="C1071" s="42"/>
      <c r="D1071" s="42"/>
      <c r="E1071" s="42"/>
      <c r="F1071" s="42"/>
      <c r="G1071" s="42"/>
      <c r="H1071" s="42"/>
      <c r="I1071" s="42"/>
    </row>
    <row r="1072" spans="1:9" x14ac:dyDescent="0.25">
      <c r="A1072" s="42"/>
      <c r="B1072" s="42"/>
      <c r="C1072" s="42"/>
      <c r="D1072" s="42"/>
      <c r="E1072" s="42"/>
      <c r="F1072" s="42"/>
      <c r="G1072" s="42"/>
      <c r="H1072" s="42"/>
      <c r="I1072" s="42"/>
    </row>
    <row r="1073" spans="1:9" x14ac:dyDescent="0.25">
      <c r="A1073" s="42"/>
      <c r="B1073" s="42"/>
      <c r="C1073" s="42"/>
      <c r="D1073" s="42"/>
      <c r="E1073" s="42"/>
      <c r="F1073" s="42"/>
      <c r="G1073" s="42"/>
      <c r="H1073" s="42"/>
      <c r="I1073" s="42"/>
    </row>
    <row r="1074" spans="1:9" x14ac:dyDescent="0.25">
      <c r="A1074" s="42"/>
      <c r="B1074" s="42"/>
      <c r="C1074" s="42"/>
      <c r="D1074" s="42"/>
      <c r="E1074" s="42"/>
      <c r="F1074" s="42"/>
      <c r="G1074" s="42"/>
      <c r="H1074" s="42"/>
      <c r="I1074" s="42"/>
    </row>
    <row r="1075" spans="1:9" x14ac:dyDescent="0.25">
      <c r="A1075" s="42"/>
      <c r="B1075" s="42"/>
      <c r="C1075" s="42"/>
      <c r="D1075" s="42"/>
      <c r="E1075" s="42"/>
      <c r="F1075" s="42"/>
      <c r="G1075" s="42"/>
      <c r="H1075" s="42"/>
      <c r="I1075" s="42"/>
    </row>
    <row r="1076" spans="1:9" x14ac:dyDescent="0.25">
      <c r="A1076" s="42"/>
      <c r="B1076" s="42"/>
      <c r="C1076" s="42"/>
      <c r="D1076" s="42"/>
      <c r="E1076" s="42"/>
      <c r="F1076" s="42"/>
      <c r="G1076" s="42"/>
      <c r="H1076" s="42"/>
      <c r="I1076" s="42"/>
    </row>
    <row r="1077" spans="1:9" x14ac:dyDescent="0.25">
      <c r="A1077" s="42"/>
      <c r="B1077" s="42"/>
      <c r="C1077" s="42"/>
      <c r="D1077" s="42"/>
      <c r="E1077" s="42"/>
      <c r="F1077" s="42"/>
      <c r="G1077" s="42"/>
      <c r="H1077" s="42"/>
      <c r="I1077" s="42"/>
    </row>
    <row r="1078" spans="1:9" x14ac:dyDescent="0.25">
      <c r="A1078" s="42"/>
      <c r="B1078" s="42"/>
      <c r="C1078" s="42"/>
      <c r="D1078" s="42"/>
      <c r="E1078" s="42"/>
      <c r="F1078" s="42"/>
      <c r="G1078" s="42"/>
      <c r="H1078" s="42"/>
      <c r="I1078" s="42"/>
    </row>
    <row r="1079" spans="1:9" x14ac:dyDescent="0.25">
      <c r="A1079" s="42"/>
      <c r="B1079" s="42"/>
      <c r="C1079" s="42"/>
      <c r="D1079" s="42"/>
      <c r="E1079" s="42"/>
      <c r="F1079" s="42"/>
      <c r="G1079" s="42"/>
      <c r="H1079" s="42"/>
      <c r="I1079" s="42"/>
    </row>
    <row r="1080" spans="1:9" x14ac:dyDescent="0.25">
      <c r="A1080" s="42"/>
      <c r="B1080" s="42"/>
      <c r="C1080" s="42"/>
      <c r="D1080" s="42"/>
      <c r="E1080" s="42"/>
      <c r="F1080" s="42"/>
      <c r="G1080" s="42"/>
      <c r="H1080" s="42"/>
      <c r="I1080" s="42"/>
    </row>
    <row r="1081" spans="1:9" x14ac:dyDescent="0.25">
      <c r="A1081" s="42"/>
      <c r="B1081" s="42"/>
      <c r="C1081" s="42"/>
      <c r="D1081" s="42"/>
      <c r="E1081" s="42"/>
      <c r="F1081" s="42"/>
      <c r="G1081" s="42"/>
      <c r="H1081" s="42"/>
      <c r="I1081" s="42"/>
    </row>
    <row r="1082" spans="1:9" x14ac:dyDescent="0.25">
      <c r="A1082" s="42"/>
      <c r="B1082" s="42"/>
      <c r="C1082" s="42"/>
      <c r="D1082" s="42"/>
      <c r="E1082" s="42"/>
      <c r="F1082" s="42"/>
      <c r="G1082" s="42"/>
      <c r="H1082" s="42"/>
      <c r="I1082" s="42"/>
    </row>
    <row r="1083" spans="1:9" x14ac:dyDescent="0.25">
      <c r="A1083" s="42"/>
      <c r="B1083" s="42"/>
      <c r="C1083" s="42"/>
      <c r="D1083" s="42"/>
      <c r="E1083" s="42"/>
      <c r="F1083" s="42"/>
      <c r="G1083" s="42"/>
      <c r="H1083" s="42"/>
      <c r="I1083" s="42"/>
    </row>
    <row r="1084" spans="1:9" x14ac:dyDescent="0.25">
      <c r="A1084" s="42"/>
      <c r="B1084" s="42"/>
      <c r="C1084" s="42"/>
      <c r="D1084" s="42"/>
      <c r="E1084" s="42"/>
      <c r="F1084" s="42"/>
      <c r="G1084" s="42"/>
      <c r="H1084" s="42"/>
      <c r="I1084" s="42"/>
    </row>
    <row r="1085" spans="1:9" x14ac:dyDescent="0.25">
      <c r="A1085" s="42"/>
      <c r="B1085" s="42"/>
      <c r="C1085" s="42"/>
      <c r="D1085" s="42"/>
      <c r="E1085" s="42"/>
      <c r="F1085" s="42"/>
      <c r="G1085" s="42"/>
      <c r="H1085" s="42"/>
      <c r="I1085" s="42"/>
    </row>
    <row r="1086" spans="1:9" x14ac:dyDescent="0.25">
      <c r="A1086" s="42"/>
      <c r="B1086" s="42"/>
      <c r="C1086" s="42"/>
      <c r="D1086" s="42"/>
      <c r="E1086" s="42"/>
      <c r="F1086" s="42"/>
      <c r="G1086" s="42"/>
      <c r="H1086" s="42"/>
      <c r="I1086" s="42"/>
    </row>
    <row r="1087" spans="1:9" x14ac:dyDescent="0.25">
      <c r="A1087" s="42"/>
      <c r="B1087" s="42"/>
      <c r="C1087" s="42"/>
      <c r="D1087" s="42"/>
      <c r="E1087" s="42"/>
      <c r="F1087" s="42"/>
      <c r="G1087" s="42"/>
      <c r="H1087" s="42"/>
      <c r="I1087" s="42"/>
    </row>
    <row r="1088" spans="1:9" x14ac:dyDescent="0.25">
      <c r="A1088" s="42"/>
      <c r="B1088" s="42"/>
      <c r="C1088" s="42"/>
      <c r="D1088" s="42"/>
      <c r="E1088" s="42"/>
      <c r="F1088" s="42"/>
      <c r="G1088" s="42"/>
      <c r="H1088" s="42"/>
      <c r="I1088" s="42"/>
    </row>
    <row r="1089" spans="1:9" x14ac:dyDescent="0.25">
      <c r="A1089" s="42"/>
      <c r="B1089" s="42"/>
      <c r="C1089" s="42"/>
      <c r="D1089" s="42"/>
      <c r="E1089" s="42"/>
      <c r="F1089" s="42"/>
      <c r="G1089" s="42"/>
      <c r="H1089" s="42"/>
      <c r="I1089" s="42"/>
    </row>
    <row r="1090" spans="1:9" x14ac:dyDescent="0.25">
      <c r="A1090" s="42"/>
      <c r="B1090" s="42"/>
      <c r="C1090" s="42"/>
      <c r="D1090" s="42"/>
      <c r="E1090" s="42"/>
      <c r="F1090" s="42"/>
      <c r="G1090" s="42"/>
      <c r="H1090" s="42"/>
      <c r="I1090" s="42"/>
    </row>
    <row r="1091" spans="1:9" x14ac:dyDescent="0.25">
      <c r="A1091" s="42"/>
      <c r="B1091" s="42"/>
      <c r="C1091" s="42"/>
      <c r="D1091" s="42"/>
      <c r="E1091" s="42"/>
      <c r="F1091" s="42"/>
      <c r="G1091" s="42"/>
      <c r="H1091" s="42"/>
      <c r="I1091" s="42"/>
    </row>
    <row r="1092" spans="1:9" x14ac:dyDescent="0.25">
      <c r="A1092" s="42"/>
      <c r="B1092" s="42"/>
      <c r="C1092" s="42"/>
      <c r="D1092" s="42"/>
      <c r="E1092" s="42"/>
      <c r="F1092" s="42"/>
      <c r="G1092" s="42"/>
      <c r="H1092" s="42"/>
      <c r="I1092" s="42"/>
    </row>
    <row r="1093" spans="1:9" x14ac:dyDescent="0.25">
      <c r="A1093" s="42"/>
      <c r="B1093" s="42"/>
      <c r="C1093" s="42"/>
      <c r="D1093" s="42"/>
      <c r="E1093" s="42"/>
      <c r="F1093" s="42"/>
      <c r="G1093" s="42"/>
      <c r="H1093" s="42"/>
      <c r="I1093" s="42"/>
    </row>
    <row r="1094" spans="1:9" x14ac:dyDescent="0.25">
      <c r="A1094" s="42"/>
      <c r="B1094" s="42"/>
      <c r="C1094" s="42"/>
      <c r="D1094" s="42"/>
      <c r="E1094" s="42"/>
      <c r="F1094" s="42"/>
      <c r="G1094" s="42"/>
      <c r="H1094" s="42"/>
      <c r="I1094" s="42"/>
    </row>
    <row r="1095" spans="1:9" x14ac:dyDescent="0.25">
      <c r="A1095" s="42"/>
      <c r="B1095" s="42"/>
      <c r="C1095" s="42"/>
      <c r="D1095" s="42"/>
      <c r="E1095" s="42"/>
      <c r="F1095" s="42"/>
      <c r="G1095" s="42"/>
      <c r="H1095" s="42"/>
      <c r="I1095" s="42"/>
    </row>
    <row r="1096" spans="1:9" x14ac:dyDescent="0.25">
      <c r="A1096" s="42"/>
      <c r="B1096" s="42"/>
      <c r="C1096" s="42"/>
      <c r="D1096" s="42"/>
      <c r="E1096" s="42"/>
      <c r="F1096" s="42"/>
      <c r="G1096" s="42"/>
      <c r="H1096" s="42"/>
      <c r="I1096" s="42"/>
    </row>
    <row r="1097" spans="1:9" x14ac:dyDescent="0.25">
      <c r="A1097" s="42"/>
      <c r="B1097" s="42"/>
      <c r="C1097" s="42"/>
      <c r="D1097" s="42"/>
      <c r="E1097" s="42"/>
      <c r="F1097" s="42"/>
      <c r="G1097" s="42"/>
      <c r="H1097" s="42"/>
      <c r="I1097" s="42"/>
    </row>
    <row r="1098" spans="1:9" x14ac:dyDescent="0.25">
      <c r="A1098" s="42"/>
      <c r="B1098" s="42"/>
      <c r="C1098" s="42"/>
      <c r="D1098" s="42"/>
      <c r="E1098" s="42"/>
      <c r="F1098" s="42"/>
      <c r="G1098" s="42"/>
      <c r="H1098" s="42"/>
      <c r="I1098" s="42"/>
    </row>
  </sheetData>
  <mergeCells count="129">
    <mergeCell ref="I197:I198"/>
    <mergeCell ref="C199:H199"/>
    <mergeCell ref="C200:H200"/>
    <mergeCell ref="B185:B189"/>
    <mergeCell ref="C189:H189"/>
    <mergeCell ref="B191:B195"/>
    <mergeCell ref="C195:H195"/>
    <mergeCell ref="A197:A198"/>
    <mergeCell ref="B197:B200"/>
    <mergeCell ref="I163:I193"/>
    <mergeCell ref="B168:B171"/>
    <mergeCell ref="C171:H171"/>
    <mergeCell ref="B173:B177"/>
    <mergeCell ref="C177:H177"/>
    <mergeCell ref="B179:B183"/>
    <mergeCell ref="C183:H183"/>
    <mergeCell ref="A158:A159"/>
    <mergeCell ref="B158:B161"/>
    <mergeCell ref="I158:I159"/>
    <mergeCell ref="C160:H160"/>
    <mergeCell ref="C161:H161"/>
    <mergeCell ref="A163:A192"/>
    <mergeCell ref="B163:B166"/>
    <mergeCell ref="C165:H165"/>
    <mergeCell ref="C166:H166"/>
    <mergeCell ref="B146:B150"/>
    <mergeCell ref="I146:I148"/>
    <mergeCell ref="C149:H149"/>
    <mergeCell ref="C150:H150"/>
    <mergeCell ref="B152:B156"/>
    <mergeCell ref="I152:I154"/>
    <mergeCell ref="C155:H155"/>
    <mergeCell ref="C156:H156"/>
    <mergeCell ref="A134:A136"/>
    <mergeCell ref="B134:B138"/>
    <mergeCell ref="I134:I136"/>
    <mergeCell ref="C137:H137"/>
    <mergeCell ref="C138:H138"/>
    <mergeCell ref="A140:A154"/>
    <mergeCell ref="B140:B144"/>
    <mergeCell ref="I140:I142"/>
    <mergeCell ref="C143:H143"/>
    <mergeCell ref="C144:H144"/>
    <mergeCell ref="A92:A130"/>
    <mergeCell ref="B92:B96"/>
    <mergeCell ref="I92:I130"/>
    <mergeCell ref="C95:H95"/>
    <mergeCell ref="C96:H96"/>
    <mergeCell ref="B98:B102"/>
    <mergeCell ref="C101:H101"/>
    <mergeCell ref="C102:H102"/>
    <mergeCell ref="B104:B108"/>
    <mergeCell ref="C107:H107"/>
    <mergeCell ref="B122:B126"/>
    <mergeCell ref="C125:H125"/>
    <mergeCell ref="C126:H126"/>
    <mergeCell ref="B128:B132"/>
    <mergeCell ref="C131:H131"/>
    <mergeCell ref="C132:H132"/>
    <mergeCell ref="C108:H108"/>
    <mergeCell ref="B110:B114"/>
    <mergeCell ref="C113:H113"/>
    <mergeCell ref="C114:H114"/>
    <mergeCell ref="B116:B120"/>
    <mergeCell ref="C119:H119"/>
    <mergeCell ref="C120:H120"/>
    <mergeCell ref="F111:F112"/>
    <mergeCell ref="C83:H83"/>
    <mergeCell ref="C84:H84"/>
    <mergeCell ref="B86:B90"/>
    <mergeCell ref="C89:H89"/>
    <mergeCell ref="C90:H90"/>
    <mergeCell ref="C65:H65"/>
    <mergeCell ref="C66:H66"/>
    <mergeCell ref="A68:A78"/>
    <mergeCell ref="B68:B72"/>
    <mergeCell ref="C71:H71"/>
    <mergeCell ref="C72:H72"/>
    <mergeCell ref="B74:B78"/>
    <mergeCell ref="C77:H77"/>
    <mergeCell ref="C78:H78"/>
    <mergeCell ref="I26:I28"/>
    <mergeCell ref="I68:I88"/>
    <mergeCell ref="C48:H48"/>
    <mergeCell ref="A50:A66"/>
    <mergeCell ref="B50:B54"/>
    <mergeCell ref="I50:I64"/>
    <mergeCell ref="C53:H53"/>
    <mergeCell ref="C54:H54"/>
    <mergeCell ref="B56:B60"/>
    <mergeCell ref="C59:H59"/>
    <mergeCell ref="C60:H60"/>
    <mergeCell ref="B62:B66"/>
    <mergeCell ref="A32:A48"/>
    <mergeCell ref="B32:B36"/>
    <mergeCell ref="I32:I46"/>
    <mergeCell ref="C35:H35"/>
    <mergeCell ref="C36:H36"/>
    <mergeCell ref="B38:B42"/>
    <mergeCell ref="C41:H41"/>
    <mergeCell ref="C42:H42"/>
    <mergeCell ref="B44:B48"/>
    <mergeCell ref="C47:H47"/>
    <mergeCell ref="A80:A90"/>
    <mergeCell ref="B80:B84"/>
    <mergeCell ref="F129:F130"/>
    <mergeCell ref="B1:I1"/>
    <mergeCell ref="A3:A6"/>
    <mergeCell ref="B3:B6"/>
    <mergeCell ref="D3:D4"/>
    <mergeCell ref="I3:I6"/>
    <mergeCell ref="C5:H5"/>
    <mergeCell ref="C6:H6"/>
    <mergeCell ref="C23:H23"/>
    <mergeCell ref="C24:H24"/>
    <mergeCell ref="A26:A30"/>
    <mergeCell ref="B26:B30"/>
    <mergeCell ref="C29:H29"/>
    <mergeCell ref="C30:H30"/>
    <mergeCell ref="A8:A18"/>
    <mergeCell ref="B8:B12"/>
    <mergeCell ref="I8:I22"/>
    <mergeCell ref="C11:H11"/>
    <mergeCell ref="C12:H12"/>
    <mergeCell ref="B14:B18"/>
    <mergeCell ref="C17:H17"/>
    <mergeCell ref="C18:H18"/>
    <mergeCell ref="A20:A24"/>
    <mergeCell ref="B20:B24"/>
  </mergeCells>
  <pageMargins left="0.25" right="0.25" top="0.75" bottom="0.75" header="0.3" footer="0.3"/>
  <pageSetup paperSize="9" scale="37" fitToHeight="0" orientation="landscape" horizontalDpi="4294967292" verticalDpi="4294967292" r:id="rId1"/>
  <headerFooter>
    <oddHeader>&amp;C&amp;"Calibri"&amp;10&amp;K000000 OFFICIAL&amp;1#_x000D_&amp;R&amp;D</oddHeader>
    <oddFooter>&amp;C_x000D_&amp;1#&amp;"Calibri"&amp;10&amp;K000000 OFFICIAL&amp;RPage &amp;P</oddFooter>
  </headerFooter>
  <rowBreaks count="5" manualBreakCount="5">
    <brk id="34" max="8" man="1"/>
    <brk id="66" max="8" man="1"/>
    <brk id="90" max="8" man="1"/>
    <brk id="132" max="8" man="1"/>
    <brk id="15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2C6D5-4DB1-49F8-AC4E-699D99CCA96B}">
  <sheetPr>
    <tabColor theme="3" tint="0.499984740745262"/>
  </sheetPr>
  <dimension ref="A1:L197"/>
  <sheetViews>
    <sheetView showGridLines="0" topLeftCell="A52" zoomScale="88" zoomScaleNormal="120" zoomScaleSheetLayoutView="50" zoomScalePageLayoutView="125" workbookViewId="0">
      <selection activeCell="A51" sqref="A51:A67"/>
    </sheetView>
  </sheetViews>
  <sheetFormatPr defaultColWidth="9.1796875" defaultRowHeight="12.5" x14ac:dyDescent="0.25"/>
  <cols>
    <col min="1" max="1" width="48.453125" style="41" customWidth="1"/>
    <col min="2" max="2" width="58.1796875" style="41" customWidth="1"/>
    <col min="3" max="3" width="23.453125" style="42" customWidth="1"/>
    <col min="4" max="4" width="17.453125" style="28" customWidth="1"/>
    <col min="5" max="5" width="20.1796875" style="28" customWidth="1"/>
    <col min="6" max="7" width="21.453125" style="28" customWidth="1"/>
    <col min="8" max="8" width="17.453125" style="28" customWidth="1"/>
    <col min="9" max="9" width="68" style="42" customWidth="1"/>
    <col min="10" max="10" width="43.1796875" style="9" customWidth="1"/>
    <col min="11" max="16384" width="9.1796875" style="9"/>
  </cols>
  <sheetData>
    <row r="1" spans="1:9" s="2" customFormat="1" ht="33" customHeight="1" x14ac:dyDescent="0.35">
      <c r="A1" s="1" t="s">
        <v>50</v>
      </c>
      <c r="B1" s="344" t="s">
        <v>266</v>
      </c>
      <c r="C1" s="344"/>
      <c r="D1" s="344"/>
      <c r="E1" s="344"/>
      <c r="F1" s="344"/>
      <c r="G1" s="344"/>
      <c r="H1" s="344"/>
      <c r="I1" s="344"/>
    </row>
    <row r="2" spans="1:9" ht="43.5" customHeight="1" x14ac:dyDescent="0.25">
      <c r="A2" s="3" t="s">
        <v>52</v>
      </c>
      <c r="B2" s="4" t="s">
        <v>53</v>
      </c>
      <c r="C2" s="5"/>
      <c r="D2" s="6" t="s">
        <v>267</v>
      </c>
      <c r="E2" s="6" t="s">
        <v>55</v>
      </c>
      <c r="F2" s="6" t="s">
        <v>56</v>
      </c>
      <c r="G2" s="6" t="s">
        <v>57</v>
      </c>
      <c r="H2" s="6" t="s">
        <v>58</v>
      </c>
      <c r="I2" s="8" t="s">
        <v>59</v>
      </c>
    </row>
    <row r="3" spans="1:9" ht="39.75" customHeight="1" x14ac:dyDescent="0.25">
      <c r="A3" s="297" t="s">
        <v>268</v>
      </c>
      <c r="B3" s="297" t="s">
        <v>61</v>
      </c>
      <c r="C3" s="10" t="s">
        <v>62</v>
      </c>
      <c r="D3" s="345" t="s">
        <v>63</v>
      </c>
      <c r="E3" s="11" t="s">
        <v>64</v>
      </c>
      <c r="F3" s="11" t="s">
        <v>65</v>
      </c>
      <c r="G3" s="11"/>
      <c r="H3" s="17" t="s">
        <v>269</v>
      </c>
      <c r="I3" s="297" t="s">
        <v>270</v>
      </c>
    </row>
    <row r="4" spans="1:9" ht="65.5" customHeight="1" x14ac:dyDescent="0.25">
      <c r="A4" s="342"/>
      <c r="B4" s="297"/>
      <c r="C4" s="10" t="s">
        <v>68</v>
      </c>
      <c r="D4" s="346"/>
      <c r="E4" s="43" t="s">
        <v>271</v>
      </c>
      <c r="F4" s="43" t="s">
        <v>271</v>
      </c>
      <c r="G4" s="43"/>
      <c r="H4" s="43"/>
      <c r="I4" s="337"/>
    </row>
    <row r="5" spans="1:9" ht="19" customHeight="1" x14ac:dyDescent="0.25">
      <c r="A5" s="342"/>
      <c r="B5" s="297"/>
      <c r="C5" s="307" t="s">
        <v>70</v>
      </c>
      <c r="D5" s="307"/>
      <c r="E5" s="307"/>
      <c r="F5" s="307"/>
      <c r="G5" s="307"/>
      <c r="H5" s="307"/>
      <c r="I5" s="337"/>
    </row>
    <row r="6" spans="1:9" ht="79" customHeight="1" x14ac:dyDescent="0.25">
      <c r="A6" s="342"/>
      <c r="B6" s="297"/>
      <c r="C6" s="297" t="s">
        <v>71</v>
      </c>
      <c r="D6" s="297"/>
      <c r="E6" s="297"/>
      <c r="F6" s="297"/>
      <c r="G6" s="297"/>
      <c r="H6" s="297"/>
      <c r="I6" s="337"/>
    </row>
    <row r="7" spans="1:9" ht="30" customHeight="1" x14ac:dyDescent="0.25">
      <c r="A7" s="3" t="s">
        <v>72</v>
      </c>
      <c r="B7" s="4" t="s">
        <v>73</v>
      </c>
      <c r="C7" s="5"/>
      <c r="D7" s="6" t="s">
        <v>74</v>
      </c>
      <c r="E7" s="6" t="s">
        <v>55</v>
      </c>
      <c r="F7" s="6" t="s">
        <v>56</v>
      </c>
      <c r="G7" s="6" t="s">
        <v>57</v>
      </c>
      <c r="H7" s="6" t="s">
        <v>58</v>
      </c>
      <c r="I7" s="8" t="s">
        <v>59</v>
      </c>
    </row>
    <row r="8" spans="1:9" ht="17.25" customHeight="1" x14ac:dyDescent="0.25">
      <c r="A8" s="341" t="s">
        <v>272</v>
      </c>
      <c r="B8" s="330" t="s">
        <v>76</v>
      </c>
      <c r="C8" s="10" t="s">
        <v>273</v>
      </c>
      <c r="D8" s="11" t="s">
        <v>78</v>
      </c>
      <c r="E8" s="11" t="s">
        <v>220</v>
      </c>
      <c r="F8" s="11" t="s">
        <v>220</v>
      </c>
      <c r="G8" s="11"/>
      <c r="H8" s="11" t="s">
        <v>220</v>
      </c>
      <c r="I8" s="297" t="s">
        <v>274</v>
      </c>
    </row>
    <row r="9" spans="1:9" ht="17.25" customHeight="1" x14ac:dyDescent="0.25">
      <c r="A9" s="333"/>
      <c r="B9" s="330"/>
      <c r="C9" s="10" t="s">
        <v>275</v>
      </c>
      <c r="D9" s="12"/>
      <c r="E9" s="11"/>
      <c r="F9" s="11"/>
      <c r="G9" s="11"/>
      <c r="H9" s="11"/>
      <c r="I9" s="337"/>
    </row>
    <row r="10" spans="1:9" ht="17.25" customHeight="1" x14ac:dyDescent="0.25">
      <c r="A10" s="333"/>
      <c r="B10" s="330"/>
      <c r="C10" s="10" t="s">
        <v>276</v>
      </c>
      <c r="D10" s="12"/>
      <c r="E10" s="11"/>
      <c r="F10" s="11"/>
      <c r="G10" s="11"/>
      <c r="H10" s="11"/>
      <c r="I10" s="337"/>
    </row>
    <row r="11" spans="1:9" ht="14.25" customHeight="1" x14ac:dyDescent="0.25">
      <c r="A11" s="333"/>
      <c r="B11" s="330"/>
      <c r="C11" s="307" t="s">
        <v>70</v>
      </c>
      <c r="D11" s="307"/>
      <c r="E11" s="307"/>
      <c r="F11" s="307"/>
      <c r="G11" s="307"/>
      <c r="H11" s="307"/>
      <c r="I11" s="337"/>
    </row>
    <row r="12" spans="1:9" ht="28.5" customHeight="1" x14ac:dyDescent="0.25">
      <c r="A12" s="333"/>
      <c r="B12" s="330"/>
      <c r="C12" s="297" t="s">
        <v>82</v>
      </c>
      <c r="D12" s="297"/>
      <c r="E12" s="297"/>
      <c r="F12" s="297"/>
      <c r="G12" s="297"/>
      <c r="H12" s="297"/>
      <c r="I12" s="337"/>
    </row>
    <row r="13" spans="1:9" ht="28.5" customHeight="1" x14ac:dyDescent="0.25">
      <c r="A13" s="333"/>
      <c r="B13" s="4" t="s">
        <v>83</v>
      </c>
      <c r="C13" s="5"/>
      <c r="D13" s="6" t="s">
        <v>74</v>
      </c>
      <c r="E13" s="6" t="s">
        <v>55</v>
      </c>
      <c r="F13" s="6" t="s">
        <v>56</v>
      </c>
      <c r="G13" s="6" t="s">
        <v>57</v>
      </c>
      <c r="H13" s="6" t="s">
        <v>58</v>
      </c>
      <c r="I13" s="337"/>
    </row>
    <row r="14" spans="1:9" ht="17.25" customHeight="1" x14ac:dyDescent="0.25">
      <c r="A14" s="333"/>
      <c r="B14" s="297" t="s">
        <v>277</v>
      </c>
      <c r="C14" s="10" t="s">
        <v>273</v>
      </c>
      <c r="D14" s="11" t="s">
        <v>78</v>
      </c>
      <c r="E14" s="11" t="s">
        <v>220</v>
      </c>
      <c r="F14" s="11" t="s">
        <v>220</v>
      </c>
      <c r="G14" s="11"/>
      <c r="H14" s="11" t="s">
        <v>220</v>
      </c>
      <c r="I14" s="337"/>
    </row>
    <row r="15" spans="1:9" ht="17.25" customHeight="1" x14ac:dyDescent="0.25">
      <c r="A15" s="333"/>
      <c r="B15" s="297"/>
      <c r="C15" s="10" t="s">
        <v>275</v>
      </c>
      <c r="D15" s="12"/>
      <c r="E15" s="11"/>
      <c r="F15" s="11"/>
      <c r="G15" s="11"/>
      <c r="H15" s="11"/>
      <c r="I15" s="337"/>
    </row>
    <row r="16" spans="1:9" ht="17.25" customHeight="1" x14ac:dyDescent="0.25">
      <c r="A16" s="333"/>
      <c r="B16" s="297"/>
      <c r="C16" s="10" t="s">
        <v>276</v>
      </c>
      <c r="D16" s="12"/>
      <c r="E16" s="11"/>
      <c r="F16" s="11"/>
      <c r="G16" s="11"/>
      <c r="H16" s="11"/>
      <c r="I16" s="337"/>
    </row>
    <row r="17" spans="1:9" ht="17.25" customHeight="1" x14ac:dyDescent="0.25">
      <c r="A17" s="333"/>
      <c r="B17" s="297"/>
      <c r="C17" s="307" t="s">
        <v>70</v>
      </c>
      <c r="D17" s="307"/>
      <c r="E17" s="307"/>
      <c r="F17" s="307"/>
      <c r="G17" s="307"/>
      <c r="H17" s="307"/>
      <c r="I17" s="337"/>
    </row>
    <row r="18" spans="1:9" ht="78.75" customHeight="1" x14ac:dyDescent="0.25">
      <c r="A18" s="333"/>
      <c r="B18" s="297"/>
      <c r="C18" s="297" t="s">
        <v>85</v>
      </c>
      <c r="D18" s="297"/>
      <c r="E18" s="297"/>
      <c r="F18" s="297"/>
      <c r="G18" s="297"/>
      <c r="H18" s="297"/>
      <c r="I18" s="337"/>
    </row>
    <row r="19" spans="1:9" ht="26.5" customHeight="1" x14ac:dyDescent="0.25">
      <c r="A19" s="3" t="s">
        <v>86</v>
      </c>
      <c r="B19" s="4" t="s">
        <v>87</v>
      </c>
      <c r="C19" s="5"/>
      <c r="D19" s="6" t="s">
        <v>74</v>
      </c>
      <c r="E19" s="6" t="s">
        <v>55</v>
      </c>
      <c r="F19" s="6" t="s">
        <v>56</v>
      </c>
      <c r="G19" s="6" t="s">
        <v>57</v>
      </c>
      <c r="H19" s="6" t="s">
        <v>58</v>
      </c>
      <c r="I19" s="337"/>
    </row>
    <row r="20" spans="1:9" ht="19" customHeight="1" x14ac:dyDescent="0.25">
      <c r="A20" s="341" t="s">
        <v>278</v>
      </c>
      <c r="B20" s="330" t="s">
        <v>89</v>
      </c>
      <c r="C20" s="10" t="s">
        <v>273</v>
      </c>
      <c r="D20" s="11" t="s">
        <v>78</v>
      </c>
      <c r="E20" s="11" t="s">
        <v>220</v>
      </c>
      <c r="F20" s="11" t="s">
        <v>220</v>
      </c>
      <c r="G20" s="11"/>
      <c r="H20" s="11" t="s">
        <v>220</v>
      </c>
      <c r="I20" s="337"/>
    </row>
    <row r="21" spans="1:9" ht="19" customHeight="1" x14ac:dyDescent="0.25">
      <c r="A21" s="333"/>
      <c r="B21" s="330"/>
      <c r="C21" s="10" t="s">
        <v>275</v>
      </c>
      <c r="D21" s="12"/>
      <c r="E21" s="11"/>
      <c r="F21" s="11"/>
      <c r="G21" s="11"/>
      <c r="H21" s="11"/>
      <c r="I21" s="337"/>
    </row>
    <row r="22" spans="1:9" ht="19" customHeight="1" x14ac:dyDescent="0.25">
      <c r="A22" s="333"/>
      <c r="B22" s="330"/>
      <c r="C22" s="10" t="s">
        <v>276</v>
      </c>
      <c r="D22" s="12"/>
      <c r="E22" s="11"/>
      <c r="F22" s="11"/>
      <c r="G22" s="11"/>
      <c r="H22" s="11"/>
      <c r="I22" s="337"/>
    </row>
    <row r="23" spans="1:9" ht="18.75" customHeight="1" x14ac:dyDescent="0.25">
      <c r="A23" s="333"/>
      <c r="B23" s="330"/>
      <c r="C23" s="307" t="s">
        <v>70</v>
      </c>
      <c r="D23" s="307"/>
      <c r="E23" s="307"/>
      <c r="F23" s="307"/>
      <c r="G23" s="307"/>
      <c r="H23" s="307"/>
      <c r="I23" s="13" t="s">
        <v>90</v>
      </c>
    </row>
    <row r="24" spans="1:9" ht="37.5" customHeight="1" x14ac:dyDescent="0.25">
      <c r="A24" s="333"/>
      <c r="B24" s="330"/>
      <c r="C24" s="297" t="s">
        <v>91</v>
      </c>
      <c r="D24" s="297"/>
      <c r="E24" s="297"/>
      <c r="F24" s="297"/>
      <c r="G24" s="297"/>
      <c r="H24" s="297"/>
      <c r="I24" s="14"/>
    </row>
    <row r="25" spans="1:9" ht="17.25" customHeight="1" x14ac:dyDescent="0.25">
      <c r="A25" s="343"/>
      <c r="B25" s="337"/>
      <c r="C25" s="297" t="s">
        <v>279</v>
      </c>
      <c r="D25" s="297"/>
      <c r="E25" s="297"/>
      <c r="F25" s="297"/>
      <c r="G25" s="297"/>
      <c r="H25" s="297"/>
      <c r="I25" s="14" t="s">
        <v>220</v>
      </c>
    </row>
    <row r="26" spans="1:9" ht="31.5" customHeight="1" x14ac:dyDescent="0.25">
      <c r="A26" s="3" t="s">
        <v>93</v>
      </c>
      <c r="B26" s="4" t="s">
        <v>94</v>
      </c>
      <c r="C26" s="5"/>
      <c r="D26" s="6" t="s">
        <v>74</v>
      </c>
      <c r="E26" s="6" t="s">
        <v>55</v>
      </c>
      <c r="F26" s="6" t="s">
        <v>56</v>
      </c>
      <c r="G26" s="6" t="s">
        <v>57</v>
      </c>
      <c r="H26" s="6" t="s">
        <v>58</v>
      </c>
      <c r="I26" s="342" t="s">
        <v>280</v>
      </c>
    </row>
    <row r="27" spans="1:9" ht="19" customHeight="1" x14ac:dyDescent="0.25">
      <c r="A27" s="341" t="s">
        <v>281</v>
      </c>
      <c r="B27" s="330" t="s">
        <v>96</v>
      </c>
      <c r="C27" s="10" t="s">
        <v>273</v>
      </c>
      <c r="D27" s="11" t="s">
        <v>78</v>
      </c>
      <c r="E27" s="11" t="s">
        <v>220</v>
      </c>
      <c r="F27" s="11" t="s">
        <v>220</v>
      </c>
      <c r="G27" s="11"/>
      <c r="H27" s="11" t="s">
        <v>220</v>
      </c>
      <c r="I27" s="337"/>
    </row>
    <row r="28" spans="1:9" ht="31.5" customHeight="1" x14ac:dyDescent="0.25">
      <c r="A28" s="333"/>
      <c r="B28" s="330"/>
      <c r="C28" s="10" t="s">
        <v>275</v>
      </c>
      <c r="D28" s="12"/>
      <c r="E28" s="11"/>
      <c r="F28" s="11"/>
      <c r="G28" s="11"/>
      <c r="H28" s="11"/>
      <c r="I28" s="337"/>
    </row>
    <row r="29" spans="1:9" ht="28.5" customHeight="1" x14ac:dyDescent="0.25">
      <c r="A29" s="333"/>
      <c r="B29" s="330"/>
      <c r="C29" s="10" t="s">
        <v>276</v>
      </c>
      <c r="D29" s="12"/>
      <c r="E29" s="11"/>
      <c r="F29" s="11"/>
      <c r="G29" s="11"/>
      <c r="H29" s="11"/>
      <c r="I29" s="337"/>
    </row>
    <row r="30" spans="1:9" ht="36" customHeight="1" x14ac:dyDescent="0.25">
      <c r="A30" s="333"/>
      <c r="B30" s="330"/>
      <c r="C30" s="307" t="s">
        <v>70</v>
      </c>
      <c r="D30" s="307"/>
      <c r="E30" s="307"/>
      <c r="F30" s="307"/>
      <c r="G30" s="307"/>
      <c r="H30" s="307"/>
      <c r="I30" s="13" t="s">
        <v>90</v>
      </c>
    </row>
    <row r="31" spans="1:9" ht="29.5" customHeight="1" x14ac:dyDescent="0.25">
      <c r="A31" s="333"/>
      <c r="B31" s="330"/>
      <c r="C31" s="297" t="s">
        <v>282</v>
      </c>
      <c r="D31" s="297"/>
      <c r="E31" s="297"/>
      <c r="F31" s="297"/>
      <c r="G31" s="297"/>
      <c r="H31" s="297"/>
      <c r="I31" s="14" t="s">
        <v>220</v>
      </c>
    </row>
    <row r="32" spans="1:9" ht="28" customHeight="1" x14ac:dyDescent="0.25">
      <c r="A32" s="3" t="s">
        <v>101</v>
      </c>
      <c r="B32" s="4" t="s">
        <v>102</v>
      </c>
      <c r="C32" s="5"/>
      <c r="D32" s="6" t="s">
        <v>74</v>
      </c>
      <c r="E32" s="6" t="s">
        <v>55</v>
      </c>
      <c r="F32" s="6" t="s">
        <v>56</v>
      </c>
      <c r="G32" s="6" t="s">
        <v>57</v>
      </c>
      <c r="H32" s="6" t="s">
        <v>58</v>
      </c>
      <c r="I32" s="8" t="s">
        <v>59</v>
      </c>
    </row>
    <row r="33" spans="1:9" ht="19" customHeight="1" x14ac:dyDescent="0.25">
      <c r="A33" s="341" t="s">
        <v>283</v>
      </c>
      <c r="B33" s="330" t="s">
        <v>284</v>
      </c>
      <c r="C33" s="10" t="s">
        <v>273</v>
      </c>
      <c r="D33" s="11" t="s">
        <v>78</v>
      </c>
      <c r="E33" s="11" t="s">
        <v>220</v>
      </c>
      <c r="F33" s="11" t="s">
        <v>220</v>
      </c>
      <c r="G33" s="11"/>
      <c r="H33" s="11" t="s">
        <v>220</v>
      </c>
      <c r="I33" s="342" t="s">
        <v>285</v>
      </c>
    </row>
    <row r="34" spans="1:9" ht="19" customHeight="1" x14ac:dyDescent="0.25">
      <c r="A34" s="333"/>
      <c r="B34" s="330"/>
      <c r="C34" s="10" t="s">
        <v>275</v>
      </c>
      <c r="D34" s="12"/>
      <c r="E34" s="11"/>
      <c r="F34" s="11"/>
      <c r="G34" s="11"/>
      <c r="H34" s="11"/>
      <c r="I34" s="337"/>
    </row>
    <row r="35" spans="1:9" ht="19" customHeight="1" x14ac:dyDescent="0.25">
      <c r="A35" s="333"/>
      <c r="B35" s="330"/>
      <c r="C35" s="10" t="s">
        <v>276</v>
      </c>
      <c r="D35" s="12"/>
      <c r="E35" s="11"/>
      <c r="F35" s="11"/>
      <c r="G35" s="11"/>
      <c r="H35" s="11"/>
      <c r="I35" s="337"/>
    </row>
    <row r="36" spans="1:9" ht="19" customHeight="1" x14ac:dyDescent="0.25">
      <c r="A36" s="333"/>
      <c r="B36" s="330"/>
      <c r="C36" s="307" t="s">
        <v>70</v>
      </c>
      <c r="D36" s="307"/>
      <c r="E36" s="307"/>
      <c r="F36" s="307"/>
      <c r="G36" s="307"/>
      <c r="H36" s="307"/>
      <c r="I36" s="337"/>
    </row>
    <row r="37" spans="1:9" ht="88.5" customHeight="1" x14ac:dyDescent="0.25">
      <c r="A37" s="333"/>
      <c r="B37" s="330"/>
      <c r="C37" s="297" t="s">
        <v>286</v>
      </c>
      <c r="D37" s="297"/>
      <c r="E37" s="297"/>
      <c r="F37" s="297"/>
      <c r="G37" s="297"/>
      <c r="H37" s="297"/>
      <c r="I37" s="337"/>
    </row>
    <row r="38" spans="1:9" ht="32.5" customHeight="1" x14ac:dyDescent="0.25">
      <c r="A38" s="333"/>
      <c r="B38" s="4" t="s">
        <v>110</v>
      </c>
      <c r="C38" s="5"/>
      <c r="D38" s="6" t="s">
        <v>74</v>
      </c>
      <c r="E38" s="6" t="s">
        <v>55</v>
      </c>
      <c r="F38" s="6" t="s">
        <v>56</v>
      </c>
      <c r="G38" s="6" t="s">
        <v>57</v>
      </c>
      <c r="H38" s="6" t="s">
        <v>58</v>
      </c>
      <c r="I38" s="337"/>
    </row>
    <row r="39" spans="1:9" ht="16.5" customHeight="1" x14ac:dyDescent="0.25">
      <c r="A39" s="333"/>
      <c r="B39" s="330" t="s">
        <v>287</v>
      </c>
      <c r="C39" s="10" t="s">
        <v>273</v>
      </c>
      <c r="D39" s="11" t="s">
        <v>78</v>
      </c>
      <c r="E39" s="11" t="s">
        <v>220</v>
      </c>
      <c r="F39" s="11" t="s">
        <v>220</v>
      </c>
      <c r="G39" s="11"/>
      <c r="H39" s="11" t="s">
        <v>220</v>
      </c>
      <c r="I39" s="337"/>
    </row>
    <row r="40" spans="1:9" ht="16.5" customHeight="1" x14ac:dyDescent="0.25">
      <c r="A40" s="333"/>
      <c r="B40" s="330" t="s">
        <v>113</v>
      </c>
      <c r="C40" s="10" t="s">
        <v>275</v>
      </c>
      <c r="D40" s="12"/>
      <c r="E40" s="11"/>
      <c r="F40" s="11"/>
      <c r="G40" s="11"/>
      <c r="H40" s="11"/>
      <c r="I40" s="337"/>
    </row>
    <row r="41" spans="1:9" ht="16.5" customHeight="1" x14ac:dyDescent="0.25">
      <c r="A41" s="333"/>
      <c r="B41" s="330"/>
      <c r="C41" s="10" t="s">
        <v>276</v>
      </c>
      <c r="D41" s="12"/>
      <c r="E41" s="11"/>
      <c r="F41" s="11"/>
      <c r="G41" s="11"/>
      <c r="H41" s="11"/>
      <c r="I41" s="337"/>
    </row>
    <row r="42" spans="1:9" ht="19" customHeight="1" x14ac:dyDescent="0.25">
      <c r="A42" s="333"/>
      <c r="B42" s="330"/>
      <c r="C42" s="307" t="s">
        <v>70</v>
      </c>
      <c r="D42" s="307"/>
      <c r="E42" s="307"/>
      <c r="F42" s="307"/>
      <c r="G42" s="307"/>
      <c r="H42" s="307"/>
      <c r="I42" s="337"/>
    </row>
    <row r="43" spans="1:9" ht="38.25" customHeight="1" x14ac:dyDescent="0.25">
      <c r="A43" s="333"/>
      <c r="B43" s="342"/>
      <c r="C43" s="335" t="s">
        <v>114</v>
      </c>
      <c r="D43" s="335"/>
      <c r="E43" s="335"/>
      <c r="F43" s="335"/>
      <c r="G43" s="335"/>
      <c r="H43" s="335"/>
      <c r="I43" s="337"/>
    </row>
    <row r="44" spans="1:9" ht="27.75" customHeight="1" x14ac:dyDescent="0.25">
      <c r="A44" s="333"/>
      <c r="B44" s="4" t="s">
        <v>115</v>
      </c>
      <c r="C44" s="5"/>
      <c r="D44" s="6" t="s">
        <v>74</v>
      </c>
      <c r="E44" s="6" t="s">
        <v>55</v>
      </c>
      <c r="F44" s="6" t="s">
        <v>56</v>
      </c>
      <c r="G44" s="6" t="s">
        <v>57</v>
      </c>
      <c r="H44" s="6" t="s">
        <v>58</v>
      </c>
      <c r="I44" s="337"/>
    </row>
    <row r="45" spans="1:9" ht="15" customHeight="1" x14ac:dyDescent="0.25">
      <c r="A45" s="333"/>
      <c r="B45" s="330" t="s">
        <v>116</v>
      </c>
      <c r="C45" s="10" t="s">
        <v>273</v>
      </c>
      <c r="D45" s="11" t="s">
        <v>78</v>
      </c>
      <c r="E45" s="11" t="s">
        <v>220</v>
      </c>
      <c r="F45" s="11" t="s">
        <v>220</v>
      </c>
      <c r="G45" s="11"/>
      <c r="H45" s="11" t="s">
        <v>220</v>
      </c>
      <c r="I45" s="337"/>
    </row>
    <row r="46" spans="1:9" ht="15" customHeight="1" x14ac:dyDescent="0.25">
      <c r="A46" s="333"/>
      <c r="B46" s="330" t="s">
        <v>113</v>
      </c>
      <c r="C46" s="10" t="s">
        <v>275</v>
      </c>
      <c r="D46" s="12"/>
      <c r="E46" s="11"/>
      <c r="F46" s="11"/>
      <c r="G46" s="11"/>
      <c r="H46" s="11"/>
      <c r="I46" s="337"/>
    </row>
    <row r="47" spans="1:9" ht="15" customHeight="1" x14ac:dyDescent="0.25">
      <c r="A47" s="333"/>
      <c r="B47" s="330"/>
      <c r="C47" s="10" t="s">
        <v>276</v>
      </c>
      <c r="D47" s="12"/>
      <c r="E47" s="11"/>
      <c r="F47" s="11"/>
      <c r="G47" s="11"/>
      <c r="H47" s="11"/>
      <c r="I47" s="337"/>
    </row>
    <row r="48" spans="1:9" ht="19" customHeight="1" x14ac:dyDescent="0.25">
      <c r="A48" s="333"/>
      <c r="B48" s="330"/>
      <c r="C48" s="307" t="s">
        <v>70</v>
      </c>
      <c r="D48" s="307"/>
      <c r="E48" s="307"/>
      <c r="F48" s="307"/>
      <c r="G48" s="307"/>
      <c r="H48" s="307"/>
      <c r="I48" s="13" t="s">
        <v>90</v>
      </c>
    </row>
    <row r="49" spans="1:9" ht="40" customHeight="1" x14ac:dyDescent="0.25">
      <c r="A49" s="333"/>
      <c r="B49" s="342"/>
      <c r="C49" s="335" t="s">
        <v>117</v>
      </c>
      <c r="D49" s="335"/>
      <c r="E49" s="335"/>
      <c r="F49" s="335"/>
      <c r="G49" s="335"/>
      <c r="H49" s="335"/>
      <c r="I49" s="14" t="s">
        <v>220</v>
      </c>
    </row>
    <row r="50" spans="1:9" ht="40" customHeight="1" x14ac:dyDescent="0.25">
      <c r="A50" s="3" t="s">
        <v>118</v>
      </c>
      <c r="B50" s="4" t="s">
        <v>119</v>
      </c>
      <c r="C50" s="15"/>
      <c r="D50" s="6" t="s">
        <v>74</v>
      </c>
      <c r="E50" s="6" t="s">
        <v>55</v>
      </c>
      <c r="F50" s="6" t="s">
        <v>56</v>
      </c>
      <c r="G50" s="6" t="s">
        <v>57</v>
      </c>
      <c r="H50" s="6" t="s">
        <v>58</v>
      </c>
      <c r="I50" s="8" t="s">
        <v>59</v>
      </c>
    </row>
    <row r="51" spans="1:9" ht="16.5" customHeight="1" x14ac:dyDescent="0.25">
      <c r="A51" s="336" t="s">
        <v>288</v>
      </c>
      <c r="B51" s="297" t="s">
        <v>121</v>
      </c>
      <c r="C51" s="10" t="s">
        <v>184</v>
      </c>
      <c r="D51" s="11" t="s">
        <v>78</v>
      </c>
      <c r="E51" s="16" t="s">
        <v>78</v>
      </c>
      <c r="F51" s="16" t="s">
        <v>78</v>
      </c>
      <c r="G51" s="16"/>
      <c r="H51" s="16" t="s">
        <v>78</v>
      </c>
      <c r="I51" s="294" t="s">
        <v>289</v>
      </c>
    </row>
    <row r="52" spans="1:9" ht="16.5" customHeight="1" x14ac:dyDescent="0.25">
      <c r="A52" s="297"/>
      <c r="B52" s="297"/>
      <c r="C52" s="10" t="s">
        <v>80</v>
      </c>
      <c r="D52" s="12"/>
      <c r="E52" s="11"/>
      <c r="F52" s="17"/>
      <c r="G52" s="17"/>
      <c r="H52" s="17"/>
      <c r="I52" s="302"/>
    </row>
    <row r="53" spans="1:9" ht="16.5" customHeight="1" x14ac:dyDescent="0.25">
      <c r="A53" s="297"/>
      <c r="B53" s="297"/>
      <c r="C53" s="10" t="s">
        <v>290</v>
      </c>
      <c r="D53" s="12"/>
      <c r="E53" s="17"/>
      <c r="F53" s="17"/>
      <c r="G53" s="17"/>
      <c r="H53" s="43"/>
      <c r="I53" s="302"/>
    </row>
    <row r="54" spans="1:9" ht="16.5" customHeight="1" x14ac:dyDescent="0.25">
      <c r="A54" s="297"/>
      <c r="B54" s="297"/>
      <c r="C54" s="307" t="s">
        <v>70</v>
      </c>
      <c r="D54" s="307"/>
      <c r="E54" s="307"/>
      <c r="F54" s="307"/>
      <c r="G54" s="307"/>
      <c r="H54" s="307"/>
      <c r="I54" s="302"/>
    </row>
    <row r="55" spans="1:9" ht="19.5" customHeight="1" x14ac:dyDescent="0.25">
      <c r="A55" s="297"/>
      <c r="B55" s="297"/>
      <c r="C55" s="340" t="s">
        <v>291</v>
      </c>
      <c r="D55" s="340"/>
      <c r="E55" s="340"/>
      <c r="F55" s="340"/>
      <c r="G55" s="340"/>
      <c r="H55" s="340"/>
      <c r="I55" s="302"/>
    </row>
    <row r="56" spans="1:9" ht="31" customHeight="1" x14ac:dyDescent="0.25">
      <c r="A56" s="297"/>
      <c r="B56" s="4" t="s">
        <v>129</v>
      </c>
      <c r="C56" s="5"/>
      <c r="D56" s="6" t="s">
        <v>74</v>
      </c>
      <c r="E56" s="6" t="s">
        <v>55</v>
      </c>
      <c r="F56" s="6" t="s">
        <v>56</v>
      </c>
      <c r="G56" s="6" t="s">
        <v>57</v>
      </c>
      <c r="H56" s="6" t="s">
        <v>58</v>
      </c>
      <c r="I56" s="302"/>
    </row>
    <row r="57" spans="1:9" ht="18" customHeight="1" x14ac:dyDescent="0.25">
      <c r="A57" s="297"/>
      <c r="B57" s="335" t="s">
        <v>130</v>
      </c>
      <c r="C57" s="10" t="s">
        <v>184</v>
      </c>
      <c r="D57" s="11" t="s">
        <v>78</v>
      </c>
      <c r="E57" s="16" t="s">
        <v>78</v>
      </c>
      <c r="F57" s="16" t="s">
        <v>78</v>
      </c>
      <c r="G57" s="16"/>
      <c r="H57" s="16" t="s">
        <v>78</v>
      </c>
      <c r="I57" s="302"/>
    </row>
    <row r="58" spans="1:9" ht="26.25" customHeight="1" x14ac:dyDescent="0.25">
      <c r="A58" s="297"/>
      <c r="B58" s="335"/>
      <c r="C58" s="10" t="s">
        <v>68</v>
      </c>
      <c r="D58" s="12"/>
      <c r="E58" s="11"/>
      <c r="F58" s="17"/>
      <c r="G58" s="17"/>
      <c r="H58" s="11"/>
      <c r="I58" s="302"/>
    </row>
    <row r="59" spans="1:9" ht="26.25" customHeight="1" x14ac:dyDescent="0.25">
      <c r="A59" s="297"/>
      <c r="B59" s="335"/>
      <c r="C59" s="10" t="s">
        <v>185</v>
      </c>
      <c r="D59" s="12"/>
      <c r="E59" s="11"/>
      <c r="F59" s="11"/>
      <c r="G59" s="11"/>
      <c r="H59" s="43"/>
      <c r="I59" s="302"/>
    </row>
    <row r="60" spans="1:9" ht="26.25" customHeight="1" x14ac:dyDescent="0.25">
      <c r="A60" s="297"/>
      <c r="B60" s="335"/>
      <c r="C60" s="307" t="s">
        <v>70</v>
      </c>
      <c r="D60" s="307"/>
      <c r="E60" s="307"/>
      <c r="F60" s="307"/>
      <c r="G60" s="307"/>
      <c r="H60" s="307"/>
      <c r="I60" s="338"/>
    </row>
    <row r="61" spans="1:9" ht="15.75" customHeight="1" x14ac:dyDescent="0.25">
      <c r="A61" s="297"/>
      <c r="B61" s="335"/>
      <c r="C61" s="297" t="s">
        <v>220</v>
      </c>
      <c r="D61" s="297"/>
      <c r="E61" s="297"/>
      <c r="F61" s="297"/>
      <c r="G61" s="297"/>
      <c r="H61" s="297"/>
      <c r="I61" s="338"/>
    </row>
    <row r="62" spans="1:9" ht="28" customHeight="1" x14ac:dyDescent="0.25">
      <c r="A62" s="337"/>
      <c r="B62" s="4" t="s">
        <v>134</v>
      </c>
      <c r="C62" s="5"/>
      <c r="D62" s="6" t="s">
        <v>74</v>
      </c>
      <c r="E62" s="6" t="s">
        <v>55</v>
      </c>
      <c r="F62" s="6" t="s">
        <v>56</v>
      </c>
      <c r="G62" s="6" t="s">
        <v>57</v>
      </c>
      <c r="H62" s="6" t="s">
        <v>58</v>
      </c>
      <c r="I62" s="338"/>
    </row>
    <row r="63" spans="1:9" ht="15.75" customHeight="1" x14ac:dyDescent="0.25">
      <c r="A63" s="337"/>
      <c r="B63" s="297" t="s">
        <v>292</v>
      </c>
      <c r="C63" s="10" t="s">
        <v>184</v>
      </c>
      <c r="D63" s="11" t="s">
        <v>78</v>
      </c>
      <c r="E63" s="16" t="s">
        <v>78</v>
      </c>
      <c r="F63" s="16" t="s">
        <v>78</v>
      </c>
      <c r="G63" s="16"/>
      <c r="H63" s="16" t="s">
        <v>78</v>
      </c>
      <c r="I63" s="338"/>
    </row>
    <row r="64" spans="1:9" ht="15.75" customHeight="1" x14ac:dyDescent="0.25">
      <c r="A64" s="337"/>
      <c r="B64" s="297"/>
      <c r="C64" s="10" t="s">
        <v>68</v>
      </c>
      <c r="D64" s="12"/>
      <c r="E64" s="11"/>
      <c r="F64" s="17"/>
      <c r="G64" s="17"/>
      <c r="H64" s="11"/>
      <c r="I64" s="338"/>
    </row>
    <row r="65" spans="1:9" ht="15.75" customHeight="1" x14ac:dyDescent="0.25">
      <c r="A65" s="337"/>
      <c r="B65" s="297"/>
      <c r="C65" s="10" t="s">
        <v>185</v>
      </c>
      <c r="D65" s="12"/>
      <c r="E65" s="11"/>
      <c r="F65" s="11"/>
      <c r="G65" s="11"/>
      <c r="H65" s="43"/>
      <c r="I65" s="339"/>
    </row>
    <row r="66" spans="1:9" ht="15.75" customHeight="1" x14ac:dyDescent="0.25">
      <c r="A66" s="337"/>
      <c r="B66" s="297"/>
      <c r="C66" s="307" t="s">
        <v>70</v>
      </c>
      <c r="D66" s="307"/>
      <c r="E66" s="307"/>
      <c r="F66" s="307"/>
      <c r="G66" s="307"/>
      <c r="H66" s="307"/>
      <c r="I66" s="13" t="s">
        <v>90</v>
      </c>
    </row>
    <row r="67" spans="1:9" ht="15.75" customHeight="1" x14ac:dyDescent="0.25">
      <c r="A67" s="337"/>
      <c r="B67" s="297"/>
      <c r="C67" s="297" t="s">
        <v>220</v>
      </c>
      <c r="D67" s="297"/>
      <c r="E67" s="297"/>
      <c r="F67" s="297"/>
      <c r="G67" s="297"/>
      <c r="H67" s="297"/>
      <c r="I67" s="14" t="s">
        <v>220</v>
      </c>
    </row>
    <row r="68" spans="1:9" ht="28.5" customHeight="1" x14ac:dyDescent="0.25">
      <c r="A68" s="3" t="s">
        <v>138</v>
      </c>
      <c r="B68" s="4" t="s">
        <v>139</v>
      </c>
      <c r="C68" s="18"/>
      <c r="D68" s="6" t="s">
        <v>74</v>
      </c>
      <c r="E68" s="6" t="s">
        <v>55</v>
      </c>
      <c r="F68" s="6" t="s">
        <v>56</v>
      </c>
      <c r="G68" s="6" t="s">
        <v>57</v>
      </c>
      <c r="H68" s="6" t="s">
        <v>58</v>
      </c>
      <c r="I68" s="8" t="s">
        <v>59</v>
      </c>
    </row>
    <row r="69" spans="1:9" ht="31" customHeight="1" x14ac:dyDescent="0.25">
      <c r="A69" s="330" t="s">
        <v>293</v>
      </c>
      <c r="B69" s="294" t="s">
        <v>294</v>
      </c>
      <c r="C69" s="10" t="s">
        <v>184</v>
      </c>
      <c r="D69" s="11" t="s">
        <v>78</v>
      </c>
      <c r="E69" s="16" t="s">
        <v>78</v>
      </c>
      <c r="F69" s="16" t="s">
        <v>78</v>
      </c>
      <c r="G69" s="16"/>
      <c r="H69" s="16" t="s">
        <v>78</v>
      </c>
      <c r="I69" s="294" t="s">
        <v>295</v>
      </c>
    </row>
    <row r="70" spans="1:9" ht="31" customHeight="1" x14ac:dyDescent="0.25">
      <c r="A70" s="330"/>
      <c r="B70" s="331"/>
      <c r="C70" s="10" t="s">
        <v>80</v>
      </c>
      <c r="D70" s="19"/>
      <c r="E70" s="20"/>
      <c r="F70" s="20"/>
      <c r="G70" s="20"/>
      <c r="H70" s="20"/>
      <c r="I70" s="302"/>
    </row>
    <row r="71" spans="1:9" ht="31" customHeight="1" x14ac:dyDescent="0.25">
      <c r="A71" s="330"/>
      <c r="B71" s="331"/>
      <c r="C71" s="10" t="s">
        <v>290</v>
      </c>
      <c r="D71" s="19"/>
      <c r="E71" s="20"/>
      <c r="F71" s="20"/>
      <c r="G71" s="20"/>
      <c r="H71" s="20"/>
      <c r="I71" s="302"/>
    </row>
    <row r="72" spans="1:9" ht="31" customHeight="1" x14ac:dyDescent="0.25">
      <c r="A72" s="330"/>
      <c r="B72" s="331"/>
      <c r="C72" s="307" t="s">
        <v>70</v>
      </c>
      <c r="D72" s="307"/>
      <c r="E72" s="307"/>
      <c r="F72" s="307"/>
      <c r="G72" s="307"/>
      <c r="H72" s="307"/>
      <c r="I72" s="302"/>
    </row>
    <row r="73" spans="1:9" ht="21.75" customHeight="1" x14ac:dyDescent="0.25">
      <c r="A73" s="330"/>
      <c r="B73" s="332"/>
      <c r="C73" s="297" t="s">
        <v>296</v>
      </c>
      <c r="D73" s="297"/>
      <c r="E73" s="297"/>
      <c r="F73" s="297"/>
      <c r="G73" s="297"/>
      <c r="H73" s="297"/>
      <c r="I73" s="302"/>
    </row>
    <row r="74" spans="1:9" s="21" customFormat="1" ht="29.5" customHeight="1" x14ac:dyDescent="0.25">
      <c r="A74" s="330"/>
      <c r="B74" s="4" t="s">
        <v>145</v>
      </c>
      <c r="C74" s="5"/>
      <c r="D74" s="6" t="s">
        <v>74</v>
      </c>
      <c r="E74" s="6" t="s">
        <v>55</v>
      </c>
      <c r="F74" s="6" t="s">
        <v>56</v>
      </c>
      <c r="G74" s="6" t="s">
        <v>57</v>
      </c>
      <c r="H74" s="6" t="s">
        <v>58</v>
      </c>
      <c r="I74" s="302"/>
    </row>
    <row r="75" spans="1:9" s="21" customFormat="1" ht="26.5" customHeight="1" x14ac:dyDescent="0.25">
      <c r="A75" s="330"/>
      <c r="B75" s="297" t="s">
        <v>297</v>
      </c>
      <c r="C75" s="10" t="s">
        <v>184</v>
      </c>
      <c r="D75" s="11" t="s">
        <v>78</v>
      </c>
      <c r="E75" s="16" t="s">
        <v>78</v>
      </c>
      <c r="F75" s="16" t="s">
        <v>78</v>
      </c>
      <c r="G75" s="16"/>
      <c r="H75" s="16" t="s">
        <v>78</v>
      </c>
      <c r="I75" s="302"/>
    </row>
    <row r="76" spans="1:9" s="21" customFormat="1" ht="28" customHeight="1" x14ac:dyDescent="0.25">
      <c r="A76" s="330"/>
      <c r="B76" s="297"/>
      <c r="C76" s="10" t="s">
        <v>80</v>
      </c>
      <c r="D76" s="12"/>
      <c r="E76" s="11"/>
      <c r="F76" s="11"/>
      <c r="G76" s="11"/>
      <c r="H76" s="11"/>
      <c r="I76" s="302"/>
    </row>
    <row r="77" spans="1:9" s="21" customFormat="1" ht="24" customHeight="1" x14ac:dyDescent="0.25">
      <c r="A77" s="330"/>
      <c r="B77" s="297"/>
      <c r="C77" s="10" t="s">
        <v>290</v>
      </c>
      <c r="D77" s="12"/>
      <c r="E77" s="17"/>
      <c r="F77" s="17"/>
      <c r="G77" s="17"/>
      <c r="H77" s="43"/>
      <c r="I77" s="295"/>
    </row>
    <row r="78" spans="1:9" s="21" customFormat="1" ht="20.5" customHeight="1" x14ac:dyDescent="0.25">
      <c r="A78" s="330"/>
      <c r="B78" s="297"/>
      <c r="C78" s="307" t="s">
        <v>70</v>
      </c>
      <c r="D78" s="307"/>
      <c r="E78" s="307"/>
      <c r="F78" s="307"/>
      <c r="G78" s="307"/>
      <c r="H78" s="307"/>
      <c r="I78" s="13" t="s">
        <v>90</v>
      </c>
    </row>
    <row r="79" spans="1:9" s="21" customFormat="1" ht="27" customHeight="1" x14ac:dyDescent="0.25">
      <c r="A79" s="330"/>
      <c r="B79" s="297"/>
      <c r="C79" s="297" t="s">
        <v>298</v>
      </c>
      <c r="D79" s="297"/>
      <c r="E79" s="297"/>
      <c r="F79" s="297"/>
      <c r="G79" s="297"/>
      <c r="H79" s="297"/>
      <c r="I79" s="14" t="s">
        <v>220</v>
      </c>
    </row>
    <row r="80" spans="1:9" ht="28.5" customHeight="1" x14ac:dyDescent="0.25">
      <c r="A80" s="3" t="s">
        <v>151</v>
      </c>
      <c r="B80" s="4" t="s">
        <v>152</v>
      </c>
      <c r="C80" s="5"/>
      <c r="D80" s="6" t="s">
        <v>74</v>
      </c>
      <c r="E80" s="6" t="s">
        <v>55</v>
      </c>
      <c r="F80" s="6" t="s">
        <v>56</v>
      </c>
      <c r="G80" s="6" t="s">
        <v>57</v>
      </c>
      <c r="H80" s="6" t="s">
        <v>58</v>
      </c>
      <c r="I80" s="8" t="s">
        <v>59</v>
      </c>
    </row>
    <row r="81" spans="1:9" ht="17.25" customHeight="1" x14ac:dyDescent="0.25">
      <c r="A81" s="333" t="s">
        <v>299</v>
      </c>
      <c r="B81" s="294" t="s">
        <v>300</v>
      </c>
      <c r="C81" s="10" t="s">
        <v>184</v>
      </c>
      <c r="D81" s="11" t="s">
        <v>78</v>
      </c>
      <c r="E81" s="16" t="s">
        <v>78</v>
      </c>
      <c r="F81" s="16" t="s">
        <v>78</v>
      </c>
      <c r="G81" s="16"/>
      <c r="H81" s="16" t="s">
        <v>78</v>
      </c>
      <c r="I81" s="308" t="s">
        <v>301</v>
      </c>
    </row>
    <row r="82" spans="1:9" ht="17.25" customHeight="1" x14ac:dyDescent="0.25">
      <c r="A82" s="334"/>
      <c r="B82" s="331"/>
      <c r="C82" s="10" t="s">
        <v>80</v>
      </c>
      <c r="D82" s="12"/>
      <c r="E82" s="11"/>
      <c r="F82" s="11"/>
      <c r="G82" s="11"/>
      <c r="H82" s="11"/>
      <c r="I82" s="302"/>
    </row>
    <row r="83" spans="1:9" ht="17.25" customHeight="1" x14ac:dyDescent="0.25">
      <c r="A83" s="334"/>
      <c r="B83" s="331"/>
      <c r="C83" s="10" t="s">
        <v>290</v>
      </c>
      <c r="D83" s="12"/>
      <c r="E83" s="17"/>
      <c r="F83" s="17"/>
      <c r="G83" s="17"/>
      <c r="H83" s="43"/>
      <c r="I83" s="302"/>
    </row>
    <row r="84" spans="1:9" ht="13" customHeight="1" x14ac:dyDescent="0.25">
      <c r="A84" s="334"/>
      <c r="B84" s="331"/>
      <c r="C84" s="321" t="s">
        <v>70</v>
      </c>
      <c r="D84" s="322"/>
      <c r="E84" s="322"/>
      <c r="F84" s="322"/>
      <c r="G84" s="322"/>
      <c r="H84" s="323"/>
      <c r="I84" s="302"/>
    </row>
    <row r="85" spans="1:9" ht="26.5" customHeight="1" x14ac:dyDescent="0.25">
      <c r="A85" s="334"/>
      <c r="B85" s="332"/>
      <c r="C85" s="324" t="s">
        <v>155</v>
      </c>
      <c r="D85" s="325"/>
      <c r="E85" s="325"/>
      <c r="F85" s="325"/>
      <c r="G85" s="325"/>
      <c r="H85" s="299"/>
      <c r="I85" s="302"/>
    </row>
    <row r="86" spans="1:9" ht="28.5" customHeight="1" x14ac:dyDescent="0.25">
      <c r="A86" s="334"/>
      <c r="B86" s="4" t="s">
        <v>156</v>
      </c>
      <c r="C86" s="5"/>
      <c r="D86" s="6" t="s">
        <v>74</v>
      </c>
      <c r="E86" s="6" t="s">
        <v>55</v>
      </c>
      <c r="F86" s="6" t="s">
        <v>56</v>
      </c>
      <c r="G86" s="6" t="s">
        <v>57</v>
      </c>
      <c r="H86" s="6" t="s">
        <v>58</v>
      </c>
      <c r="I86" s="302"/>
    </row>
    <row r="87" spans="1:9" ht="16.5" customHeight="1" x14ac:dyDescent="0.25">
      <c r="A87" s="334"/>
      <c r="B87" s="297" t="s">
        <v>157</v>
      </c>
      <c r="C87" s="10" t="s">
        <v>184</v>
      </c>
      <c r="D87" s="11" t="s">
        <v>78</v>
      </c>
      <c r="E87" s="16" t="s">
        <v>78</v>
      </c>
      <c r="F87" s="16" t="s">
        <v>78</v>
      </c>
      <c r="G87" s="16"/>
      <c r="H87" s="16" t="s">
        <v>78</v>
      </c>
      <c r="I87" s="302"/>
    </row>
    <row r="88" spans="1:9" ht="16.5" customHeight="1" x14ac:dyDescent="0.25">
      <c r="A88" s="334"/>
      <c r="B88" s="297"/>
      <c r="C88" s="10" t="s">
        <v>80</v>
      </c>
      <c r="D88" s="12"/>
      <c r="E88" s="11"/>
      <c r="F88" s="17"/>
      <c r="G88" s="17"/>
      <c r="H88" s="17"/>
      <c r="I88" s="302"/>
    </row>
    <row r="89" spans="1:9" ht="16.5" customHeight="1" x14ac:dyDescent="0.25">
      <c r="A89" s="334"/>
      <c r="B89" s="297"/>
      <c r="C89" s="10" t="s">
        <v>290</v>
      </c>
      <c r="D89" s="12"/>
      <c r="E89" s="17"/>
      <c r="F89" s="17"/>
      <c r="G89" s="17"/>
      <c r="H89" s="43"/>
      <c r="I89" s="295"/>
    </row>
    <row r="90" spans="1:9" ht="15" customHeight="1" x14ac:dyDescent="0.25">
      <c r="A90" s="334"/>
      <c r="B90" s="297"/>
      <c r="C90" s="307" t="s">
        <v>70</v>
      </c>
      <c r="D90" s="307"/>
      <c r="E90" s="307"/>
      <c r="F90" s="307"/>
      <c r="G90" s="307"/>
      <c r="H90" s="307"/>
      <c r="I90" s="13" t="s">
        <v>90</v>
      </c>
    </row>
    <row r="91" spans="1:9" ht="32.5" customHeight="1" x14ac:dyDescent="0.25">
      <c r="A91" s="334"/>
      <c r="B91" s="297"/>
      <c r="C91" s="297" t="s">
        <v>159</v>
      </c>
      <c r="D91" s="297"/>
      <c r="E91" s="297"/>
      <c r="F91" s="297"/>
      <c r="G91" s="297"/>
      <c r="H91" s="297"/>
      <c r="I91" s="14" t="s">
        <v>220</v>
      </c>
    </row>
    <row r="92" spans="1:9" ht="35.5" customHeight="1" x14ac:dyDescent="0.25">
      <c r="A92" s="3" t="s">
        <v>160</v>
      </c>
      <c r="B92" s="44" t="s">
        <v>161</v>
      </c>
      <c r="C92" s="45"/>
      <c r="D92" s="22" t="s">
        <v>74</v>
      </c>
      <c r="E92" s="6" t="s">
        <v>55</v>
      </c>
      <c r="F92" s="6" t="s">
        <v>56</v>
      </c>
      <c r="G92" s="6" t="s">
        <v>57</v>
      </c>
      <c r="H92" s="6" t="s">
        <v>58</v>
      </c>
      <c r="I92" s="8" t="s">
        <v>59</v>
      </c>
    </row>
    <row r="93" spans="1:9" ht="24.75" customHeight="1" x14ac:dyDescent="0.25">
      <c r="A93" s="326" t="s">
        <v>302</v>
      </c>
      <c r="B93" s="329" t="s">
        <v>303</v>
      </c>
      <c r="C93" s="23" t="s">
        <v>184</v>
      </c>
      <c r="D93" s="24" t="s">
        <v>78</v>
      </c>
      <c r="E93" s="24">
        <v>4</v>
      </c>
      <c r="F93" s="24">
        <v>0</v>
      </c>
      <c r="G93" s="24"/>
      <c r="H93" s="24">
        <v>0</v>
      </c>
      <c r="I93" s="308" t="s">
        <v>304</v>
      </c>
    </row>
    <row r="94" spans="1:9" ht="24.75" customHeight="1" x14ac:dyDescent="0.25">
      <c r="A94" s="327"/>
      <c r="B94" s="329"/>
      <c r="C94" s="23" t="s">
        <v>68</v>
      </c>
      <c r="D94" s="25"/>
      <c r="E94" s="24">
        <v>8</v>
      </c>
      <c r="F94" s="24"/>
      <c r="G94" s="24"/>
      <c r="H94" s="27"/>
      <c r="I94" s="302"/>
    </row>
    <row r="95" spans="1:9" ht="24.75" customHeight="1" x14ac:dyDescent="0.25">
      <c r="A95" s="327"/>
      <c r="B95" s="329"/>
      <c r="C95" s="23" t="s">
        <v>185</v>
      </c>
      <c r="D95" s="25"/>
      <c r="E95" s="24">
        <v>8</v>
      </c>
      <c r="F95" s="24"/>
      <c r="G95" s="24"/>
      <c r="H95" s="24"/>
      <c r="I95" s="302"/>
    </row>
    <row r="96" spans="1:9" ht="24.75" customHeight="1" x14ac:dyDescent="0.25">
      <c r="A96" s="327"/>
      <c r="B96" s="329"/>
      <c r="C96" s="317" t="s">
        <v>70</v>
      </c>
      <c r="D96" s="317"/>
      <c r="E96" s="317"/>
      <c r="F96" s="317"/>
      <c r="G96" s="317"/>
      <c r="H96" s="317"/>
      <c r="I96" s="302"/>
    </row>
    <row r="97" spans="1:9" ht="24.75" customHeight="1" x14ac:dyDescent="0.25">
      <c r="A97" s="327"/>
      <c r="B97" s="329"/>
      <c r="C97" s="298" t="s">
        <v>167</v>
      </c>
      <c r="D97" s="298"/>
      <c r="E97" s="298"/>
      <c r="F97" s="298"/>
      <c r="G97" s="298"/>
      <c r="H97" s="298"/>
      <c r="I97" s="302"/>
    </row>
    <row r="98" spans="1:9" ht="39" customHeight="1" x14ac:dyDescent="0.25">
      <c r="A98" s="327"/>
      <c r="B98" s="44" t="s">
        <v>168</v>
      </c>
      <c r="C98" s="37"/>
      <c r="D98" s="22" t="s">
        <v>74</v>
      </c>
      <c r="E98" s="6" t="s">
        <v>55</v>
      </c>
      <c r="F98" s="6" t="s">
        <v>56</v>
      </c>
      <c r="G98" s="6" t="s">
        <v>57</v>
      </c>
      <c r="H98" s="6" t="s">
        <v>58</v>
      </c>
      <c r="I98" s="302"/>
    </row>
    <row r="99" spans="1:9" ht="24.75" customHeight="1" x14ac:dyDescent="0.25">
      <c r="A99" s="327"/>
      <c r="B99" s="329" t="s">
        <v>305</v>
      </c>
      <c r="C99" s="23" t="s">
        <v>184</v>
      </c>
      <c r="D99" s="24" t="s">
        <v>78</v>
      </c>
      <c r="E99" s="24">
        <v>0</v>
      </c>
      <c r="F99" s="24">
        <v>0</v>
      </c>
      <c r="G99" s="24"/>
      <c r="H99" s="24">
        <v>0</v>
      </c>
      <c r="I99" s="302"/>
    </row>
    <row r="100" spans="1:9" ht="24.75" customHeight="1" x14ac:dyDescent="0.25">
      <c r="A100" s="327"/>
      <c r="B100" s="329"/>
      <c r="C100" s="23" t="s">
        <v>68</v>
      </c>
      <c r="D100" s="25"/>
      <c r="E100" s="24"/>
      <c r="F100" s="24"/>
      <c r="G100" s="24"/>
      <c r="H100" s="27"/>
      <c r="I100" s="302"/>
    </row>
    <row r="101" spans="1:9" ht="24.75" customHeight="1" x14ac:dyDescent="0.25">
      <c r="A101" s="327"/>
      <c r="B101" s="329"/>
      <c r="C101" s="23" t="s">
        <v>185</v>
      </c>
      <c r="D101" s="25"/>
      <c r="E101" s="24"/>
      <c r="F101" s="24"/>
      <c r="G101" s="24"/>
      <c r="H101" s="27"/>
      <c r="I101" s="302"/>
    </row>
    <row r="102" spans="1:9" ht="24.75" customHeight="1" x14ac:dyDescent="0.25">
      <c r="A102" s="327"/>
      <c r="B102" s="329"/>
      <c r="C102" s="317" t="s">
        <v>70</v>
      </c>
      <c r="D102" s="317"/>
      <c r="E102" s="317"/>
      <c r="F102" s="317"/>
      <c r="G102" s="317"/>
      <c r="H102" s="317"/>
      <c r="I102" s="302"/>
    </row>
    <row r="103" spans="1:9" ht="24.75" customHeight="1" x14ac:dyDescent="0.25">
      <c r="A103" s="327"/>
      <c r="B103" s="329"/>
      <c r="C103" s="298" t="s">
        <v>167</v>
      </c>
      <c r="D103" s="298"/>
      <c r="E103" s="298"/>
      <c r="F103" s="298"/>
      <c r="G103" s="298"/>
      <c r="H103" s="298"/>
      <c r="I103" s="302"/>
    </row>
    <row r="104" spans="1:9" ht="36" customHeight="1" x14ac:dyDescent="0.25">
      <c r="A104" s="327"/>
      <c r="B104" s="44" t="s">
        <v>171</v>
      </c>
      <c r="C104" s="37"/>
      <c r="D104" s="22" t="s">
        <v>74</v>
      </c>
      <c r="E104" s="6" t="s">
        <v>55</v>
      </c>
      <c r="F104" s="6" t="s">
        <v>56</v>
      </c>
      <c r="G104" s="6" t="s">
        <v>57</v>
      </c>
      <c r="H104" s="6" t="s">
        <v>58</v>
      </c>
      <c r="I104" s="302"/>
    </row>
    <row r="105" spans="1:9" ht="24.75" customHeight="1" x14ac:dyDescent="0.25">
      <c r="A105" s="327"/>
      <c r="B105" s="298" t="s">
        <v>306</v>
      </c>
      <c r="C105" s="23" t="s">
        <v>184</v>
      </c>
      <c r="D105" s="24" t="s">
        <v>78</v>
      </c>
      <c r="E105" s="26" t="s">
        <v>220</v>
      </c>
      <c r="F105" s="26" t="s">
        <v>220</v>
      </c>
      <c r="G105" s="26"/>
      <c r="H105" s="26" t="s">
        <v>220</v>
      </c>
      <c r="I105" s="302"/>
    </row>
    <row r="106" spans="1:9" ht="24.75" customHeight="1" x14ac:dyDescent="0.25">
      <c r="A106" s="327"/>
      <c r="B106" s="298"/>
      <c r="C106" s="23" t="s">
        <v>68</v>
      </c>
      <c r="D106" s="25"/>
      <c r="E106" s="24"/>
      <c r="F106" s="26"/>
      <c r="G106" s="26"/>
      <c r="H106" s="24"/>
      <c r="I106" s="302"/>
    </row>
    <row r="107" spans="1:9" ht="24.75" customHeight="1" x14ac:dyDescent="0.25">
      <c r="A107" s="327"/>
      <c r="B107" s="298"/>
      <c r="C107" s="23" t="s">
        <v>185</v>
      </c>
      <c r="D107" s="25"/>
      <c r="E107" s="24"/>
      <c r="F107" s="24"/>
      <c r="G107" s="24"/>
      <c r="H107" s="27"/>
      <c r="I107" s="302"/>
    </row>
    <row r="108" spans="1:9" ht="24.75" customHeight="1" x14ac:dyDescent="0.25">
      <c r="A108" s="327"/>
      <c r="B108" s="298"/>
      <c r="C108" s="317" t="s">
        <v>70</v>
      </c>
      <c r="D108" s="317"/>
      <c r="E108" s="317"/>
      <c r="F108" s="317"/>
      <c r="G108" s="317"/>
      <c r="H108" s="317"/>
      <c r="I108" s="302"/>
    </row>
    <row r="109" spans="1:9" ht="24.75" customHeight="1" x14ac:dyDescent="0.25">
      <c r="A109" s="327"/>
      <c r="B109" s="298"/>
      <c r="C109" s="298" t="s">
        <v>167</v>
      </c>
      <c r="D109" s="298"/>
      <c r="E109" s="298"/>
      <c r="F109" s="298"/>
      <c r="G109" s="298"/>
      <c r="H109" s="298"/>
      <c r="I109" s="302"/>
    </row>
    <row r="110" spans="1:9" ht="40" customHeight="1" x14ac:dyDescent="0.25">
      <c r="A110" s="327"/>
      <c r="B110" s="44" t="s">
        <v>173</v>
      </c>
      <c r="C110" s="37"/>
      <c r="D110" s="22" t="s">
        <v>74</v>
      </c>
      <c r="E110" s="6" t="s">
        <v>55</v>
      </c>
      <c r="F110" s="6" t="s">
        <v>56</v>
      </c>
      <c r="G110" s="6" t="s">
        <v>57</v>
      </c>
      <c r="H110" s="6" t="s">
        <v>58</v>
      </c>
      <c r="I110" s="302"/>
    </row>
    <row r="111" spans="1:9" ht="24.75" customHeight="1" x14ac:dyDescent="0.25">
      <c r="A111" s="327"/>
      <c r="B111" s="298" t="s">
        <v>307</v>
      </c>
      <c r="C111" s="23" t="s">
        <v>184</v>
      </c>
      <c r="D111" s="24" t="s">
        <v>78</v>
      </c>
      <c r="E111" s="26" t="s">
        <v>220</v>
      </c>
      <c r="F111" s="26" t="s">
        <v>220</v>
      </c>
      <c r="G111" s="26"/>
      <c r="H111" s="26" t="s">
        <v>220</v>
      </c>
      <c r="I111" s="302"/>
    </row>
    <row r="112" spans="1:9" ht="24.75" customHeight="1" x14ac:dyDescent="0.25">
      <c r="A112" s="327"/>
      <c r="B112" s="298"/>
      <c r="C112" s="23" t="s">
        <v>68</v>
      </c>
      <c r="D112" s="25"/>
      <c r="E112" s="24" t="s">
        <v>308</v>
      </c>
      <c r="F112" s="26"/>
      <c r="G112" s="26"/>
      <c r="H112" s="24"/>
      <c r="I112" s="302"/>
    </row>
    <row r="113" spans="1:9" ht="24.75" customHeight="1" x14ac:dyDescent="0.25">
      <c r="A113" s="327"/>
      <c r="B113" s="298"/>
      <c r="C113" s="23" t="s">
        <v>185</v>
      </c>
      <c r="D113" s="25"/>
      <c r="E113" s="24"/>
      <c r="F113" s="24"/>
      <c r="G113" s="24"/>
      <c r="H113" s="27"/>
      <c r="I113" s="302"/>
    </row>
    <row r="114" spans="1:9" ht="24.75" customHeight="1" x14ac:dyDescent="0.25">
      <c r="A114" s="327"/>
      <c r="B114" s="298"/>
      <c r="C114" s="317" t="s">
        <v>70</v>
      </c>
      <c r="D114" s="317"/>
      <c r="E114" s="317"/>
      <c r="F114" s="317"/>
      <c r="G114" s="317"/>
      <c r="H114" s="317"/>
      <c r="I114" s="302"/>
    </row>
    <row r="115" spans="1:9" ht="24.75" customHeight="1" x14ac:dyDescent="0.25">
      <c r="A115" s="327"/>
      <c r="B115" s="298"/>
      <c r="C115" s="298" t="s">
        <v>167</v>
      </c>
      <c r="D115" s="298"/>
      <c r="E115" s="298"/>
      <c r="F115" s="298"/>
      <c r="G115" s="298"/>
      <c r="H115" s="298"/>
      <c r="I115" s="302"/>
    </row>
    <row r="116" spans="1:9" ht="32.25" customHeight="1" x14ac:dyDescent="0.25">
      <c r="A116" s="327"/>
      <c r="B116" s="44" t="s">
        <v>177</v>
      </c>
      <c r="C116" s="37"/>
      <c r="D116" s="22" t="s">
        <v>74</v>
      </c>
      <c r="E116" s="6" t="s">
        <v>55</v>
      </c>
      <c r="F116" s="6" t="s">
        <v>56</v>
      </c>
      <c r="G116" s="6" t="s">
        <v>57</v>
      </c>
      <c r="H116" s="6" t="s">
        <v>58</v>
      </c>
      <c r="I116" s="302"/>
    </row>
    <row r="117" spans="1:9" ht="24.75" customHeight="1" x14ac:dyDescent="0.25">
      <c r="A117" s="327"/>
      <c r="B117" s="298" t="s">
        <v>309</v>
      </c>
      <c r="C117" s="23" t="s">
        <v>184</v>
      </c>
      <c r="D117" s="24" t="s">
        <v>78</v>
      </c>
      <c r="E117" s="17" t="s">
        <v>220</v>
      </c>
      <c r="F117" s="26" t="s">
        <v>220</v>
      </c>
      <c r="G117" s="26"/>
      <c r="H117" s="26" t="s">
        <v>220</v>
      </c>
      <c r="I117" s="302"/>
    </row>
    <row r="118" spans="1:9" ht="24.75" customHeight="1" x14ac:dyDescent="0.25">
      <c r="A118" s="327"/>
      <c r="B118" s="298"/>
      <c r="C118" s="23" t="s">
        <v>68</v>
      </c>
      <c r="D118" s="25"/>
      <c r="E118" s="24"/>
      <c r="F118" s="26"/>
      <c r="G118" s="26"/>
      <c r="H118" s="24"/>
      <c r="I118" s="302"/>
    </row>
    <row r="119" spans="1:9" ht="24.75" customHeight="1" x14ac:dyDescent="0.25">
      <c r="A119" s="327"/>
      <c r="B119" s="298"/>
      <c r="C119" s="23" t="s">
        <v>185</v>
      </c>
      <c r="D119" s="25"/>
      <c r="E119" s="24"/>
      <c r="F119" s="24"/>
      <c r="G119" s="24"/>
      <c r="H119" s="27"/>
      <c r="I119" s="302"/>
    </row>
    <row r="120" spans="1:9" ht="24.75" customHeight="1" x14ac:dyDescent="0.25">
      <c r="A120" s="327"/>
      <c r="B120" s="316"/>
      <c r="C120" s="317" t="s">
        <v>70</v>
      </c>
      <c r="D120" s="317"/>
      <c r="E120" s="317"/>
      <c r="F120" s="317"/>
      <c r="G120" s="317"/>
      <c r="H120" s="317"/>
      <c r="I120" s="302"/>
    </row>
    <row r="121" spans="1:9" ht="24.75" customHeight="1" x14ac:dyDescent="0.25">
      <c r="A121" s="327"/>
      <c r="B121" s="316"/>
      <c r="C121" s="298" t="s">
        <v>167</v>
      </c>
      <c r="D121" s="298"/>
      <c r="E121" s="298"/>
      <c r="F121" s="298"/>
      <c r="G121" s="298"/>
      <c r="H121" s="298"/>
      <c r="I121" s="302"/>
    </row>
    <row r="122" spans="1:9" ht="29.25" customHeight="1" x14ac:dyDescent="0.25">
      <c r="A122" s="327"/>
      <c r="B122" s="44" t="s">
        <v>182</v>
      </c>
      <c r="C122" s="37"/>
      <c r="D122" s="22" t="s">
        <v>74</v>
      </c>
      <c r="E122" s="6" t="s">
        <v>55</v>
      </c>
      <c r="F122" s="6" t="s">
        <v>56</v>
      </c>
      <c r="G122" s="6" t="s">
        <v>57</v>
      </c>
      <c r="H122" s="6" t="s">
        <v>58</v>
      </c>
      <c r="I122" s="302"/>
    </row>
    <row r="123" spans="1:9" ht="24.75" customHeight="1" x14ac:dyDescent="0.25">
      <c r="A123" s="327"/>
      <c r="B123" s="298" t="s">
        <v>310</v>
      </c>
      <c r="C123" s="23" t="s">
        <v>184</v>
      </c>
      <c r="D123" s="24" t="s">
        <v>78</v>
      </c>
      <c r="E123" s="26" t="s">
        <v>220</v>
      </c>
      <c r="F123" s="26" t="s">
        <v>220</v>
      </c>
      <c r="G123" s="26"/>
      <c r="H123" s="26" t="s">
        <v>220</v>
      </c>
      <c r="I123" s="302"/>
    </row>
    <row r="124" spans="1:9" ht="24.75" customHeight="1" x14ac:dyDescent="0.25">
      <c r="A124" s="327"/>
      <c r="B124" s="298"/>
      <c r="C124" s="23" t="s">
        <v>68</v>
      </c>
      <c r="D124" s="25"/>
      <c r="E124" s="24"/>
      <c r="F124" s="26"/>
      <c r="G124" s="26"/>
      <c r="H124" s="24"/>
      <c r="I124" s="302"/>
    </row>
    <row r="125" spans="1:9" ht="24.75" customHeight="1" x14ac:dyDescent="0.25">
      <c r="A125" s="328"/>
      <c r="B125" s="298"/>
      <c r="C125" s="23" t="s">
        <v>185</v>
      </c>
      <c r="D125" s="25"/>
      <c r="E125" s="24"/>
      <c r="F125" s="24"/>
      <c r="G125" s="24"/>
      <c r="H125" s="27"/>
      <c r="I125" s="295"/>
    </row>
    <row r="126" spans="1:9" ht="24.75" customHeight="1" x14ac:dyDescent="0.25">
      <c r="A126" s="29" t="s">
        <v>189</v>
      </c>
      <c r="B126" s="316"/>
      <c r="C126" s="317" t="s">
        <v>70</v>
      </c>
      <c r="D126" s="317"/>
      <c r="E126" s="317"/>
      <c r="F126" s="317"/>
      <c r="G126" s="317"/>
      <c r="H126" s="317"/>
      <c r="I126" s="13" t="s">
        <v>90</v>
      </c>
    </row>
    <row r="127" spans="1:9" ht="24.75" customHeight="1" x14ac:dyDescent="0.25">
      <c r="A127" s="31">
        <v>0.4</v>
      </c>
      <c r="B127" s="316"/>
      <c r="C127" s="298" t="s">
        <v>167</v>
      </c>
      <c r="D127" s="298"/>
      <c r="E127" s="298"/>
      <c r="F127" s="298"/>
      <c r="G127" s="298"/>
      <c r="H127" s="298"/>
      <c r="I127" s="14" t="s">
        <v>220</v>
      </c>
    </row>
    <row r="128" spans="1:9" ht="28.5" customHeight="1" x14ac:dyDescent="0.25">
      <c r="A128" s="30" t="s">
        <v>192</v>
      </c>
      <c r="B128" s="32" t="s">
        <v>45</v>
      </c>
      <c r="C128" s="18"/>
      <c r="D128" s="22" t="s">
        <v>74</v>
      </c>
      <c r="E128" s="6" t="s">
        <v>55</v>
      </c>
      <c r="F128" s="6" t="s">
        <v>56</v>
      </c>
      <c r="G128" s="6" t="s">
        <v>57</v>
      </c>
      <c r="H128" s="6" t="s">
        <v>58</v>
      </c>
      <c r="I128" s="8" t="s">
        <v>59</v>
      </c>
    </row>
    <row r="129" spans="1:9" ht="22" customHeight="1" x14ac:dyDescent="0.25">
      <c r="A129" s="264" t="s">
        <v>311</v>
      </c>
      <c r="B129" s="318" t="s">
        <v>312</v>
      </c>
      <c r="C129" s="10" t="s">
        <v>184</v>
      </c>
      <c r="D129" s="11" t="s">
        <v>78</v>
      </c>
      <c r="E129" s="16" t="s">
        <v>78</v>
      </c>
      <c r="F129" s="16" t="s">
        <v>78</v>
      </c>
      <c r="G129" s="16"/>
      <c r="H129" s="16" t="s">
        <v>78</v>
      </c>
      <c r="I129" s="294" t="s">
        <v>304</v>
      </c>
    </row>
    <row r="130" spans="1:9" ht="22" customHeight="1" x14ac:dyDescent="0.25">
      <c r="A130" s="266"/>
      <c r="B130" s="319"/>
      <c r="C130" s="10" t="s">
        <v>68</v>
      </c>
      <c r="D130" s="12"/>
      <c r="E130" s="11"/>
      <c r="F130" s="11"/>
      <c r="G130" s="11"/>
      <c r="H130" s="43"/>
      <c r="I130" s="302"/>
    </row>
    <row r="131" spans="1:9" ht="22" customHeight="1" x14ac:dyDescent="0.25">
      <c r="A131" s="266"/>
      <c r="B131" s="319"/>
      <c r="C131" s="10" t="s">
        <v>185</v>
      </c>
      <c r="D131" s="12"/>
      <c r="E131" s="11"/>
      <c r="F131" s="11"/>
      <c r="G131" s="11"/>
      <c r="H131" s="43"/>
      <c r="I131" s="295"/>
    </row>
    <row r="132" spans="1:9" ht="22" customHeight="1" x14ac:dyDescent="0.25">
      <c r="A132" s="29" t="s">
        <v>189</v>
      </c>
      <c r="B132" s="319"/>
      <c r="C132" s="321" t="s">
        <v>70</v>
      </c>
      <c r="D132" s="322"/>
      <c r="E132" s="322"/>
      <c r="F132" s="322"/>
      <c r="G132" s="322"/>
      <c r="H132" s="323"/>
      <c r="I132" s="13" t="s">
        <v>90</v>
      </c>
    </row>
    <row r="133" spans="1:9" ht="25.5" customHeight="1" x14ac:dyDescent="0.25">
      <c r="A133" s="31">
        <v>0.1</v>
      </c>
      <c r="B133" s="320"/>
      <c r="C133" s="324" t="s">
        <v>313</v>
      </c>
      <c r="D133" s="325"/>
      <c r="E133" s="325"/>
      <c r="F133" s="325"/>
      <c r="G133" s="325"/>
      <c r="H133" s="299"/>
      <c r="I133" s="14" t="s">
        <v>220</v>
      </c>
    </row>
    <row r="134" spans="1:9" ht="27.75" customHeight="1" x14ac:dyDescent="0.25">
      <c r="A134" s="30" t="s">
        <v>201</v>
      </c>
      <c r="B134" s="32" t="s">
        <v>202</v>
      </c>
      <c r="C134" s="5"/>
      <c r="D134" s="6" t="s">
        <v>74</v>
      </c>
      <c r="E134" s="6" t="s">
        <v>55</v>
      </c>
      <c r="F134" s="6" t="s">
        <v>56</v>
      </c>
      <c r="G134" s="6" t="s">
        <v>57</v>
      </c>
      <c r="H134" s="6" t="s">
        <v>58</v>
      </c>
      <c r="I134" s="8" t="s">
        <v>59</v>
      </c>
    </row>
    <row r="135" spans="1:9" ht="34.5" customHeight="1" x14ac:dyDescent="0.25">
      <c r="A135" s="311" t="s">
        <v>314</v>
      </c>
      <c r="B135" s="299" t="s">
        <v>315</v>
      </c>
      <c r="C135" s="10" t="s">
        <v>184</v>
      </c>
      <c r="D135" s="11" t="s">
        <v>78</v>
      </c>
      <c r="E135" s="16" t="s">
        <v>78</v>
      </c>
      <c r="F135" s="16" t="s">
        <v>78</v>
      </c>
      <c r="G135" s="16"/>
      <c r="H135" s="16" t="s">
        <v>78</v>
      </c>
      <c r="I135" s="308" t="s">
        <v>316</v>
      </c>
    </row>
    <row r="136" spans="1:9" ht="39.75" customHeight="1" x14ac:dyDescent="0.25">
      <c r="A136" s="312"/>
      <c r="B136" s="299"/>
      <c r="C136" s="10" t="s">
        <v>68</v>
      </c>
      <c r="D136" s="12"/>
      <c r="E136" s="11"/>
      <c r="F136" s="17"/>
      <c r="G136" s="17"/>
      <c r="H136" s="11"/>
      <c r="I136" s="302"/>
    </row>
    <row r="137" spans="1:9" ht="43" customHeight="1" x14ac:dyDescent="0.25">
      <c r="A137" s="312"/>
      <c r="B137" s="299"/>
      <c r="C137" s="10" t="s">
        <v>185</v>
      </c>
      <c r="D137" s="12"/>
      <c r="E137" s="11"/>
      <c r="F137" s="11"/>
      <c r="G137" s="11"/>
      <c r="H137" s="43"/>
      <c r="I137" s="295"/>
    </row>
    <row r="138" spans="1:9" ht="20.5" customHeight="1" x14ac:dyDescent="0.25">
      <c r="A138" s="312"/>
      <c r="B138" s="299"/>
      <c r="C138" s="307" t="s">
        <v>70</v>
      </c>
      <c r="D138" s="307"/>
      <c r="E138" s="307"/>
      <c r="F138" s="307"/>
      <c r="G138" s="307"/>
      <c r="H138" s="307"/>
      <c r="I138" s="13" t="s">
        <v>90</v>
      </c>
    </row>
    <row r="139" spans="1:9" ht="17.25" customHeight="1" x14ac:dyDescent="0.25">
      <c r="A139" s="312"/>
      <c r="B139" s="299"/>
      <c r="C139" s="297" t="s">
        <v>209</v>
      </c>
      <c r="D139" s="297"/>
      <c r="E139" s="297"/>
      <c r="F139" s="297"/>
      <c r="G139" s="297"/>
      <c r="H139" s="297"/>
      <c r="I139" s="14" t="s">
        <v>220</v>
      </c>
    </row>
    <row r="140" spans="1:9" ht="35.25" customHeight="1" x14ac:dyDescent="0.25">
      <c r="A140" s="312"/>
      <c r="B140" s="32" t="s">
        <v>210</v>
      </c>
      <c r="C140" s="5"/>
      <c r="D140" s="6" t="s">
        <v>74</v>
      </c>
      <c r="E140" s="6" t="s">
        <v>55</v>
      </c>
      <c r="F140" s="6" t="s">
        <v>56</v>
      </c>
      <c r="G140" s="6" t="s">
        <v>57</v>
      </c>
      <c r="H140" s="6" t="s">
        <v>58</v>
      </c>
      <c r="I140" s="8" t="s">
        <v>59</v>
      </c>
    </row>
    <row r="141" spans="1:9" ht="34.5" customHeight="1" x14ac:dyDescent="0.25">
      <c r="A141" s="312"/>
      <c r="B141" s="314" t="s">
        <v>317</v>
      </c>
      <c r="C141" s="10" t="s">
        <v>184</v>
      </c>
      <c r="D141" s="11" t="s">
        <v>78</v>
      </c>
      <c r="E141" s="16" t="s">
        <v>78</v>
      </c>
      <c r="F141" s="16" t="s">
        <v>78</v>
      </c>
      <c r="G141" s="16"/>
      <c r="H141" s="16" t="s">
        <v>78</v>
      </c>
      <c r="I141" s="308" t="s">
        <v>316</v>
      </c>
    </row>
    <row r="142" spans="1:9" ht="39.75" customHeight="1" x14ac:dyDescent="0.25">
      <c r="A142" s="312"/>
      <c r="B142" s="314"/>
      <c r="C142" s="10" t="s">
        <v>68</v>
      </c>
      <c r="D142" s="12"/>
      <c r="E142" s="11"/>
      <c r="F142" s="17"/>
      <c r="G142" s="17"/>
      <c r="H142" s="11"/>
      <c r="I142" s="302"/>
    </row>
    <row r="143" spans="1:9" ht="43" customHeight="1" x14ac:dyDescent="0.25">
      <c r="A143" s="312"/>
      <c r="B143" s="314"/>
      <c r="C143" s="10" t="s">
        <v>185</v>
      </c>
      <c r="D143" s="12"/>
      <c r="E143" s="11"/>
      <c r="F143" s="11"/>
      <c r="G143" s="11"/>
      <c r="H143" s="43"/>
      <c r="I143" s="295"/>
    </row>
    <row r="144" spans="1:9" ht="20.5" customHeight="1" x14ac:dyDescent="0.25">
      <c r="A144" s="312"/>
      <c r="B144" s="314"/>
      <c r="C144" s="307" t="s">
        <v>70</v>
      </c>
      <c r="D144" s="307"/>
      <c r="E144" s="307"/>
      <c r="F144" s="307"/>
      <c r="G144" s="307"/>
      <c r="H144" s="307"/>
      <c r="I144" s="13" t="s">
        <v>90</v>
      </c>
    </row>
    <row r="145" spans="1:9" ht="17.25" customHeight="1" x14ac:dyDescent="0.25">
      <c r="A145" s="312"/>
      <c r="B145" s="314"/>
      <c r="C145" s="297" t="s">
        <v>209</v>
      </c>
      <c r="D145" s="297"/>
      <c r="E145" s="297"/>
      <c r="F145" s="297"/>
      <c r="G145" s="297"/>
      <c r="H145" s="297"/>
      <c r="I145" s="14" t="s">
        <v>220</v>
      </c>
    </row>
    <row r="146" spans="1:9" ht="27.75" customHeight="1" x14ac:dyDescent="0.25">
      <c r="A146" s="312"/>
      <c r="B146" s="32" t="s">
        <v>215</v>
      </c>
      <c r="C146" s="5"/>
      <c r="D146" s="6" t="s">
        <v>74</v>
      </c>
      <c r="E146" s="6" t="s">
        <v>55</v>
      </c>
      <c r="F146" s="6" t="s">
        <v>56</v>
      </c>
      <c r="G146" s="6" t="s">
        <v>57</v>
      </c>
      <c r="H146" s="6" t="s">
        <v>58</v>
      </c>
      <c r="I146" s="8" t="s">
        <v>59</v>
      </c>
    </row>
    <row r="147" spans="1:9" ht="34.5" customHeight="1" x14ac:dyDescent="0.25">
      <c r="A147" s="312"/>
      <c r="B147" s="314" t="s">
        <v>318</v>
      </c>
      <c r="C147" s="10" t="s">
        <v>184</v>
      </c>
      <c r="D147" s="11" t="s">
        <v>78</v>
      </c>
      <c r="E147" s="16" t="s">
        <v>78</v>
      </c>
      <c r="F147" s="16" t="s">
        <v>78</v>
      </c>
      <c r="G147" s="16"/>
      <c r="H147" s="16" t="s">
        <v>78</v>
      </c>
      <c r="I147" s="308" t="s">
        <v>316</v>
      </c>
    </row>
    <row r="148" spans="1:9" ht="39.75" customHeight="1" x14ac:dyDescent="0.25">
      <c r="A148" s="312"/>
      <c r="B148" s="314"/>
      <c r="C148" s="10" t="s">
        <v>68</v>
      </c>
      <c r="D148" s="12"/>
      <c r="E148" s="11"/>
      <c r="F148" s="17"/>
      <c r="G148" s="17"/>
      <c r="H148" s="11"/>
      <c r="I148" s="302"/>
    </row>
    <row r="149" spans="1:9" ht="43" customHeight="1" x14ac:dyDescent="0.25">
      <c r="A149" s="313"/>
      <c r="B149" s="314"/>
      <c r="C149" s="10" t="s">
        <v>185</v>
      </c>
      <c r="D149" s="12"/>
      <c r="E149" s="11"/>
      <c r="F149" s="11"/>
      <c r="G149" s="11"/>
      <c r="H149" s="43"/>
      <c r="I149" s="295"/>
    </row>
    <row r="150" spans="1:9" ht="20.5" customHeight="1" x14ac:dyDescent="0.25">
      <c r="A150" s="29" t="s">
        <v>189</v>
      </c>
      <c r="B150" s="315"/>
      <c r="C150" s="307" t="s">
        <v>70</v>
      </c>
      <c r="D150" s="307"/>
      <c r="E150" s="307"/>
      <c r="F150" s="307"/>
      <c r="G150" s="307"/>
      <c r="H150" s="307"/>
      <c r="I150" s="13" t="s">
        <v>90</v>
      </c>
    </row>
    <row r="151" spans="1:9" ht="17.25" customHeight="1" x14ac:dyDescent="0.25">
      <c r="A151" s="31">
        <v>0.1</v>
      </c>
      <c r="B151" s="315"/>
      <c r="C151" s="297" t="s">
        <v>209</v>
      </c>
      <c r="D151" s="297"/>
      <c r="E151" s="297"/>
      <c r="F151" s="297"/>
      <c r="G151" s="297"/>
      <c r="H151" s="297"/>
      <c r="I151" s="14" t="s">
        <v>220</v>
      </c>
    </row>
    <row r="152" spans="1:9" ht="31.5" customHeight="1" x14ac:dyDescent="0.25">
      <c r="A152" s="30" t="s">
        <v>221</v>
      </c>
      <c r="B152" s="32" t="s">
        <v>222</v>
      </c>
      <c r="C152" s="5"/>
      <c r="D152" s="6" t="s">
        <v>74</v>
      </c>
      <c r="E152" s="6" t="s">
        <v>55</v>
      </c>
      <c r="F152" s="6" t="s">
        <v>56</v>
      </c>
      <c r="G152" s="6" t="s">
        <v>57</v>
      </c>
      <c r="H152" s="6" t="s">
        <v>58</v>
      </c>
      <c r="I152" s="8" t="s">
        <v>59</v>
      </c>
    </row>
    <row r="153" spans="1:9" ht="47.5" customHeight="1" x14ac:dyDescent="0.25">
      <c r="A153" s="309" t="s">
        <v>319</v>
      </c>
      <c r="B153" s="299" t="s">
        <v>320</v>
      </c>
      <c r="C153" s="10" t="s">
        <v>62</v>
      </c>
      <c r="D153" s="11" t="s">
        <v>78</v>
      </c>
      <c r="E153" s="34">
        <v>0.5</v>
      </c>
      <c r="F153" s="34">
        <v>0.5</v>
      </c>
      <c r="G153" s="34"/>
      <c r="H153" s="34">
        <v>0.5</v>
      </c>
      <c r="I153" s="294" t="s">
        <v>321</v>
      </c>
    </row>
    <row r="154" spans="1:9" ht="47.5" customHeight="1" x14ac:dyDescent="0.25">
      <c r="A154" s="310"/>
      <c r="B154" s="299"/>
      <c r="C154" s="10" t="s">
        <v>68</v>
      </c>
      <c r="D154" s="12"/>
      <c r="E154" s="33"/>
      <c r="F154" s="33"/>
      <c r="G154" s="33"/>
      <c r="H154" s="33"/>
      <c r="I154" s="295"/>
    </row>
    <row r="155" spans="1:9" ht="18.75" customHeight="1" x14ac:dyDescent="0.25">
      <c r="A155" s="29" t="s">
        <v>189</v>
      </c>
      <c r="B155" s="299"/>
      <c r="C155" s="7" t="s">
        <v>70</v>
      </c>
      <c r="D155" s="6"/>
      <c r="E155" s="6"/>
      <c r="F155" s="6"/>
      <c r="G155" s="6"/>
      <c r="H155" s="6"/>
      <c r="I155" s="13" t="s">
        <v>90</v>
      </c>
    </row>
    <row r="156" spans="1:9" ht="15" customHeight="1" x14ac:dyDescent="0.25">
      <c r="A156" s="31">
        <v>0.15</v>
      </c>
      <c r="B156" s="299"/>
      <c r="C156" s="297" t="s">
        <v>228</v>
      </c>
      <c r="D156" s="297"/>
      <c r="E156" s="297"/>
      <c r="F156" s="297"/>
      <c r="G156" s="297"/>
      <c r="H156" s="297"/>
      <c r="I156" s="14" t="s">
        <v>220</v>
      </c>
    </row>
    <row r="157" spans="1:9" ht="27.75" customHeight="1" x14ac:dyDescent="0.25">
      <c r="A157" s="35" t="s">
        <v>229</v>
      </c>
      <c r="B157" s="4" t="s">
        <v>230</v>
      </c>
      <c r="C157" s="5"/>
      <c r="D157" s="6" t="s">
        <v>74</v>
      </c>
      <c r="E157" s="6" t="s">
        <v>55</v>
      </c>
      <c r="F157" s="6" t="s">
        <v>56</v>
      </c>
      <c r="G157" s="6" t="s">
        <v>57</v>
      </c>
      <c r="H157" s="6" t="s">
        <v>58</v>
      </c>
      <c r="I157" s="8" t="s">
        <v>59</v>
      </c>
    </row>
    <row r="158" spans="1:9" ht="13" customHeight="1" x14ac:dyDescent="0.25">
      <c r="A158" s="301" t="s">
        <v>322</v>
      </c>
      <c r="B158" s="297" t="s">
        <v>323</v>
      </c>
      <c r="C158" s="10" t="s">
        <v>68</v>
      </c>
      <c r="D158" s="12"/>
      <c r="E158" s="34">
        <v>1</v>
      </c>
      <c r="F158" s="34">
        <v>1</v>
      </c>
      <c r="G158" s="34"/>
      <c r="H158" s="34">
        <v>1</v>
      </c>
      <c r="I158" s="303" t="s">
        <v>324</v>
      </c>
    </row>
    <row r="159" spans="1:9" ht="13" customHeight="1" x14ac:dyDescent="0.25">
      <c r="A159" s="302"/>
      <c r="B159" s="297"/>
      <c r="C159" s="10" t="s">
        <v>68</v>
      </c>
      <c r="D159" s="12"/>
      <c r="E159" s="17"/>
      <c r="F159" s="36"/>
      <c r="G159" s="36"/>
      <c r="H159" s="43"/>
      <c r="I159" s="304"/>
    </row>
    <row r="160" spans="1:9" ht="13" customHeight="1" x14ac:dyDescent="0.25">
      <c r="A160" s="302"/>
      <c r="B160" s="297"/>
      <c r="C160" s="307" t="s">
        <v>70</v>
      </c>
      <c r="D160" s="307"/>
      <c r="E160" s="307"/>
      <c r="F160" s="307"/>
      <c r="G160" s="307"/>
      <c r="H160" s="307"/>
      <c r="I160" s="304"/>
    </row>
    <row r="161" spans="1:9" ht="13" customHeight="1" x14ac:dyDescent="0.25">
      <c r="A161" s="302"/>
      <c r="B161" s="297"/>
      <c r="C161" s="297" t="s">
        <v>236</v>
      </c>
      <c r="D161" s="297"/>
      <c r="E161" s="297"/>
      <c r="F161" s="297"/>
      <c r="G161" s="297"/>
      <c r="H161" s="297"/>
      <c r="I161" s="304"/>
    </row>
    <row r="162" spans="1:9" ht="30.75" customHeight="1" x14ac:dyDescent="0.25">
      <c r="A162" s="302"/>
      <c r="B162" s="4" t="s">
        <v>237</v>
      </c>
      <c r="C162" s="5"/>
      <c r="D162" s="6" t="s">
        <v>74</v>
      </c>
      <c r="E162" s="6" t="s">
        <v>55</v>
      </c>
      <c r="F162" s="6" t="s">
        <v>56</v>
      </c>
      <c r="G162" s="6" t="s">
        <v>57</v>
      </c>
      <c r="H162" s="6" t="s">
        <v>58</v>
      </c>
      <c r="I162" s="304"/>
    </row>
    <row r="163" spans="1:9" ht="13" customHeight="1" x14ac:dyDescent="0.25">
      <c r="A163" s="302"/>
      <c r="B163" s="297" t="s">
        <v>325</v>
      </c>
      <c r="C163" s="10" t="s">
        <v>62</v>
      </c>
      <c r="D163" s="11" t="s">
        <v>78</v>
      </c>
      <c r="E163" s="34">
        <v>0.3</v>
      </c>
      <c r="F163" s="34">
        <v>0.7</v>
      </c>
      <c r="G163" s="34"/>
      <c r="H163" s="34">
        <v>0.7</v>
      </c>
      <c r="I163" s="304"/>
    </row>
    <row r="164" spans="1:9" ht="13" customHeight="1" x14ac:dyDescent="0.25">
      <c r="A164" s="302"/>
      <c r="B164" s="297"/>
      <c r="C164" s="10" t="s">
        <v>68</v>
      </c>
      <c r="D164" s="12"/>
      <c r="E164" s="17"/>
      <c r="F164" s="36"/>
      <c r="G164" s="36"/>
      <c r="H164" s="43"/>
      <c r="I164" s="304"/>
    </row>
    <row r="165" spans="1:9" ht="13" customHeight="1" x14ac:dyDescent="0.25">
      <c r="A165" s="302"/>
      <c r="B165" s="297"/>
      <c r="C165" s="7" t="s">
        <v>70</v>
      </c>
      <c r="D165" s="6"/>
      <c r="E165" s="6"/>
      <c r="F165" s="6"/>
      <c r="G165" s="6"/>
      <c r="H165" s="6"/>
      <c r="I165" s="305"/>
    </row>
    <row r="166" spans="1:9" ht="15.75" customHeight="1" x14ac:dyDescent="0.25">
      <c r="A166" s="302"/>
      <c r="B166" s="297"/>
      <c r="C166" s="297" t="s">
        <v>240</v>
      </c>
      <c r="D166" s="297"/>
      <c r="E166" s="297"/>
      <c r="F166" s="297"/>
      <c r="G166" s="297"/>
      <c r="H166" s="297"/>
      <c r="I166" s="305"/>
    </row>
    <row r="167" spans="1:9" ht="30" customHeight="1" x14ac:dyDescent="0.25">
      <c r="A167" s="302"/>
      <c r="B167" s="4" t="s">
        <v>241</v>
      </c>
      <c r="C167" s="37"/>
      <c r="D167" s="22" t="s">
        <v>74</v>
      </c>
      <c r="E167" s="6" t="s">
        <v>55</v>
      </c>
      <c r="F167" s="6" t="s">
        <v>56</v>
      </c>
      <c r="G167" s="6" t="s">
        <v>57</v>
      </c>
      <c r="H167" s="6" t="s">
        <v>58</v>
      </c>
      <c r="I167" s="305"/>
    </row>
    <row r="168" spans="1:9" ht="15.75" customHeight="1" x14ac:dyDescent="0.25">
      <c r="A168" s="302"/>
      <c r="B168" s="297" t="s">
        <v>326</v>
      </c>
      <c r="C168" s="23" t="s">
        <v>62</v>
      </c>
      <c r="D168" s="24" t="s">
        <v>78</v>
      </c>
      <c r="E168" s="16" t="s">
        <v>78</v>
      </c>
      <c r="F168" s="16" t="s">
        <v>78</v>
      </c>
      <c r="G168" s="16"/>
      <c r="H168" s="16" t="s">
        <v>78</v>
      </c>
      <c r="I168" s="305"/>
    </row>
    <row r="169" spans="1:9" ht="15.75" customHeight="1" x14ac:dyDescent="0.25">
      <c r="A169" s="302"/>
      <c r="B169" s="297"/>
      <c r="C169" s="23" t="s">
        <v>68</v>
      </c>
      <c r="D169" s="25"/>
      <c r="E169" s="26"/>
      <c r="F169" s="38"/>
      <c r="G169" s="38"/>
      <c r="H169" s="27"/>
      <c r="I169" s="305"/>
    </row>
    <row r="170" spans="1:9" ht="15.75" customHeight="1" x14ac:dyDescent="0.25">
      <c r="A170" s="302"/>
      <c r="B170" s="297"/>
      <c r="C170" s="39" t="s">
        <v>70</v>
      </c>
      <c r="D170" s="22"/>
      <c r="E170" s="22"/>
      <c r="F170" s="22"/>
      <c r="G170" s="22"/>
      <c r="H170" s="22"/>
      <c r="I170" s="305"/>
    </row>
    <row r="171" spans="1:9" ht="15.75" customHeight="1" x14ac:dyDescent="0.25">
      <c r="A171" s="302"/>
      <c r="B171" s="297"/>
      <c r="C171" s="298" t="s">
        <v>236</v>
      </c>
      <c r="D171" s="298"/>
      <c r="E171" s="298"/>
      <c r="F171" s="298"/>
      <c r="G171" s="298"/>
      <c r="H171" s="298"/>
      <c r="I171" s="305"/>
    </row>
    <row r="172" spans="1:9" ht="27" customHeight="1" x14ac:dyDescent="0.25">
      <c r="A172" s="302"/>
      <c r="B172" s="4" t="s">
        <v>246</v>
      </c>
      <c r="C172" s="37"/>
      <c r="D172" s="22" t="s">
        <v>74</v>
      </c>
      <c r="E172" s="6" t="s">
        <v>55</v>
      </c>
      <c r="F172" s="6" t="s">
        <v>56</v>
      </c>
      <c r="G172" s="6" t="s">
        <v>57</v>
      </c>
      <c r="H172" s="6" t="s">
        <v>58</v>
      </c>
      <c r="I172" s="305"/>
    </row>
    <row r="173" spans="1:9" ht="15.75" customHeight="1" x14ac:dyDescent="0.25">
      <c r="A173" s="302"/>
      <c r="B173" s="297" t="s">
        <v>327</v>
      </c>
      <c r="C173" s="23" t="s">
        <v>62</v>
      </c>
      <c r="D173" s="24" t="s">
        <v>78</v>
      </c>
      <c r="E173" s="16" t="s">
        <v>78</v>
      </c>
      <c r="F173" s="16" t="s">
        <v>78</v>
      </c>
      <c r="G173" s="16"/>
      <c r="H173" s="16" t="s">
        <v>78</v>
      </c>
      <c r="I173" s="305"/>
    </row>
    <row r="174" spans="1:9" ht="15.75" customHeight="1" x14ac:dyDescent="0.25">
      <c r="A174" s="302"/>
      <c r="B174" s="297"/>
      <c r="C174" s="23" t="s">
        <v>68</v>
      </c>
      <c r="D174" s="25"/>
      <c r="E174" s="26"/>
      <c r="F174" s="38"/>
      <c r="G174" s="38"/>
      <c r="H174" s="27"/>
      <c r="I174" s="305"/>
    </row>
    <row r="175" spans="1:9" ht="15.75" customHeight="1" x14ac:dyDescent="0.25">
      <c r="A175" s="302"/>
      <c r="B175" s="297"/>
      <c r="C175" s="39" t="s">
        <v>70</v>
      </c>
      <c r="D175" s="22"/>
      <c r="E175" s="22"/>
      <c r="F175" s="22"/>
      <c r="G175" s="22"/>
      <c r="H175" s="22"/>
      <c r="I175" s="305"/>
    </row>
    <row r="176" spans="1:9" ht="15.75" customHeight="1" x14ac:dyDescent="0.25">
      <c r="A176" s="302"/>
      <c r="B176" s="297"/>
      <c r="C176" s="298" t="s">
        <v>249</v>
      </c>
      <c r="D176" s="298"/>
      <c r="E176" s="298"/>
      <c r="F176" s="298"/>
      <c r="G176" s="298"/>
      <c r="H176" s="298"/>
      <c r="I176" s="305"/>
    </row>
    <row r="177" spans="1:12" ht="30" customHeight="1" x14ac:dyDescent="0.25">
      <c r="A177" s="302"/>
      <c r="B177" s="4" t="s">
        <v>250</v>
      </c>
      <c r="C177" s="37"/>
      <c r="D177" s="22" t="s">
        <v>74</v>
      </c>
      <c r="E177" s="6" t="s">
        <v>55</v>
      </c>
      <c r="F177" s="6" t="s">
        <v>56</v>
      </c>
      <c r="G177" s="6" t="s">
        <v>57</v>
      </c>
      <c r="H177" s="6" t="s">
        <v>58</v>
      </c>
      <c r="I177" s="305"/>
    </row>
    <row r="178" spans="1:12" ht="15.75" customHeight="1" x14ac:dyDescent="0.25">
      <c r="A178" s="302"/>
      <c r="B178" s="297" t="s">
        <v>328</v>
      </c>
      <c r="C178" s="23" t="s">
        <v>62</v>
      </c>
      <c r="D178" s="24" t="s">
        <v>78</v>
      </c>
      <c r="E178" s="16" t="s">
        <v>78</v>
      </c>
      <c r="F178" s="16" t="s">
        <v>78</v>
      </c>
      <c r="G178" s="16"/>
      <c r="H178" s="16" t="s">
        <v>78</v>
      </c>
      <c r="I178" s="305"/>
    </row>
    <row r="179" spans="1:12" ht="15.75" customHeight="1" x14ac:dyDescent="0.25">
      <c r="A179" s="302"/>
      <c r="B179" s="297"/>
      <c r="C179" s="23" t="s">
        <v>68</v>
      </c>
      <c r="D179" s="25"/>
      <c r="E179" s="26"/>
      <c r="F179" s="38"/>
      <c r="G179" s="38"/>
      <c r="H179" s="27"/>
      <c r="I179" s="305"/>
    </row>
    <row r="180" spans="1:12" ht="15.75" customHeight="1" x14ac:dyDescent="0.25">
      <c r="A180" s="302"/>
      <c r="B180" s="297"/>
      <c r="C180" s="39" t="s">
        <v>70</v>
      </c>
      <c r="D180" s="22"/>
      <c r="E180" s="22"/>
      <c r="F180" s="22"/>
      <c r="G180" s="22"/>
      <c r="H180" s="22"/>
      <c r="I180" s="305"/>
    </row>
    <row r="181" spans="1:12" ht="15.75" customHeight="1" x14ac:dyDescent="0.25">
      <c r="A181" s="302"/>
      <c r="B181" s="297"/>
      <c r="C181" s="298" t="s">
        <v>253</v>
      </c>
      <c r="D181" s="298"/>
      <c r="E181" s="298"/>
      <c r="F181" s="298"/>
      <c r="G181" s="298"/>
      <c r="H181" s="298"/>
      <c r="I181" s="305"/>
    </row>
    <row r="182" spans="1:12" ht="31" customHeight="1" x14ac:dyDescent="0.25">
      <c r="A182" s="302"/>
      <c r="B182" s="4" t="s">
        <v>254</v>
      </c>
      <c r="C182" s="37"/>
      <c r="D182" s="22" t="s">
        <v>74</v>
      </c>
      <c r="E182" s="6" t="s">
        <v>55</v>
      </c>
      <c r="F182" s="6" t="s">
        <v>56</v>
      </c>
      <c r="G182" s="6" t="s">
        <v>57</v>
      </c>
      <c r="H182" s="6" t="s">
        <v>58</v>
      </c>
      <c r="I182" s="305"/>
    </row>
    <row r="183" spans="1:12" ht="15.75" customHeight="1" x14ac:dyDescent="0.25">
      <c r="A183" s="302"/>
      <c r="B183" s="297" t="s">
        <v>255</v>
      </c>
      <c r="C183" s="23" t="s">
        <v>62</v>
      </c>
      <c r="D183" s="24" t="s">
        <v>78</v>
      </c>
      <c r="E183" s="16" t="s">
        <v>78</v>
      </c>
      <c r="F183" s="16" t="s">
        <v>78</v>
      </c>
      <c r="G183" s="16"/>
      <c r="H183" s="16" t="s">
        <v>78</v>
      </c>
      <c r="I183" s="305"/>
    </row>
    <row r="184" spans="1:12" ht="15.75" customHeight="1" x14ac:dyDescent="0.25">
      <c r="A184" s="300"/>
      <c r="B184" s="297"/>
      <c r="C184" s="23" t="s">
        <v>68</v>
      </c>
      <c r="D184" s="25"/>
      <c r="E184" s="26"/>
      <c r="F184" s="38"/>
      <c r="G184" s="38"/>
      <c r="H184" s="27"/>
      <c r="I184" s="306"/>
    </row>
    <row r="185" spans="1:12" ht="15.75" customHeight="1" x14ac:dyDescent="0.25">
      <c r="A185" s="29" t="s">
        <v>189</v>
      </c>
      <c r="B185" s="299"/>
      <c r="C185" s="39" t="s">
        <v>70</v>
      </c>
      <c r="D185" s="22"/>
      <c r="E185" s="22"/>
      <c r="F185" s="22"/>
      <c r="G185" s="22"/>
      <c r="H185" s="22"/>
      <c r="I185" s="13" t="s">
        <v>90</v>
      </c>
    </row>
    <row r="186" spans="1:12" ht="20.25" customHeight="1" x14ac:dyDescent="0.25">
      <c r="A186" s="31">
        <v>0.15</v>
      </c>
      <c r="B186" s="299"/>
      <c r="C186" s="298" t="s">
        <v>249</v>
      </c>
      <c r="D186" s="298"/>
      <c r="E186" s="298"/>
      <c r="F186" s="298"/>
      <c r="G186" s="298"/>
      <c r="H186" s="298"/>
      <c r="I186" s="14" t="s">
        <v>220</v>
      </c>
    </row>
    <row r="187" spans="1:12" ht="37" customHeight="1" x14ac:dyDescent="0.25">
      <c r="A187" s="35" t="s">
        <v>256</v>
      </c>
      <c r="B187" s="4" t="s">
        <v>257</v>
      </c>
      <c r="C187" s="15"/>
      <c r="D187" s="6" t="s">
        <v>74</v>
      </c>
      <c r="E187" s="6" t="s">
        <v>55</v>
      </c>
      <c r="F187" s="6" t="s">
        <v>56</v>
      </c>
      <c r="G187" s="6" t="s">
        <v>57</v>
      </c>
      <c r="H187" s="6" t="s">
        <v>58</v>
      </c>
      <c r="I187" s="8" t="s">
        <v>59</v>
      </c>
    </row>
    <row r="188" spans="1:12" ht="37" customHeight="1" x14ac:dyDescent="0.25">
      <c r="A188" s="294" t="s">
        <v>329</v>
      </c>
      <c r="B188" s="297" t="s">
        <v>330</v>
      </c>
      <c r="C188" s="10" t="s">
        <v>233</v>
      </c>
      <c r="D188" s="11" t="s">
        <v>78</v>
      </c>
      <c r="E188" s="11" t="s">
        <v>220</v>
      </c>
      <c r="F188" s="11" t="s">
        <v>220</v>
      </c>
      <c r="G188" s="11"/>
      <c r="H188" s="11" t="s">
        <v>220</v>
      </c>
      <c r="I188" s="294" t="s">
        <v>331</v>
      </c>
    </row>
    <row r="189" spans="1:12" ht="43" customHeight="1" x14ac:dyDescent="0.25">
      <c r="A189" s="300"/>
      <c r="B189" s="297"/>
      <c r="C189" s="10" t="s">
        <v>80</v>
      </c>
      <c r="D189" s="40"/>
      <c r="E189" s="17"/>
      <c r="F189" s="17"/>
      <c r="G189" s="17"/>
      <c r="H189" s="17"/>
      <c r="I189" s="295"/>
    </row>
    <row r="190" spans="1:12" ht="25.5" customHeight="1" x14ac:dyDescent="0.25">
      <c r="A190" s="29" t="s">
        <v>189</v>
      </c>
      <c r="B190" s="297"/>
      <c r="C190" s="296" t="s">
        <v>70</v>
      </c>
      <c r="D190" s="296"/>
      <c r="E190" s="296"/>
      <c r="F190" s="296"/>
      <c r="G190" s="296"/>
      <c r="H190" s="296"/>
      <c r="I190" s="13" t="s">
        <v>90</v>
      </c>
    </row>
    <row r="191" spans="1:12" ht="71.25" customHeight="1" x14ac:dyDescent="0.25">
      <c r="A191" s="31">
        <v>0.1</v>
      </c>
      <c r="B191" s="297"/>
      <c r="C191" s="297" t="s">
        <v>332</v>
      </c>
      <c r="D191" s="297"/>
      <c r="E191" s="297"/>
      <c r="F191" s="297"/>
      <c r="G191" s="297"/>
      <c r="H191" s="297"/>
      <c r="I191" s="14" t="s">
        <v>220</v>
      </c>
    </row>
    <row r="192" spans="1:12" s="28" customFormat="1" x14ac:dyDescent="0.25">
      <c r="A192" s="41"/>
      <c r="B192" s="41"/>
      <c r="C192" s="42" t="s">
        <v>264</v>
      </c>
      <c r="I192" s="42"/>
      <c r="J192" s="9"/>
      <c r="K192" s="9"/>
      <c r="L192" s="9"/>
    </row>
    <row r="197" spans="1:12" s="28" customFormat="1" x14ac:dyDescent="0.25">
      <c r="A197" s="41"/>
      <c r="B197" s="41"/>
      <c r="C197" s="42"/>
      <c r="F197" s="28" t="s">
        <v>265</v>
      </c>
      <c r="I197" s="42"/>
      <c r="J197" s="9"/>
      <c r="K197" s="9"/>
      <c r="L197" s="9"/>
    </row>
  </sheetData>
  <mergeCells count="125">
    <mergeCell ref="B1:I1"/>
    <mergeCell ref="A3:A6"/>
    <mergeCell ref="B3:B6"/>
    <mergeCell ref="D3:D4"/>
    <mergeCell ref="I3:I6"/>
    <mergeCell ref="C5:H5"/>
    <mergeCell ref="C6:H6"/>
    <mergeCell ref="C23:H23"/>
    <mergeCell ref="C24:H24"/>
    <mergeCell ref="C25:H25"/>
    <mergeCell ref="I26:I29"/>
    <mergeCell ref="A27:A31"/>
    <mergeCell ref="B27:B31"/>
    <mergeCell ref="C30:H30"/>
    <mergeCell ref="C31:H31"/>
    <mergeCell ref="A8:A18"/>
    <mergeCell ref="B8:B12"/>
    <mergeCell ref="I8:I22"/>
    <mergeCell ref="C11:H11"/>
    <mergeCell ref="C12:H12"/>
    <mergeCell ref="B14:B18"/>
    <mergeCell ref="C17:H17"/>
    <mergeCell ref="C18:H18"/>
    <mergeCell ref="A20:A25"/>
    <mergeCell ref="B20:B25"/>
    <mergeCell ref="C49:H49"/>
    <mergeCell ref="A51:A67"/>
    <mergeCell ref="B51:B55"/>
    <mergeCell ref="I51:I65"/>
    <mergeCell ref="C54:H54"/>
    <mergeCell ref="C55:H55"/>
    <mergeCell ref="B57:B61"/>
    <mergeCell ref="C60:H60"/>
    <mergeCell ref="C61:H61"/>
    <mergeCell ref="B63:B67"/>
    <mergeCell ref="A33:A49"/>
    <mergeCell ref="B33:B37"/>
    <mergeCell ref="I33:I47"/>
    <mergeCell ref="C36:H36"/>
    <mergeCell ref="C37:H37"/>
    <mergeCell ref="B39:B43"/>
    <mergeCell ref="C42:H42"/>
    <mergeCell ref="C43:H43"/>
    <mergeCell ref="B45:B49"/>
    <mergeCell ref="C48:H48"/>
    <mergeCell ref="C66:H66"/>
    <mergeCell ref="C67:H67"/>
    <mergeCell ref="A69:A79"/>
    <mergeCell ref="B69:B73"/>
    <mergeCell ref="I69:I77"/>
    <mergeCell ref="C72:H72"/>
    <mergeCell ref="C73:H73"/>
    <mergeCell ref="B75:B79"/>
    <mergeCell ref="C78:H78"/>
    <mergeCell ref="C79:H79"/>
    <mergeCell ref="C108:H108"/>
    <mergeCell ref="A81:A91"/>
    <mergeCell ref="B81:B85"/>
    <mergeCell ref="I81:I89"/>
    <mergeCell ref="C84:H84"/>
    <mergeCell ref="C85:H85"/>
    <mergeCell ref="B87:B91"/>
    <mergeCell ref="C90:H90"/>
    <mergeCell ref="C91:H91"/>
    <mergeCell ref="B123:B127"/>
    <mergeCell ref="C126:H126"/>
    <mergeCell ref="C127:H127"/>
    <mergeCell ref="A129:A131"/>
    <mergeCell ref="B129:B133"/>
    <mergeCell ref="I129:I131"/>
    <mergeCell ref="C132:H132"/>
    <mergeCell ref="C133:H133"/>
    <mergeCell ref="C109:H109"/>
    <mergeCell ref="B111:B115"/>
    <mergeCell ref="C114:H114"/>
    <mergeCell ref="C115:H115"/>
    <mergeCell ref="B117:B121"/>
    <mergeCell ref="C120:H120"/>
    <mergeCell ref="C121:H121"/>
    <mergeCell ref="A93:A125"/>
    <mergeCell ref="B93:B97"/>
    <mergeCell ref="I93:I125"/>
    <mergeCell ref="C96:H96"/>
    <mergeCell ref="C97:H97"/>
    <mergeCell ref="B99:B103"/>
    <mergeCell ref="C102:H102"/>
    <mergeCell ref="C103:H103"/>
    <mergeCell ref="B105:B109"/>
    <mergeCell ref="I147:I149"/>
    <mergeCell ref="C150:H150"/>
    <mergeCell ref="C151:H151"/>
    <mergeCell ref="A153:A154"/>
    <mergeCell ref="B153:B156"/>
    <mergeCell ref="I153:I154"/>
    <mergeCell ref="C156:H156"/>
    <mergeCell ref="A135:A149"/>
    <mergeCell ref="B135:B139"/>
    <mergeCell ref="I135:I137"/>
    <mergeCell ref="C138:H138"/>
    <mergeCell ref="C139:H139"/>
    <mergeCell ref="B141:B145"/>
    <mergeCell ref="I141:I143"/>
    <mergeCell ref="C144:H144"/>
    <mergeCell ref="C145:H145"/>
    <mergeCell ref="B147:B151"/>
    <mergeCell ref="I188:I189"/>
    <mergeCell ref="C190:H190"/>
    <mergeCell ref="C191:H191"/>
    <mergeCell ref="C176:H176"/>
    <mergeCell ref="B178:B181"/>
    <mergeCell ref="C181:H181"/>
    <mergeCell ref="B183:B186"/>
    <mergeCell ref="C186:H186"/>
    <mergeCell ref="A188:A189"/>
    <mergeCell ref="B188:B191"/>
    <mergeCell ref="A158:A184"/>
    <mergeCell ref="B158:B161"/>
    <mergeCell ref="I158:I184"/>
    <mergeCell ref="C160:H160"/>
    <mergeCell ref="C161:H161"/>
    <mergeCell ref="B163:B166"/>
    <mergeCell ref="C166:H166"/>
    <mergeCell ref="B168:B171"/>
    <mergeCell ref="C171:H171"/>
    <mergeCell ref="B173:B176"/>
  </mergeCells>
  <conditionalFormatting sqref="C51:C53">
    <cfRule type="duplicateValues" dxfId="12" priority="5"/>
  </conditionalFormatting>
  <conditionalFormatting sqref="C69:C71">
    <cfRule type="duplicateValues" dxfId="11" priority="4"/>
  </conditionalFormatting>
  <conditionalFormatting sqref="C75:C77">
    <cfRule type="duplicateValues" dxfId="10" priority="3"/>
  </conditionalFormatting>
  <conditionalFormatting sqref="C81:C83">
    <cfRule type="duplicateValues" dxfId="9" priority="2"/>
  </conditionalFormatting>
  <conditionalFormatting sqref="C87:C89">
    <cfRule type="duplicateValues" dxfId="8" priority="1"/>
  </conditionalFormatting>
  <pageMargins left="0.25" right="0.25" top="0.75" bottom="0.75" header="0.3" footer="0.3"/>
  <pageSetup paperSize="8" scale="58" fitToWidth="0" fitToHeight="0" orientation="landscape" horizontalDpi="4294967292" verticalDpi="4294967292" r:id="rId1"/>
  <headerFooter>
    <oddHeader>&amp;C&amp;"Calibri"&amp;10&amp;K000000 OFFICIAL&amp;1#_x000D_&amp;R&amp;D</oddHeader>
    <oddFooter>&amp;C_x000D_&amp;1#&amp;"Calibri"&amp;10&amp;K000000 OFFICIAL&amp;RPage &amp;P</oddFooter>
  </headerFooter>
  <rowBreaks count="3" manualBreakCount="3">
    <brk id="31" max="7" man="1"/>
    <brk id="67" max="7" man="1"/>
    <brk id="127"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A2EE5-E064-425E-8074-D47354CBA2C8}">
  <dimension ref="A1:F19"/>
  <sheetViews>
    <sheetView zoomScale="136" zoomScaleNormal="80" workbookViewId="0">
      <selection activeCell="A51" sqref="A51:A67"/>
    </sheetView>
  </sheetViews>
  <sheetFormatPr defaultColWidth="8.453125" defaultRowHeight="12" x14ac:dyDescent="0.3"/>
  <cols>
    <col min="1" max="1" width="12.1796875" style="84" customWidth="1"/>
    <col min="2" max="5" width="34.453125" style="83" customWidth="1"/>
    <col min="6" max="6" width="34.453125" style="84" customWidth="1"/>
    <col min="7" max="16384" width="8.453125" style="84"/>
  </cols>
  <sheetData>
    <row r="1" spans="1:6" ht="18.5" x14ac:dyDescent="0.45">
      <c r="A1" s="82" t="s">
        <v>333</v>
      </c>
    </row>
    <row r="2" spans="1:6" ht="14.5" x14ac:dyDescent="0.35">
      <c r="A2" s="85" t="s">
        <v>334</v>
      </c>
      <c r="B2" s="86">
        <f ca="1">TODAY()</f>
        <v>45875</v>
      </c>
    </row>
    <row r="3" spans="1:6" x14ac:dyDescent="0.3">
      <c r="B3" s="84"/>
    </row>
    <row r="4" spans="1:6" s="89" customFormat="1" ht="13" x14ac:dyDescent="0.35">
      <c r="A4" s="87" t="s">
        <v>335</v>
      </c>
      <c r="B4" s="88" t="s">
        <v>336</v>
      </c>
      <c r="C4" s="88" t="s">
        <v>337</v>
      </c>
      <c r="D4" s="88" t="s">
        <v>338</v>
      </c>
      <c r="E4" s="88" t="s">
        <v>339</v>
      </c>
      <c r="F4" s="87" t="s">
        <v>340</v>
      </c>
    </row>
    <row r="5" spans="1:6" s="94" customFormat="1" ht="90" customHeight="1" x14ac:dyDescent="0.35">
      <c r="A5" s="347" t="s">
        <v>341</v>
      </c>
      <c r="B5" s="347" t="s">
        <v>342</v>
      </c>
      <c r="C5" s="350" t="s">
        <v>343</v>
      </c>
      <c r="D5" s="92" t="s">
        <v>344</v>
      </c>
      <c r="E5" s="93" t="s">
        <v>345</v>
      </c>
      <c r="F5" s="91" t="s">
        <v>346</v>
      </c>
    </row>
    <row r="6" spans="1:6" s="94" customFormat="1" ht="79.5" customHeight="1" x14ac:dyDescent="0.35">
      <c r="A6" s="348"/>
      <c r="B6" s="349"/>
      <c r="C6" s="348"/>
      <c r="D6" s="91" t="s">
        <v>347</v>
      </c>
      <c r="E6" s="91" t="s">
        <v>348</v>
      </c>
      <c r="F6" s="91" t="s">
        <v>349</v>
      </c>
    </row>
    <row r="7" spans="1:6" s="94" customFormat="1" ht="82" customHeight="1" x14ac:dyDescent="0.35">
      <c r="A7" s="348"/>
      <c r="B7" s="349"/>
      <c r="C7" s="348"/>
      <c r="D7" s="92" t="s">
        <v>344</v>
      </c>
      <c r="E7" s="93" t="s">
        <v>350</v>
      </c>
      <c r="F7" s="91" t="s">
        <v>351</v>
      </c>
    </row>
    <row r="8" spans="1:6" s="94" customFormat="1" ht="134.25" customHeight="1" x14ac:dyDescent="0.35">
      <c r="A8" s="95" t="s">
        <v>341</v>
      </c>
      <c r="B8" s="96" t="s">
        <v>352</v>
      </c>
      <c r="C8" s="97" t="s">
        <v>353</v>
      </c>
      <c r="D8" s="96" t="s">
        <v>354</v>
      </c>
      <c r="E8" s="97" t="s">
        <v>355</v>
      </c>
      <c r="F8" s="96" t="s">
        <v>356</v>
      </c>
    </row>
    <row r="9" spans="1:6" s="94" customFormat="1" ht="83.5" customHeight="1" x14ac:dyDescent="0.35">
      <c r="A9" s="90" t="s">
        <v>341</v>
      </c>
      <c r="B9" s="91" t="s">
        <v>357</v>
      </c>
      <c r="C9" s="91" t="s">
        <v>343</v>
      </c>
      <c r="D9" s="91" t="s">
        <v>358</v>
      </c>
      <c r="E9" s="91" t="s">
        <v>359</v>
      </c>
      <c r="F9" s="91" t="s">
        <v>360</v>
      </c>
    </row>
    <row r="10" spans="1:6" s="94" customFormat="1" ht="84" x14ac:dyDescent="0.35">
      <c r="A10" s="95" t="s">
        <v>341</v>
      </c>
      <c r="B10" s="96" t="s">
        <v>361</v>
      </c>
      <c r="C10" s="96" t="s">
        <v>343</v>
      </c>
      <c r="D10" s="96" t="s">
        <v>362</v>
      </c>
      <c r="E10" s="96" t="s">
        <v>363</v>
      </c>
      <c r="F10" s="96" t="s">
        <v>364</v>
      </c>
    </row>
    <row r="11" spans="1:6" s="83" customFormat="1" ht="108" customHeight="1" x14ac:dyDescent="0.35">
      <c r="A11" s="98"/>
      <c r="B11" s="98"/>
      <c r="C11" s="98"/>
    </row>
    <row r="12" spans="1:6" s="83" customFormat="1" ht="14.5" x14ac:dyDescent="0.35">
      <c r="A12" s="98"/>
      <c r="B12" s="98"/>
      <c r="C12" s="98"/>
    </row>
    <row r="13" spans="1:6" s="83" customFormat="1" x14ac:dyDescent="0.3">
      <c r="A13" s="351"/>
      <c r="B13" s="353"/>
      <c r="C13" s="353"/>
    </row>
    <row r="14" spans="1:6" s="83" customFormat="1" ht="89.25" customHeight="1" x14ac:dyDescent="0.3">
      <c r="A14" s="352"/>
      <c r="B14" s="352"/>
      <c r="C14" s="352"/>
    </row>
    <row r="15" spans="1:6" s="83" customFormat="1" ht="57" customHeight="1" x14ac:dyDescent="0.3">
      <c r="A15" s="352"/>
      <c r="B15" s="352"/>
      <c r="C15" s="352"/>
    </row>
    <row r="16" spans="1:6" s="83" customFormat="1" x14ac:dyDescent="0.3">
      <c r="A16" s="83" t="s">
        <v>365</v>
      </c>
    </row>
    <row r="17" s="83" customFormat="1" x14ac:dyDescent="0.3"/>
    <row r="18" s="83" customFormat="1" x14ac:dyDescent="0.3"/>
    <row r="19" s="83" customFormat="1" x14ac:dyDescent="0.3"/>
  </sheetData>
  <mergeCells count="6">
    <mergeCell ref="A5:A7"/>
    <mergeCell ref="B5:B7"/>
    <mergeCell ref="C5:C7"/>
    <mergeCell ref="A13:A15"/>
    <mergeCell ref="B13:B15"/>
    <mergeCell ref="C13:C15"/>
  </mergeCells>
  <pageMargins left="0.7" right="0.7" top="0.75" bottom="0.75" header="0.3" footer="0.3"/>
  <pageSetup orientation="portrait" verticalDpi="0" r:id="rId1"/>
  <headerFooter>
    <oddHeader>&amp;C&amp;"Calibri"&amp;10&amp;K000000 OFFICIAL&amp;1#_x000D_</oddHead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6AB10-4B4F-4FB6-962B-623CDD0337C2}">
  <sheetPr>
    <tabColor theme="9" tint="0.59999389629810485"/>
  </sheetPr>
  <dimension ref="A1:L167"/>
  <sheetViews>
    <sheetView showGridLines="0" view="pageBreakPreview" zoomScale="60" zoomScaleNormal="50" zoomScalePageLayoutView="125" workbookViewId="0">
      <selection activeCell="D143" sqref="D143"/>
    </sheetView>
  </sheetViews>
  <sheetFormatPr defaultColWidth="9.1796875" defaultRowHeight="12.5" x14ac:dyDescent="0.25"/>
  <cols>
    <col min="1" max="1" width="48.453125" style="41" customWidth="1"/>
    <col min="2" max="2" width="58.1796875" style="41" customWidth="1"/>
    <col min="3" max="3" width="25.81640625" style="42" customWidth="1"/>
    <col min="4" max="4" width="13.453125" style="28" customWidth="1"/>
    <col min="5" max="5" width="21.453125" style="28" customWidth="1"/>
    <col min="6" max="6" width="28.453125" style="28" customWidth="1"/>
    <col min="7" max="7" width="22.453125" style="28" customWidth="1"/>
    <col min="8" max="8" width="65.1796875" style="28" customWidth="1"/>
    <col min="9" max="9" width="52.1796875" style="42" customWidth="1"/>
    <col min="10" max="10" width="43.1796875" style="9" customWidth="1"/>
    <col min="11" max="16384" width="9.1796875" style="9"/>
  </cols>
  <sheetData>
    <row r="1" spans="1:9" s="2" customFormat="1" ht="33" customHeight="1" x14ac:dyDescent="0.35">
      <c r="A1" s="71" t="s">
        <v>50</v>
      </c>
      <c r="B1" s="372" t="s">
        <v>366</v>
      </c>
      <c r="C1" s="372"/>
      <c r="D1" s="372"/>
      <c r="E1" s="372"/>
      <c r="F1" s="372"/>
      <c r="G1" s="372"/>
      <c r="H1" s="372"/>
      <c r="I1" s="372"/>
    </row>
    <row r="2" spans="1:9" ht="43" customHeight="1" x14ac:dyDescent="0.25">
      <c r="A2" s="30" t="s">
        <v>72</v>
      </c>
      <c r="B2" s="58" t="s">
        <v>73</v>
      </c>
      <c r="C2" s="59"/>
      <c r="D2" s="49" t="s">
        <v>74</v>
      </c>
      <c r="E2" s="49" t="s">
        <v>55</v>
      </c>
      <c r="F2" s="49" t="s">
        <v>56</v>
      </c>
      <c r="G2" s="49" t="s">
        <v>57</v>
      </c>
      <c r="H2" s="49" t="s">
        <v>58</v>
      </c>
      <c r="I2" s="68" t="s">
        <v>59</v>
      </c>
    </row>
    <row r="3" spans="1:9" ht="17.25" customHeight="1" x14ac:dyDescent="0.25">
      <c r="A3" s="355" t="s">
        <v>367</v>
      </c>
      <c r="B3" s="354" t="s">
        <v>76</v>
      </c>
      <c r="C3" s="50" t="s">
        <v>273</v>
      </c>
      <c r="D3" s="51" t="s">
        <v>78</v>
      </c>
      <c r="E3" s="60" t="s">
        <v>78</v>
      </c>
      <c r="F3" s="60" t="s">
        <v>78</v>
      </c>
      <c r="G3" s="60" t="s">
        <v>78</v>
      </c>
      <c r="H3" s="60" t="s">
        <v>78</v>
      </c>
      <c r="I3" s="259" t="s">
        <v>368</v>
      </c>
    </row>
    <row r="4" spans="1:9" ht="17.25" customHeight="1" x14ac:dyDescent="0.25">
      <c r="A4" s="356"/>
      <c r="B4" s="354"/>
      <c r="C4" s="50" t="s">
        <v>275</v>
      </c>
      <c r="D4" s="52"/>
      <c r="E4" s="51" t="s">
        <v>78</v>
      </c>
      <c r="F4" s="51"/>
      <c r="G4" s="51"/>
      <c r="H4" s="51"/>
      <c r="I4" s="260"/>
    </row>
    <row r="5" spans="1:9" ht="17.25" customHeight="1" x14ac:dyDescent="0.25">
      <c r="A5" s="356"/>
      <c r="B5" s="354"/>
      <c r="C5" s="50" t="s">
        <v>276</v>
      </c>
      <c r="D5" s="52"/>
      <c r="E5" s="51" t="s">
        <v>78</v>
      </c>
      <c r="F5" s="51"/>
      <c r="G5" s="51"/>
      <c r="H5" s="51"/>
      <c r="I5" s="260"/>
    </row>
    <row r="6" spans="1:9" ht="14.25" customHeight="1" x14ac:dyDescent="0.25">
      <c r="A6" s="356"/>
      <c r="B6" s="354"/>
      <c r="C6" s="274" t="s">
        <v>70</v>
      </c>
      <c r="D6" s="274"/>
      <c r="E6" s="274"/>
      <c r="F6" s="274"/>
      <c r="G6" s="274"/>
      <c r="H6" s="274"/>
      <c r="I6" s="260"/>
    </row>
    <row r="7" spans="1:9" ht="28.5" customHeight="1" x14ac:dyDescent="0.25">
      <c r="A7" s="356"/>
      <c r="B7" s="354"/>
      <c r="C7" s="279" t="s">
        <v>369</v>
      </c>
      <c r="D7" s="279"/>
      <c r="E7" s="279"/>
      <c r="F7" s="279"/>
      <c r="G7" s="279"/>
      <c r="H7" s="279"/>
      <c r="I7" s="260"/>
    </row>
    <row r="8" spans="1:9" ht="26.5" customHeight="1" x14ac:dyDescent="0.25">
      <c r="A8" s="30" t="s">
        <v>86</v>
      </c>
      <c r="B8" s="58" t="s">
        <v>87</v>
      </c>
      <c r="C8" s="54"/>
      <c r="D8" s="48" t="s">
        <v>74</v>
      </c>
      <c r="E8" s="48" t="s">
        <v>55</v>
      </c>
      <c r="F8" s="48" t="s">
        <v>56</v>
      </c>
      <c r="G8" s="48" t="s">
        <v>57</v>
      </c>
      <c r="H8" s="48" t="s">
        <v>58</v>
      </c>
      <c r="I8" s="260"/>
    </row>
    <row r="9" spans="1:9" ht="19" customHeight="1" x14ac:dyDescent="0.25">
      <c r="A9" s="355" t="s">
        <v>370</v>
      </c>
      <c r="B9" s="354" t="s">
        <v>89</v>
      </c>
      <c r="C9" s="50" t="s">
        <v>273</v>
      </c>
      <c r="D9" s="51" t="s">
        <v>78</v>
      </c>
      <c r="E9" s="60" t="s">
        <v>78</v>
      </c>
      <c r="F9" s="60" t="s">
        <v>78</v>
      </c>
      <c r="G9" s="60" t="s">
        <v>78</v>
      </c>
      <c r="H9" s="60" t="s">
        <v>78</v>
      </c>
      <c r="I9" s="260"/>
    </row>
    <row r="10" spans="1:9" ht="19" customHeight="1" x14ac:dyDescent="0.25">
      <c r="A10" s="356"/>
      <c r="B10" s="354"/>
      <c r="C10" s="50" t="s">
        <v>275</v>
      </c>
      <c r="D10" s="52"/>
      <c r="E10" s="51" t="s">
        <v>78</v>
      </c>
      <c r="F10" s="51"/>
      <c r="G10" s="51"/>
      <c r="H10" s="51"/>
      <c r="I10" s="260"/>
    </row>
    <row r="11" spans="1:9" ht="19" customHeight="1" x14ac:dyDescent="0.25">
      <c r="A11" s="356"/>
      <c r="B11" s="354"/>
      <c r="C11" s="50" t="s">
        <v>276</v>
      </c>
      <c r="D11" s="52"/>
      <c r="E11" s="51" t="s">
        <v>78</v>
      </c>
      <c r="F11" s="51"/>
      <c r="G11" s="51"/>
      <c r="H11" s="51"/>
      <c r="I11" s="260"/>
    </row>
    <row r="12" spans="1:9" ht="18.75" customHeight="1" x14ac:dyDescent="0.25">
      <c r="A12" s="356"/>
      <c r="B12" s="354"/>
      <c r="C12" s="274" t="s">
        <v>70</v>
      </c>
      <c r="D12" s="274"/>
      <c r="E12" s="274"/>
      <c r="F12" s="274"/>
      <c r="G12" s="274"/>
      <c r="H12" s="274"/>
      <c r="I12" s="69" t="s">
        <v>90</v>
      </c>
    </row>
    <row r="13" spans="1:9" ht="42.75" customHeight="1" x14ac:dyDescent="0.25">
      <c r="A13" s="356"/>
      <c r="B13" s="354"/>
      <c r="C13" s="279" t="s">
        <v>371</v>
      </c>
      <c r="D13" s="279"/>
      <c r="E13" s="279"/>
      <c r="F13" s="279"/>
      <c r="G13" s="279"/>
      <c r="H13" s="279"/>
      <c r="I13" s="62" t="s">
        <v>220</v>
      </c>
    </row>
    <row r="14" spans="1:9" ht="46.5" customHeight="1" x14ac:dyDescent="0.25">
      <c r="A14" s="30" t="s">
        <v>93</v>
      </c>
      <c r="B14" s="58" t="s">
        <v>94</v>
      </c>
      <c r="C14" s="54"/>
      <c r="D14" s="48" t="s">
        <v>74</v>
      </c>
      <c r="E14" s="48" t="s">
        <v>55</v>
      </c>
      <c r="F14" s="48" t="s">
        <v>56</v>
      </c>
      <c r="G14" s="48" t="s">
        <v>57</v>
      </c>
      <c r="H14" s="48" t="s">
        <v>58</v>
      </c>
      <c r="I14" s="260" t="s">
        <v>372</v>
      </c>
    </row>
    <row r="15" spans="1:9" ht="19" customHeight="1" x14ac:dyDescent="0.25">
      <c r="A15" s="355" t="s">
        <v>373</v>
      </c>
      <c r="B15" s="264" t="s">
        <v>96</v>
      </c>
      <c r="C15" s="50" t="s">
        <v>273</v>
      </c>
      <c r="D15" s="51" t="s">
        <v>78</v>
      </c>
      <c r="E15" s="51" t="s">
        <v>78</v>
      </c>
      <c r="F15" s="51" t="s">
        <v>78</v>
      </c>
      <c r="G15" s="51" t="s">
        <v>78</v>
      </c>
      <c r="H15" s="112">
        <v>4</v>
      </c>
      <c r="I15" s="260"/>
    </row>
    <row r="16" spans="1:9" ht="20.5" customHeight="1" x14ac:dyDescent="0.25">
      <c r="A16" s="356"/>
      <c r="B16" s="264"/>
      <c r="C16" s="50" t="s">
        <v>275</v>
      </c>
      <c r="D16" s="52"/>
      <c r="E16" s="51" t="s">
        <v>78</v>
      </c>
      <c r="F16" s="51"/>
      <c r="G16" s="51"/>
      <c r="H16" s="51"/>
      <c r="I16" s="260"/>
    </row>
    <row r="17" spans="1:9" ht="20.5" customHeight="1" x14ac:dyDescent="0.25">
      <c r="A17" s="356"/>
      <c r="B17" s="264"/>
      <c r="C17" s="50" t="s">
        <v>276</v>
      </c>
      <c r="D17" s="52"/>
      <c r="E17" s="51" t="s">
        <v>78</v>
      </c>
      <c r="F17" s="51"/>
      <c r="G17" s="51"/>
      <c r="H17" s="51"/>
      <c r="I17" s="260"/>
    </row>
    <row r="18" spans="1:9" ht="36" customHeight="1" x14ac:dyDescent="0.25">
      <c r="A18" s="356"/>
      <c r="B18" s="264"/>
      <c r="C18" s="263" t="s">
        <v>70</v>
      </c>
      <c r="D18" s="263"/>
      <c r="E18" s="263"/>
      <c r="F18" s="263"/>
      <c r="G18" s="263"/>
      <c r="H18" s="263"/>
      <c r="I18" s="69" t="s">
        <v>90</v>
      </c>
    </row>
    <row r="19" spans="1:9" ht="52.5" customHeight="1" x14ac:dyDescent="0.25">
      <c r="A19" s="356"/>
      <c r="B19" s="264"/>
      <c r="C19" s="259" t="s">
        <v>282</v>
      </c>
      <c r="D19" s="259"/>
      <c r="E19" s="259"/>
      <c r="F19" s="259"/>
      <c r="G19" s="259"/>
      <c r="H19" s="259"/>
      <c r="I19" s="62" t="s">
        <v>220</v>
      </c>
    </row>
    <row r="20" spans="1:9" ht="28" customHeight="1" x14ac:dyDescent="0.25">
      <c r="A20" s="30" t="s">
        <v>101</v>
      </c>
      <c r="B20" s="58" t="s">
        <v>102</v>
      </c>
      <c r="C20" s="59"/>
      <c r="D20" s="49" t="s">
        <v>74</v>
      </c>
      <c r="E20" s="49" t="s">
        <v>55</v>
      </c>
      <c r="F20" s="49" t="s">
        <v>56</v>
      </c>
      <c r="G20" s="49" t="s">
        <v>57</v>
      </c>
      <c r="H20" s="49" t="s">
        <v>58</v>
      </c>
      <c r="I20" s="68" t="s">
        <v>59</v>
      </c>
    </row>
    <row r="21" spans="1:9" ht="19" customHeight="1" x14ac:dyDescent="0.25">
      <c r="A21" s="355" t="s">
        <v>374</v>
      </c>
      <c r="B21" s="354" t="s">
        <v>375</v>
      </c>
      <c r="C21" s="50" t="s">
        <v>273</v>
      </c>
      <c r="D21" s="51" t="s">
        <v>78</v>
      </c>
      <c r="E21" s="60" t="s">
        <v>78</v>
      </c>
      <c r="F21" s="60" t="s">
        <v>78</v>
      </c>
      <c r="G21" s="60" t="s">
        <v>78</v>
      </c>
      <c r="H21" s="60" t="s">
        <v>78</v>
      </c>
      <c r="I21" s="260" t="s">
        <v>376</v>
      </c>
    </row>
    <row r="22" spans="1:9" ht="19" customHeight="1" x14ac:dyDescent="0.25">
      <c r="A22" s="356"/>
      <c r="B22" s="354"/>
      <c r="C22" s="50" t="s">
        <v>275</v>
      </c>
      <c r="D22" s="52"/>
      <c r="E22" s="51" t="s">
        <v>78</v>
      </c>
      <c r="F22" s="51"/>
      <c r="G22" s="51"/>
      <c r="H22" s="51"/>
      <c r="I22" s="260"/>
    </row>
    <row r="23" spans="1:9" ht="19" customHeight="1" x14ac:dyDescent="0.25">
      <c r="A23" s="356"/>
      <c r="B23" s="354"/>
      <c r="C23" s="50" t="s">
        <v>276</v>
      </c>
      <c r="D23" s="52"/>
      <c r="E23" s="51" t="s">
        <v>78</v>
      </c>
      <c r="F23" s="51"/>
      <c r="G23" s="51"/>
      <c r="H23" s="51"/>
      <c r="I23" s="260"/>
    </row>
    <row r="24" spans="1:9" ht="19" customHeight="1" x14ac:dyDescent="0.25">
      <c r="A24" s="356"/>
      <c r="B24" s="354"/>
      <c r="C24" s="274" t="s">
        <v>70</v>
      </c>
      <c r="D24" s="274"/>
      <c r="E24" s="274"/>
      <c r="F24" s="274"/>
      <c r="G24" s="274"/>
      <c r="H24" s="274"/>
      <c r="I24" s="260"/>
    </row>
    <row r="25" spans="1:9" ht="62.5" customHeight="1" x14ac:dyDescent="0.25">
      <c r="A25" s="356"/>
      <c r="B25" s="354"/>
      <c r="C25" s="279" t="s">
        <v>377</v>
      </c>
      <c r="D25" s="279"/>
      <c r="E25" s="279"/>
      <c r="F25" s="279"/>
      <c r="G25" s="279"/>
      <c r="H25" s="279"/>
      <c r="I25" s="260"/>
    </row>
    <row r="26" spans="1:9" ht="32.5" customHeight="1" x14ac:dyDescent="0.25">
      <c r="A26" s="356"/>
      <c r="B26" s="58" t="s">
        <v>110</v>
      </c>
      <c r="C26" s="54"/>
      <c r="D26" s="48" t="s">
        <v>74</v>
      </c>
      <c r="E26" s="48" t="s">
        <v>55</v>
      </c>
      <c r="F26" s="48" t="s">
        <v>56</v>
      </c>
      <c r="G26" s="48" t="s">
        <v>57</v>
      </c>
      <c r="H26" s="48" t="s">
        <v>58</v>
      </c>
      <c r="I26" s="260"/>
    </row>
    <row r="27" spans="1:9" ht="16.5" customHeight="1" x14ac:dyDescent="0.25">
      <c r="A27" s="356"/>
      <c r="B27" s="354" t="s">
        <v>287</v>
      </c>
      <c r="C27" s="50" t="s">
        <v>273</v>
      </c>
      <c r="D27" s="51" t="s">
        <v>78</v>
      </c>
      <c r="E27" s="60" t="s">
        <v>78</v>
      </c>
      <c r="F27" s="60" t="s">
        <v>78</v>
      </c>
      <c r="G27" s="60" t="s">
        <v>78</v>
      </c>
      <c r="H27" s="60" t="s">
        <v>78</v>
      </c>
      <c r="I27" s="260"/>
    </row>
    <row r="28" spans="1:9" ht="16.5" customHeight="1" x14ac:dyDescent="0.25">
      <c r="A28" s="356"/>
      <c r="B28" s="354" t="s">
        <v>113</v>
      </c>
      <c r="C28" s="50" t="s">
        <v>275</v>
      </c>
      <c r="D28" s="52"/>
      <c r="E28" s="51" t="s">
        <v>78</v>
      </c>
      <c r="F28" s="51"/>
      <c r="G28" s="51"/>
      <c r="H28" s="51"/>
      <c r="I28" s="260"/>
    </row>
    <row r="29" spans="1:9" ht="16.5" customHeight="1" x14ac:dyDescent="0.25">
      <c r="A29" s="356"/>
      <c r="B29" s="354"/>
      <c r="C29" s="50" t="s">
        <v>276</v>
      </c>
      <c r="D29" s="52"/>
      <c r="E29" s="51" t="s">
        <v>78</v>
      </c>
      <c r="F29" s="51"/>
      <c r="G29" s="51"/>
      <c r="H29" s="51"/>
      <c r="I29" s="260"/>
    </row>
    <row r="30" spans="1:9" ht="19" customHeight="1" x14ac:dyDescent="0.25">
      <c r="A30" s="356"/>
      <c r="B30" s="354"/>
      <c r="C30" s="274" t="s">
        <v>70</v>
      </c>
      <c r="D30" s="274"/>
      <c r="E30" s="274"/>
      <c r="F30" s="274"/>
      <c r="G30" s="274"/>
      <c r="H30" s="274"/>
      <c r="I30" s="260"/>
    </row>
    <row r="31" spans="1:9" ht="54" customHeight="1" x14ac:dyDescent="0.25">
      <c r="A31" s="356"/>
      <c r="B31" s="371"/>
      <c r="C31" s="270" t="s">
        <v>378</v>
      </c>
      <c r="D31" s="270"/>
      <c r="E31" s="270"/>
      <c r="F31" s="270"/>
      <c r="G31" s="270"/>
      <c r="H31" s="270"/>
      <c r="I31" s="260"/>
    </row>
    <row r="32" spans="1:9" ht="27.75" customHeight="1" x14ac:dyDescent="0.25">
      <c r="A32" s="356"/>
      <c r="B32" s="58" t="s">
        <v>115</v>
      </c>
      <c r="C32" s="59"/>
      <c r="D32" s="49" t="s">
        <v>74</v>
      </c>
      <c r="E32" s="49" t="s">
        <v>55</v>
      </c>
      <c r="F32" s="49" t="s">
        <v>56</v>
      </c>
      <c r="G32" s="49" t="s">
        <v>57</v>
      </c>
      <c r="H32" s="49" t="s">
        <v>58</v>
      </c>
      <c r="I32" s="260"/>
    </row>
    <row r="33" spans="1:9" ht="15" customHeight="1" x14ac:dyDescent="0.25">
      <c r="A33" s="356"/>
      <c r="B33" s="354" t="s">
        <v>116</v>
      </c>
      <c r="C33" s="46" t="s">
        <v>273</v>
      </c>
      <c r="D33" s="60" t="s">
        <v>78</v>
      </c>
      <c r="E33" s="60" t="s">
        <v>78</v>
      </c>
      <c r="F33" s="60" t="s">
        <v>78</v>
      </c>
      <c r="G33" s="60" t="s">
        <v>78</v>
      </c>
      <c r="H33" s="60" t="s">
        <v>78</v>
      </c>
      <c r="I33" s="260"/>
    </row>
    <row r="34" spans="1:9" ht="15" customHeight="1" x14ac:dyDescent="0.25">
      <c r="A34" s="356"/>
      <c r="B34" s="354" t="s">
        <v>113</v>
      </c>
      <c r="C34" s="46" t="s">
        <v>275</v>
      </c>
      <c r="D34" s="67"/>
      <c r="E34" s="51" t="s">
        <v>78</v>
      </c>
      <c r="F34" s="51"/>
      <c r="G34" s="51"/>
      <c r="H34" s="51"/>
      <c r="I34" s="260"/>
    </row>
    <row r="35" spans="1:9" ht="15" customHeight="1" x14ac:dyDescent="0.25">
      <c r="A35" s="356"/>
      <c r="B35" s="354"/>
      <c r="C35" s="46" t="s">
        <v>276</v>
      </c>
      <c r="D35" s="67"/>
      <c r="E35" s="60" t="s">
        <v>78</v>
      </c>
      <c r="F35" s="60"/>
      <c r="G35" s="60"/>
      <c r="H35" s="60"/>
      <c r="I35" s="260"/>
    </row>
    <row r="36" spans="1:9" ht="19" customHeight="1" x14ac:dyDescent="0.25">
      <c r="A36" s="356"/>
      <c r="B36" s="354"/>
      <c r="C36" s="263" t="s">
        <v>70</v>
      </c>
      <c r="D36" s="263"/>
      <c r="E36" s="263"/>
      <c r="F36" s="263"/>
      <c r="G36" s="263"/>
      <c r="H36" s="263"/>
      <c r="I36" s="69" t="s">
        <v>90</v>
      </c>
    </row>
    <row r="37" spans="1:9" ht="40" customHeight="1" x14ac:dyDescent="0.25">
      <c r="A37" s="356"/>
      <c r="B37" s="371"/>
      <c r="C37" s="270" t="s">
        <v>379</v>
      </c>
      <c r="D37" s="270"/>
      <c r="E37" s="270"/>
      <c r="F37" s="270"/>
      <c r="G37" s="270"/>
      <c r="H37" s="270"/>
      <c r="I37" s="62" t="s">
        <v>220</v>
      </c>
    </row>
    <row r="38" spans="1:9" ht="44.25" customHeight="1" x14ac:dyDescent="0.25">
      <c r="A38" s="30" t="s">
        <v>118</v>
      </c>
      <c r="B38" s="58" t="s">
        <v>380</v>
      </c>
      <c r="C38" s="72"/>
      <c r="D38" s="49" t="s">
        <v>74</v>
      </c>
      <c r="E38" s="49" t="s">
        <v>55</v>
      </c>
      <c r="F38" s="49" t="s">
        <v>56</v>
      </c>
      <c r="G38" s="49" t="s">
        <v>57</v>
      </c>
      <c r="H38" s="49" t="s">
        <v>58</v>
      </c>
      <c r="I38" s="68" t="s">
        <v>59</v>
      </c>
    </row>
    <row r="39" spans="1:9" ht="142" customHeight="1" x14ac:dyDescent="0.25">
      <c r="A39" s="271" t="s">
        <v>381</v>
      </c>
      <c r="B39" s="259" t="s">
        <v>382</v>
      </c>
      <c r="C39" s="46" t="s">
        <v>184</v>
      </c>
      <c r="D39" s="60" t="s">
        <v>78</v>
      </c>
      <c r="E39" s="60" t="s">
        <v>78</v>
      </c>
      <c r="F39" s="60" t="s">
        <v>78</v>
      </c>
      <c r="G39" s="60" t="s">
        <v>78</v>
      </c>
      <c r="H39" s="107" t="s">
        <v>383</v>
      </c>
      <c r="I39" s="259" t="s">
        <v>384</v>
      </c>
    </row>
    <row r="40" spans="1:9" ht="16.5" customHeight="1" x14ac:dyDescent="0.25">
      <c r="A40" s="259"/>
      <c r="B40" s="259"/>
      <c r="C40" s="46" t="s">
        <v>80</v>
      </c>
      <c r="D40" s="67"/>
      <c r="E40" s="60" t="s">
        <v>78</v>
      </c>
      <c r="F40" s="56"/>
      <c r="G40" s="56"/>
      <c r="H40" s="56"/>
      <c r="I40" s="260"/>
    </row>
    <row r="41" spans="1:9" ht="16.5" customHeight="1" x14ac:dyDescent="0.25">
      <c r="A41" s="259"/>
      <c r="B41" s="259"/>
      <c r="C41" s="46" t="s">
        <v>290</v>
      </c>
      <c r="D41" s="67"/>
      <c r="E41" s="56" t="s">
        <v>78</v>
      </c>
      <c r="F41" s="56"/>
      <c r="G41" s="56"/>
      <c r="H41" s="61"/>
      <c r="I41" s="260"/>
    </row>
    <row r="42" spans="1:9" ht="16.5" customHeight="1" x14ac:dyDescent="0.25">
      <c r="A42" s="259"/>
      <c r="B42" s="259"/>
      <c r="C42" s="263" t="s">
        <v>70</v>
      </c>
      <c r="D42" s="263"/>
      <c r="E42" s="263"/>
      <c r="F42" s="263"/>
      <c r="G42" s="263"/>
      <c r="H42" s="263"/>
      <c r="I42" s="260"/>
    </row>
    <row r="43" spans="1:9" ht="23.25" customHeight="1" x14ac:dyDescent="0.25">
      <c r="A43" s="259"/>
      <c r="B43" s="259"/>
      <c r="C43" s="273" t="s">
        <v>385</v>
      </c>
      <c r="D43" s="273"/>
      <c r="E43" s="273"/>
      <c r="F43" s="273"/>
      <c r="G43" s="273"/>
      <c r="H43" s="273"/>
      <c r="I43" s="260"/>
    </row>
    <row r="44" spans="1:9" ht="43" customHeight="1" x14ac:dyDescent="0.25">
      <c r="A44" s="259"/>
      <c r="B44" s="58" t="s">
        <v>386</v>
      </c>
      <c r="C44" s="59"/>
      <c r="D44" s="49" t="s">
        <v>74</v>
      </c>
      <c r="E44" s="49" t="s">
        <v>55</v>
      </c>
      <c r="F44" s="48" t="s">
        <v>56</v>
      </c>
      <c r="G44" s="48" t="s">
        <v>57</v>
      </c>
      <c r="H44" s="49" t="s">
        <v>58</v>
      </c>
      <c r="I44" s="260"/>
    </row>
    <row r="45" spans="1:9" ht="20.25" customHeight="1" x14ac:dyDescent="0.25">
      <c r="A45" s="259"/>
      <c r="B45" s="270" t="s">
        <v>387</v>
      </c>
      <c r="C45" s="46" t="s">
        <v>184</v>
      </c>
      <c r="D45" s="60" t="s">
        <v>78</v>
      </c>
      <c r="E45" s="60" t="s">
        <v>78</v>
      </c>
      <c r="F45" s="60" t="s">
        <v>78</v>
      </c>
      <c r="G45" s="60" t="s">
        <v>78</v>
      </c>
      <c r="H45" s="51" t="s">
        <v>220</v>
      </c>
      <c r="I45" s="260"/>
    </row>
    <row r="46" spans="1:9" ht="17.25" customHeight="1" x14ac:dyDescent="0.25">
      <c r="A46" s="259"/>
      <c r="B46" s="270"/>
      <c r="C46" s="46" t="s">
        <v>68</v>
      </c>
      <c r="D46" s="67"/>
      <c r="E46" s="60" t="s">
        <v>78</v>
      </c>
      <c r="F46" s="56"/>
      <c r="G46" s="56"/>
      <c r="H46" s="60"/>
      <c r="I46" s="260"/>
    </row>
    <row r="47" spans="1:9" ht="17.25" customHeight="1" x14ac:dyDescent="0.25">
      <c r="A47" s="259"/>
      <c r="B47" s="270"/>
      <c r="C47" s="46" t="s">
        <v>185</v>
      </c>
      <c r="D47" s="67"/>
      <c r="E47" s="60" t="s">
        <v>78</v>
      </c>
      <c r="F47" s="56"/>
      <c r="G47" s="56"/>
      <c r="H47" s="60"/>
      <c r="I47" s="260"/>
    </row>
    <row r="48" spans="1:9" ht="26.25" customHeight="1" x14ac:dyDescent="0.25">
      <c r="A48" s="259"/>
      <c r="B48" s="270"/>
      <c r="C48" s="263" t="s">
        <v>70</v>
      </c>
      <c r="D48" s="263"/>
      <c r="E48" s="263"/>
      <c r="F48" s="263"/>
      <c r="G48" s="263"/>
      <c r="H48" s="263"/>
      <c r="I48" s="276"/>
    </row>
    <row r="49" spans="1:9" ht="15.75" customHeight="1" x14ac:dyDescent="0.25">
      <c r="A49" s="259"/>
      <c r="B49" s="270"/>
      <c r="C49" s="259" t="s">
        <v>388</v>
      </c>
      <c r="D49" s="259"/>
      <c r="E49" s="259"/>
      <c r="F49" s="259"/>
      <c r="G49" s="259"/>
      <c r="H49" s="259"/>
      <c r="I49" s="276"/>
    </row>
    <row r="50" spans="1:9" ht="28" customHeight="1" x14ac:dyDescent="0.25">
      <c r="A50" s="260"/>
      <c r="B50" s="58" t="s">
        <v>389</v>
      </c>
      <c r="C50" s="59"/>
      <c r="D50" s="49" t="s">
        <v>74</v>
      </c>
      <c r="E50" s="49" t="s">
        <v>55</v>
      </c>
      <c r="F50" s="49" t="s">
        <v>56</v>
      </c>
      <c r="G50" s="49" t="s">
        <v>57</v>
      </c>
      <c r="H50" s="49" t="s">
        <v>58</v>
      </c>
      <c r="I50" s="276"/>
    </row>
    <row r="51" spans="1:9" ht="15.75" customHeight="1" x14ac:dyDescent="0.25">
      <c r="A51" s="260"/>
      <c r="B51" s="259" t="s">
        <v>292</v>
      </c>
      <c r="C51" s="46" t="s">
        <v>184</v>
      </c>
      <c r="D51" s="60" t="s">
        <v>78</v>
      </c>
      <c r="E51" s="60" t="s">
        <v>78</v>
      </c>
      <c r="F51" s="60" t="s">
        <v>78</v>
      </c>
      <c r="G51" s="60" t="s">
        <v>78</v>
      </c>
      <c r="H51" s="51" t="s">
        <v>220</v>
      </c>
      <c r="I51" s="276"/>
    </row>
    <row r="52" spans="1:9" ht="15.75" customHeight="1" x14ac:dyDescent="0.25">
      <c r="A52" s="260"/>
      <c r="B52" s="259"/>
      <c r="C52" s="46" t="s">
        <v>68</v>
      </c>
      <c r="D52" s="67"/>
      <c r="E52" s="60" t="s">
        <v>78</v>
      </c>
      <c r="F52" s="56"/>
      <c r="G52" s="56"/>
      <c r="H52" s="60"/>
      <c r="I52" s="276"/>
    </row>
    <row r="53" spans="1:9" ht="15.75" customHeight="1" x14ac:dyDescent="0.25">
      <c r="A53" s="260"/>
      <c r="B53" s="259"/>
      <c r="C53" s="46" t="s">
        <v>185</v>
      </c>
      <c r="D53" s="67"/>
      <c r="E53" s="60" t="s">
        <v>78</v>
      </c>
      <c r="F53" s="56"/>
      <c r="G53" s="56"/>
      <c r="H53" s="60"/>
      <c r="I53" s="276"/>
    </row>
    <row r="54" spans="1:9" ht="15.75" customHeight="1" x14ac:dyDescent="0.25">
      <c r="A54" s="260"/>
      <c r="B54" s="259"/>
      <c r="C54" s="263" t="s">
        <v>70</v>
      </c>
      <c r="D54" s="263"/>
      <c r="E54" s="263"/>
      <c r="F54" s="263"/>
      <c r="G54" s="263"/>
      <c r="H54" s="263"/>
      <c r="I54" s="69" t="s">
        <v>90</v>
      </c>
    </row>
    <row r="55" spans="1:9" ht="15.75" customHeight="1" x14ac:dyDescent="0.25">
      <c r="A55" s="260"/>
      <c r="B55" s="259"/>
      <c r="C55" s="259" t="s">
        <v>388</v>
      </c>
      <c r="D55" s="259"/>
      <c r="E55" s="259"/>
      <c r="F55" s="259"/>
      <c r="G55" s="259"/>
      <c r="H55" s="259"/>
      <c r="I55" s="62" t="s">
        <v>220</v>
      </c>
    </row>
    <row r="56" spans="1:9" ht="28.5" customHeight="1" x14ac:dyDescent="0.25">
      <c r="A56" s="30" t="s">
        <v>138</v>
      </c>
      <c r="B56" s="58" t="s">
        <v>139</v>
      </c>
      <c r="C56" s="73"/>
      <c r="D56" s="49" t="s">
        <v>74</v>
      </c>
      <c r="E56" s="49" t="s">
        <v>55</v>
      </c>
      <c r="F56" s="49" t="s">
        <v>56</v>
      </c>
      <c r="G56" s="49" t="s">
        <v>57</v>
      </c>
      <c r="H56" s="49" t="s">
        <v>58</v>
      </c>
      <c r="I56" s="68" t="s">
        <v>59</v>
      </c>
    </row>
    <row r="57" spans="1:9" ht="22" customHeight="1" x14ac:dyDescent="0.25">
      <c r="A57" s="264" t="s">
        <v>390</v>
      </c>
      <c r="B57" s="354" t="s">
        <v>391</v>
      </c>
      <c r="C57" s="46" t="s">
        <v>184</v>
      </c>
      <c r="D57" s="60" t="s">
        <v>78</v>
      </c>
      <c r="E57" s="60" t="s">
        <v>78</v>
      </c>
      <c r="F57" s="60" t="s">
        <v>78</v>
      </c>
      <c r="G57" s="60" t="s">
        <v>78</v>
      </c>
      <c r="H57" s="60" t="s">
        <v>78</v>
      </c>
      <c r="I57" s="259" t="s">
        <v>392</v>
      </c>
    </row>
    <row r="58" spans="1:9" ht="27" customHeight="1" x14ac:dyDescent="0.25">
      <c r="A58" s="264"/>
      <c r="B58" s="354"/>
      <c r="C58" s="46" t="s">
        <v>80</v>
      </c>
      <c r="D58" s="74"/>
      <c r="E58" s="60" t="s">
        <v>78</v>
      </c>
      <c r="F58" s="75"/>
      <c r="G58" s="75"/>
      <c r="H58" s="75"/>
      <c r="I58" s="260"/>
    </row>
    <row r="59" spans="1:9" ht="27" customHeight="1" x14ac:dyDescent="0.25">
      <c r="A59" s="264"/>
      <c r="B59" s="354"/>
      <c r="C59" s="46" t="s">
        <v>290</v>
      </c>
      <c r="D59" s="74"/>
      <c r="E59" s="60" t="s">
        <v>78</v>
      </c>
      <c r="F59" s="75"/>
      <c r="G59" s="75"/>
      <c r="H59" s="75"/>
      <c r="I59" s="260"/>
    </row>
    <row r="60" spans="1:9" ht="31" customHeight="1" x14ac:dyDescent="0.25">
      <c r="A60" s="264"/>
      <c r="B60" s="354"/>
      <c r="C60" s="263" t="s">
        <v>70</v>
      </c>
      <c r="D60" s="263"/>
      <c r="E60" s="263"/>
      <c r="F60" s="263"/>
      <c r="G60" s="263"/>
      <c r="H60" s="263"/>
      <c r="I60" s="260"/>
    </row>
    <row r="61" spans="1:9" ht="36.75" customHeight="1" x14ac:dyDescent="0.25">
      <c r="A61" s="264"/>
      <c r="B61" s="354"/>
      <c r="C61" s="259" t="s">
        <v>388</v>
      </c>
      <c r="D61" s="259"/>
      <c r="E61" s="259"/>
      <c r="F61" s="259"/>
      <c r="G61" s="259"/>
      <c r="H61" s="259"/>
      <c r="I61" s="260"/>
    </row>
    <row r="62" spans="1:9" s="21" customFormat="1" ht="29.5" customHeight="1" x14ac:dyDescent="0.25">
      <c r="A62" s="264"/>
      <c r="B62" s="58" t="s">
        <v>393</v>
      </c>
      <c r="C62" s="59"/>
      <c r="D62" s="49" t="s">
        <v>74</v>
      </c>
      <c r="E62" s="49" t="s">
        <v>55</v>
      </c>
      <c r="F62" s="49" t="s">
        <v>56</v>
      </c>
      <c r="G62" s="49" t="s">
        <v>57</v>
      </c>
      <c r="H62" s="49" t="s">
        <v>58</v>
      </c>
      <c r="I62" s="260"/>
    </row>
    <row r="63" spans="1:9" s="21" customFormat="1" ht="96" customHeight="1" x14ac:dyDescent="0.25">
      <c r="A63" s="264"/>
      <c r="B63" s="259" t="s">
        <v>394</v>
      </c>
      <c r="C63" s="46" t="s">
        <v>184</v>
      </c>
      <c r="D63" s="60" t="s">
        <v>78</v>
      </c>
      <c r="E63" s="60" t="s">
        <v>78</v>
      </c>
      <c r="F63" s="60" t="s">
        <v>78</v>
      </c>
      <c r="G63" s="60" t="s">
        <v>78</v>
      </c>
      <c r="H63" s="108" t="s">
        <v>395</v>
      </c>
      <c r="I63" s="260"/>
    </row>
    <row r="64" spans="1:9" s="21" customFormat="1" ht="28" customHeight="1" x14ac:dyDescent="0.25">
      <c r="A64" s="264"/>
      <c r="B64" s="259"/>
      <c r="C64" s="46" t="s">
        <v>80</v>
      </c>
      <c r="D64" s="67"/>
      <c r="E64" s="60" t="s">
        <v>78</v>
      </c>
      <c r="F64" s="60"/>
      <c r="G64" s="60"/>
      <c r="H64" s="60"/>
      <c r="I64" s="260"/>
    </row>
    <row r="65" spans="1:9" s="21" customFormat="1" ht="24" customHeight="1" x14ac:dyDescent="0.25">
      <c r="A65" s="264"/>
      <c r="B65" s="259"/>
      <c r="C65" s="46" t="s">
        <v>290</v>
      </c>
      <c r="D65" s="67"/>
      <c r="E65" s="56" t="s">
        <v>78</v>
      </c>
      <c r="F65" s="56"/>
      <c r="G65" s="56"/>
      <c r="H65" s="61"/>
      <c r="I65" s="260"/>
    </row>
    <row r="66" spans="1:9" s="21" customFormat="1" ht="20.5" customHeight="1" x14ac:dyDescent="0.25">
      <c r="A66" s="264"/>
      <c r="B66" s="259"/>
      <c r="C66" s="263" t="s">
        <v>70</v>
      </c>
      <c r="D66" s="263"/>
      <c r="E66" s="263"/>
      <c r="F66" s="263"/>
      <c r="G66" s="263"/>
      <c r="H66" s="263"/>
      <c r="I66" s="260"/>
    </row>
    <row r="67" spans="1:9" s="21" customFormat="1" ht="30" customHeight="1" x14ac:dyDescent="0.25">
      <c r="A67" s="264"/>
      <c r="B67" s="259"/>
      <c r="C67" s="259" t="s">
        <v>396</v>
      </c>
      <c r="D67" s="259"/>
      <c r="E67" s="259"/>
      <c r="F67" s="259"/>
      <c r="G67" s="259"/>
      <c r="H67" s="259"/>
      <c r="I67" s="260"/>
    </row>
    <row r="68" spans="1:9" s="21" customFormat="1" ht="27" customHeight="1" x14ac:dyDescent="0.25">
      <c r="A68" s="264"/>
      <c r="B68" s="79" t="s">
        <v>397</v>
      </c>
      <c r="C68" s="79"/>
      <c r="D68" s="48" t="s">
        <v>74</v>
      </c>
      <c r="E68" s="49" t="s">
        <v>55</v>
      </c>
      <c r="F68" s="49" t="s">
        <v>56</v>
      </c>
      <c r="G68" s="49" t="s">
        <v>57</v>
      </c>
      <c r="H68" s="49" t="s">
        <v>58</v>
      </c>
      <c r="I68" s="260"/>
    </row>
    <row r="69" spans="1:9" s="21" customFormat="1" ht="77.25" customHeight="1" x14ac:dyDescent="0.25">
      <c r="A69" s="264"/>
      <c r="B69" s="370" t="s">
        <v>398</v>
      </c>
      <c r="C69" s="50" t="s">
        <v>184</v>
      </c>
      <c r="D69" s="51" t="s">
        <v>78</v>
      </c>
      <c r="E69" s="60" t="s">
        <v>78</v>
      </c>
      <c r="F69" s="60" t="s">
        <v>78</v>
      </c>
      <c r="G69" s="60" t="s">
        <v>78</v>
      </c>
      <c r="H69" s="105" t="s">
        <v>399</v>
      </c>
      <c r="I69" s="260"/>
    </row>
    <row r="70" spans="1:9" s="21" customFormat="1" ht="27" customHeight="1" x14ac:dyDescent="0.25">
      <c r="A70" s="264"/>
      <c r="B70" s="370"/>
      <c r="C70" s="50" t="s">
        <v>80</v>
      </c>
      <c r="D70" s="52"/>
      <c r="E70" s="51" t="s">
        <v>78</v>
      </c>
      <c r="F70" s="51"/>
      <c r="G70" s="51"/>
      <c r="H70" s="61"/>
      <c r="I70" s="260"/>
    </row>
    <row r="71" spans="1:9" s="21" customFormat="1" ht="27" customHeight="1" x14ac:dyDescent="0.25">
      <c r="A71" s="264"/>
      <c r="B71" s="370"/>
      <c r="C71" s="50" t="s">
        <v>290</v>
      </c>
      <c r="D71" s="52"/>
      <c r="E71" s="55" t="s">
        <v>78</v>
      </c>
      <c r="F71" s="55"/>
      <c r="G71" s="53"/>
      <c r="H71" s="61"/>
      <c r="I71" s="260"/>
    </row>
    <row r="72" spans="1:9" s="21" customFormat="1" ht="27" customHeight="1" x14ac:dyDescent="0.25">
      <c r="A72" s="264"/>
      <c r="B72" s="370"/>
      <c r="C72" s="263" t="s">
        <v>70</v>
      </c>
      <c r="D72" s="263"/>
      <c r="E72" s="263"/>
      <c r="F72" s="263"/>
      <c r="G72" s="263"/>
      <c r="H72" s="263"/>
      <c r="I72" s="260"/>
    </row>
    <row r="73" spans="1:9" s="21" customFormat="1" ht="27" customHeight="1" x14ac:dyDescent="0.25">
      <c r="A73" s="264"/>
      <c r="B73" s="370"/>
      <c r="C73" s="259" t="s">
        <v>400</v>
      </c>
      <c r="D73" s="259"/>
      <c r="E73" s="259"/>
      <c r="F73" s="259"/>
      <c r="G73" s="259"/>
      <c r="H73" s="259"/>
      <c r="I73" s="260"/>
    </row>
    <row r="74" spans="1:9" s="21" customFormat="1" ht="45" customHeight="1" x14ac:dyDescent="0.25">
      <c r="A74" s="264"/>
      <c r="B74" s="79" t="s">
        <v>401</v>
      </c>
      <c r="C74" s="79"/>
      <c r="D74" s="48" t="s">
        <v>74</v>
      </c>
      <c r="E74" s="49" t="s">
        <v>55</v>
      </c>
      <c r="F74" s="49" t="s">
        <v>56</v>
      </c>
      <c r="G74" s="49" t="s">
        <v>57</v>
      </c>
      <c r="H74" s="49" t="s">
        <v>58</v>
      </c>
      <c r="I74" s="260"/>
    </row>
    <row r="75" spans="1:9" s="21" customFormat="1" ht="79" customHeight="1" x14ac:dyDescent="0.25">
      <c r="A75" s="264"/>
      <c r="B75" s="279" t="s">
        <v>402</v>
      </c>
      <c r="C75" s="50" t="s">
        <v>184</v>
      </c>
      <c r="D75" s="51" t="s">
        <v>78</v>
      </c>
      <c r="E75" s="60" t="s">
        <v>78</v>
      </c>
      <c r="F75" s="60" t="s">
        <v>78</v>
      </c>
      <c r="G75" s="60" t="s">
        <v>78</v>
      </c>
      <c r="H75" s="106" t="s">
        <v>403</v>
      </c>
      <c r="I75" s="260"/>
    </row>
    <row r="76" spans="1:9" s="21" customFormat="1" ht="27" customHeight="1" x14ac:dyDescent="0.25">
      <c r="A76" s="264"/>
      <c r="B76" s="279"/>
      <c r="C76" s="50" t="s">
        <v>80</v>
      </c>
      <c r="D76" s="52"/>
      <c r="E76" s="51" t="s">
        <v>78</v>
      </c>
      <c r="F76" s="51"/>
      <c r="G76" s="51"/>
      <c r="H76" s="61"/>
      <c r="I76" s="260"/>
    </row>
    <row r="77" spans="1:9" s="21" customFormat="1" ht="27" customHeight="1" x14ac:dyDescent="0.25">
      <c r="A77" s="264"/>
      <c r="B77" s="279"/>
      <c r="C77" s="50" t="s">
        <v>290</v>
      </c>
      <c r="D77" s="52"/>
      <c r="E77" s="55" t="s">
        <v>78</v>
      </c>
      <c r="F77" s="55"/>
      <c r="G77" s="53"/>
      <c r="H77" s="61"/>
      <c r="I77" s="260"/>
    </row>
    <row r="78" spans="1:9" s="21" customFormat="1" ht="27" customHeight="1" x14ac:dyDescent="0.25">
      <c r="A78" s="264"/>
      <c r="B78" s="279"/>
      <c r="C78" s="263" t="s">
        <v>70</v>
      </c>
      <c r="D78" s="263"/>
      <c r="E78" s="263"/>
      <c r="F78" s="263"/>
      <c r="G78" s="263"/>
      <c r="H78" s="263"/>
      <c r="I78" s="260"/>
    </row>
    <row r="79" spans="1:9" s="21" customFormat="1" ht="27" customHeight="1" x14ac:dyDescent="0.25">
      <c r="A79" s="264"/>
      <c r="B79" s="279"/>
      <c r="C79" s="259" t="s">
        <v>404</v>
      </c>
      <c r="D79" s="259"/>
      <c r="E79" s="259"/>
      <c r="F79" s="259"/>
      <c r="G79" s="259"/>
      <c r="H79" s="259"/>
      <c r="I79" s="260"/>
    </row>
    <row r="80" spans="1:9" s="21" customFormat="1" ht="27" customHeight="1" x14ac:dyDescent="0.25">
      <c r="A80" s="260"/>
      <c r="B80" s="79" t="s">
        <v>405</v>
      </c>
      <c r="C80" s="79"/>
      <c r="D80" s="48" t="s">
        <v>74</v>
      </c>
      <c r="E80" s="49" t="s">
        <v>55</v>
      </c>
      <c r="F80" s="49" t="s">
        <v>56</v>
      </c>
      <c r="G80" s="49" t="s">
        <v>57</v>
      </c>
      <c r="H80" s="49" t="s">
        <v>58</v>
      </c>
      <c r="I80" s="260"/>
    </row>
    <row r="81" spans="1:9" s="21" customFormat="1" ht="33" customHeight="1" x14ac:dyDescent="0.25">
      <c r="A81" s="260"/>
      <c r="B81" s="370" t="s">
        <v>406</v>
      </c>
      <c r="C81" s="50" t="s">
        <v>184</v>
      </c>
      <c r="D81" s="51" t="s">
        <v>78</v>
      </c>
      <c r="E81" s="60" t="s">
        <v>78</v>
      </c>
      <c r="F81" s="60" t="s">
        <v>78</v>
      </c>
      <c r="G81" s="60" t="s">
        <v>78</v>
      </c>
      <c r="H81" s="106" t="s">
        <v>407</v>
      </c>
      <c r="I81" s="260"/>
    </row>
    <row r="82" spans="1:9" s="21" customFormat="1" ht="27" customHeight="1" x14ac:dyDescent="0.25">
      <c r="A82" s="260"/>
      <c r="B82" s="370"/>
      <c r="C82" s="50" t="s">
        <v>80</v>
      </c>
      <c r="D82" s="52"/>
      <c r="E82" s="51" t="s">
        <v>78</v>
      </c>
      <c r="F82" s="51"/>
      <c r="G82" s="51"/>
      <c r="H82" s="61"/>
      <c r="I82" s="260"/>
    </row>
    <row r="83" spans="1:9" s="21" customFormat="1" ht="27" customHeight="1" x14ac:dyDescent="0.25">
      <c r="A83" s="260"/>
      <c r="B83" s="370"/>
      <c r="C83" s="50" t="s">
        <v>290</v>
      </c>
      <c r="D83" s="52"/>
      <c r="E83" s="55" t="s">
        <v>78</v>
      </c>
      <c r="F83" s="55"/>
      <c r="G83" s="53"/>
      <c r="H83" s="61"/>
      <c r="I83" s="260"/>
    </row>
    <row r="84" spans="1:9" s="21" customFormat="1" ht="27" customHeight="1" x14ac:dyDescent="0.25">
      <c r="A84" s="260"/>
      <c r="B84" s="370"/>
      <c r="C84" s="263" t="s">
        <v>70</v>
      </c>
      <c r="D84" s="263"/>
      <c r="E84" s="263"/>
      <c r="F84" s="263"/>
      <c r="G84" s="263"/>
      <c r="H84" s="263"/>
      <c r="I84" s="69" t="s">
        <v>90</v>
      </c>
    </row>
    <row r="85" spans="1:9" s="21" customFormat="1" ht="27" customHeight="1" x14ac:dyDescent="0.25">
      <c r="A85" s="260"/>
      <c r="B85" s="370"/>
      <c r="C85" s="259" t="s">
        <v>404</v>
      </c>
      <c r="D85" s="259"/>
      <c r="E85" s="259"/>
      <c r="F85" s="259"/>
      <c r="G85" s="259"/>
      <c r="H85" s="259"/>
      <c r="I85" s="62" t="s">
        <v>220</v>
      </c>
    </row>
    <row r="86" spans="1:9" ht="49.5" customHeight="1" x14ac:dyDescent="0.25">
      <c r="A86" s="30" t="s">
        <v>160</v>
      </c>
      <c r="B86" s="58" t="s">
        <v>408</v>
      </c>
      <c r="C86" s="73"/>
      <c r="D86" s="48" t="s">
        <v>74</v>
      </c>
      <c r="E86" s="49" t="s">
        <v>55</v>
      </c>
      <c r="F86" s="49" t="s">
        <v>56</v>
      </c>
      <c r="G86" s="49" t="s">
        <v>57</v>
      </c>
      <c r="H86" s="49" t="s">
        <v>58</v>
      </c>
      <c r="I86" s="68" t="s">
        <v>59</v>
      </c>
    </row>
    <row r="87" spans="1:9" ht="45" customHeight="1" x14ac:dyDescent="0.25">
      <c r="A87" s="366" t="s">
        <v>409</v>
      </c>
      <c r="B87" s="279" t="s">
        <v>410</v>
      </c>
      <c r="C87" s="50" t="s">
        <v>184</v>
      </c>
      <c r="D87" s="51" t="s">
        <v>78</v>
      </c>
      <c r="E87" s="60" t="s">
        <v>78</v>
      </c>
      <c r="F87" s="66">
        <v>0.7</v>
      </c>
      <c r="G87" s="66">
        <v>0.7</v>
      </c>
      <c r="H87" s="66">
        <v>0.7</v>
      </c>
      <c r="I87" s="357" t="s">
        <v>411</v>
      </c>
    </row>
    <row r="88" spans="1:9" ht="24.75" customHeight="1" x14ac:dyDescent="0.25">
      <c r="A88" s="367"/>
      <c r="B88" s="279"/>
      <c r="C88" s="50" t="s">
        <v>80</v>
      </c>
      <c r="D88" s="52"/>
      <c r="E88" s="51" t="s">
        <v>78</v>
      </c>
      <c r="F88" s="51"/>
      <c r="G88" s="51"/>
      <c r="H88" s="53"/>
      <c r="I88" s="358"/>
    </row>
    <row r="89" spans="1:9" ht="32.25" customHeight="1" x14ac:dyDescent="0.25">
      <c r="A89" s="367"/>
      <c r="B89" s="279"/>
      <c r="C89" s="50" t="s">
        <v>290</v>
      </c>
      <c r="D89" s="52"/>
      <c r="E89" s="51" t="s">
        <v>78</v>
      </c>
      <c r="F89" s="51"/>
      <c r="G89" s="51"/>
      <c r="H89" s="51"/>
      <c r="I89" s="358"/>
    </row>
    <row r="90" spans="1:9" ht="24.75" customHeight="1" x14ac:dyDescent="0.25">
      <c r="A90" s="367"/>
      <c r="B90" s="279"/>
      <c r="C90" s="263" t="s">
        <v>70</v>
      </c>
      <c r="D90" s="263"/>
      <c r="E90" s="263"/>
      <c r="F90" s="263"/>
      <c r="G90" s="263"/>
      <c r="H90" s="263"/>
      <c r="I90" s="359"/>
    </row>
    <row r="91" spans="1:9" ht="45.75" customHeight="1" x14ac:dyDescent="0.25">
      <c r="A91" s="367"/>
      <c r="B91" s="279"/>
      <c r="C91" s="279" t="s">
        <v>412</v>
      </c>
      <c r="D91" s="279"/>
      <c r="E91" s="279"/>
      <c r="F91" s="279"/>
      <c r="G91" s="279"/>
      <c r="H91" s="279"/>
      <c r="I91" s="359"/>
    </row>
    <row r="92" spans="1:9" ht="45.75" customHeight="1" x14ac:dyDescent="0.25">
      <c r="A92" s="367"/>
      <c r="B92" s="47" t="s">
        <v>168</v>
      </c>
      <c r="C92" s="54"/>
      <c r="D92" s="48" t="s">
        <v>74</v>
      </c>
      <c r="E92" s="49" t="s">
        <v>55</v>
      </c>
      <c r="F92" s="49" t="s">
        <v>56</v>
      </c>
      <c r="G92" s="49" t="s">
        <v>57</v>
      </c>
      <c r="H92" s="49" t="s">
        <v>58</v>
      </c>
      <c r="I92" s="359"/>
    </row>
    <row r="93" spans="1:9" ht="45.75" customHeight="1" x14ac:dyDescent="0.25">
      <c r="A93" s="367"/>
      <c r="B93" s="369" t="s">
        <v>169</v>
      </c>
      <c r="C93" s="50" t="s">
        <v>184</v>
      </c>
      <c r="D93" s="51" t="s">
        <v>78</v>
      </c>
      <c r="E93" s="51">
        <v>0</v>
      </c>
      <c r="F93" s="51">
        <v>1</v>
      </c>
      <c r="G93" s="55" t="s">
        <v>78</v>
      </c>
      <c r="H93" s="109" t="s">
        <v>413</v>
      </c>
      <c r="I93" s="359"/>
    </row>
    <row r="94" spans="1:9" ht="45.75" customHeight="1" x14ac:dyDescent="0.25">
      <c r="A94" s="367"/>
      <c r="B94" s="369"/>
      <c r="C94" s="50" t="s">
        <v>68</v>
      </c>
      <c r="D94" s="52"/>
      <c r="E94" s="51">
        <v>0</v>
      </c>
      <c r="F94" s="51"/>
      <c r="G94" s="51"/>
      <c r="H94" s="53"/>
      <c r="I94" s="359"/>
    </row>
    <row r="95" spans="1:9" ht="45.75" customHeight="1" x14ac:dyDescent="0.25">
      <c r="A95" s="368"/>
      <c r="B95" s="369"/>
      <c r="C95" s="50" t="s">
        <v>185</v>
      </c>
      <c r="D95" s="52"/>
      <c r="E95" s="51">
        <v>0</v>
      </c>
      <c r="F95" s="51"/>
      <c r="G95" s="51"/>
      <c r="H95" s="53"/>
      <c r="I95" s="360"/>
    </row>
    <row r="96" spans="1:9" ht="28.5" customHeight="1" x14ac:dyDescent="0.25">
      <c r="A96" s="29" t="s">
        <v>189</v>
      </c>
      <c r="B96" s="369"/>
      <c r="C96" s="274" t="s">
        <v>70</v>
      </c>
      <c r="D96" s="274"/>
      <c r="E96" s="274"/>
      <c r="F96" s="274"/>
      <c r="G96" s="274"/>
      <c r="H96" s="274"/>
      <c r="I96" s="69" t="s">
        <v>90</v>
      </c>
    </row>
    <row r="97" spans="1:9" ht="30.75" customHeight="1" x14ac:dyDescent="0.25">
      <c r="A97" s="80">
        <v>0.4</v>
      </c>
      <c r="B97" s="369"/>
      <c r="C97" s="279" t="s">
        <v>167</v>
      </c>
      <c r="D97" s="279"/>
      <c r="E97" s="279"/>
      <c r="F97" s="279"/>
      <c r="G97" s="279"/>
      <c r="H97" s="279"/>
      <c r="I97" s="62" t="s">
        <v>220</v>
      </c>
    </row>
    <row r="98" spans="1:9" ht="48" customHeight="1" x14ac:dyDescent="0.25">
      <c r="A98" s="30" t="s">
        <v>192</v>
      </c>
      <c r="B98" s="58" t="s">
        <v>414</v>
      </c>
      <c r="C98" s="73"/>
      <c r="D98" s="48" t="s">
        <v>74</v>
      </c>
      <c r="E98" s="49" t="s">
        <v>55</v>
      </c>
      <c r="F98" s="49" t="s">
        <v>56</v>
      </c>
      <c r="G98" s="49" t="s">
        <v>57</v>
      </c>
      <c r="H98" s="49" t="s">
        <v>58</v>
      </c>
      <c r="I98" s="68" t="s">
        <v>59</v>
      </c>
    </row>
    <row r="99" spans="1:9" ht="36" customHeight="1" x14ac:dyDescent="0.25">
      <c r="A99" s="362" t="s">
        <v>415</v>
      </c>
      <c r="B99" s="361" t="s">
        <v>416</v>
      </c>
      <c r="C99" s="50" t="s">
        <v>184</v>
      </c>
      <c r="D99" s="51" t="s">
        <v>78</v>
      </c>
      <c r="E99" s="55" t="s">
        <v>78</v>
      </c>
      <c r="F99" s="55" t="s">
        <v>78</v>
      </c>
      <c r="G99" s="55" t="s">
        <v>78</v>
      </c>
      <c r="H99" s="55" t="s">
        <v>78</v>
      </c>
      <c r="I99" s="365" t="s">
        <v>417</v>
      </c>
    </row>
    <row r="100" spans="1:9" ht="24.75" customHeight="1" x14ac:dyDescent="0.25">
      <c r="A100" s="363"/>
      <c r="B100" s="361"/>
      <c r="C100" s="50" t="s">
        <v>68</v>
      </c>
      <c r="D100" s="52"/>
      <c r="E100" s="51" t="s">
        <v>78</v>
      </c>
      <c r="F100" s="55"/>
      <c r="G100" s="55"/>
      <c r="H100" s="51"/>
      <c r="I100" s="363"/>
    </row>
    <row r="101" spans="1:9" ht="24.75" customHeight="1" x14ac:dyDescent="0.25">
      <c r="A101" s="364"/>
      <c r="B101" s="361"/>
      <c r="C101" s="50" t="s">
        <v>185</v>
      </c>
      <c r="D101" s="52"/>
      <c r="E101" s="51" t="s">
        <v>78</v>
      </c>
      <c r="F101" s="51"/>
      <c r="G101" s="51"/>
      <c r="H101" s="53"/>
      <c r="I101" s="364"/>
    </row>
    <row r="102" spans="1:9" ht="24.75" customHeight="1" x14ac:dyDescent="0.25">
      <c r="A102" s="29" t="s">
        <v>189</v>
      </c>
      <c r="B102" s="361"/>
      <c r="C102" s="274"/>
      <c r="D102" s="274"/>
      <c r="E102" s="274"/>
      <c r="F102" s="274"/>
      <c r="G102" s="274"/>
      <c r="H102" s="274"/>
      <c r="I102" s="69" t="s">
        <v>90</v>
      </c>
    </row>
    <row r="103" spans="1:9" ht="63.75" customHeight="1" x14ac:dyDescent="0.25">
      <c r="A103" s="80">
        <v>0.1</v>
      </c>
      <c r="B103" s="361"/>
      <c r="C103" s="279" t="s">
        <v>418</v>
      </c>
      <c r="D103" s="279"/>
      <c r="E103" s="279"/>
      <c r="F103" s="279"/>
      <c r="G103" s="279"/>
      <c r="H103" s="279"/>
      <c r="I103" s="62" t="s">
        <v>220</v>
      </c>
    </row>
    <row r="104" spans="1:9" ht="27.75" customHeight="1" x14ac:dyDescent="0.25">
      <c r="A104" s="30" t="s">
        <v>201</v>
      </c>
      <c r="B104" s="58" t="s">
        <v>202</v>
      </c>
      <c r="C104" s="59"/>
      <c r="D104" s="49" t="s">
        <v>74</v>
      </c>
      <c r="E104" s="49" t="s">
        <v>55</v>
      </c>
      <c r="F104" s="49" t="s">
        <v>56</v>
      </c>
      <c r="G104" s="49" t="s">
        <v>57</v>
      </c>
      <c r="H104" s="49" t="s">
        <v>58</v>
      </c>
      <c r="I104" s="68" t="s">
        <v>59</v>
      </c>
    </row>
    <row r="105" spans="1:9" ht="26.25" customHeight="1" x14ac:dyDescent="0.25">
      <c r="A105" s="259" t="s">
        <v>419</v>
      </c>
      <c r="B105" s="354" t="s">
        <v>420</v>
      </c>
      <c r="C105" s="46" t="s">
        <v>184</v>
      </c>
      <c r="D105" s="60" t="s">
        <v>78</v>
      </c>
      <c r="E105" s="77" t="s">
        <v>78</v>
      </c>
      <c r="F105" s="77" t="s">
        <v>78</v>
      </c>
      <c r="G105" s="77" t="s">
        <v>78</v>
      </c>
      <c r="H105" s="77" t="s">
        <v>78</v>
      </c>
      <c r="I105" s="260" t="s">
        <v>421</v>
      </c>
    </row>
    <row r="106" spans="1:9" ht="26.25" customHeight="1" x14ac:dyDescent="0.25">
      <c r="A106" s="259"/>
      <c r="B106" s="354"/>
      <c r="C106" s="46" t="s">
        <v>68</v>
      </c>
      <c r="D106" s="67"/>
      <c r="E106" s="60" t="s">
        <v>78</v>
      </c>
      <c r="F106" s="56"/>
      <c r="G106" s="56"/>
      <c r="H106" s="60"/>
      <c r="I106" s="260"/>
    </row>
    <row r="107" spans="1:9" ht="50.25" customHeight="1" x14ac:dyDescent="0.25">
      <c r="A107" s="259"/>
      <c r="B107" s="354"/>
      <c r="C107" s="46" t="s">
        <v>185</v>
      </c>
      <c r="D107" s="67"/>
      <c r="E107" s="60" t="s">
        <v>78</v>
      </c>
      <c r="F107" s="60"/>
      <c r="G107" s="60"/>
      <c r="H107" s="61"/>
      <c r="I107" s="260"/>
    </row>
    <row r="108" spans="1:9" ht="25" customHeight="1" x14ac:dyDescent="0.25">
      <c r="A108" s="259"/>
      <c r="B108" s="354"/>
      <c r="C108" s="263" t="s">
        <v>70</v>
      </c>
      <c r="D108" s="263"/>
      <c r="E108" s="263"/>
      <c r="F108" s="263"/>
      <c r="G108" s="263"/>
      <c r="H108" s="263"/>
      <c r="I108" s="69" t="s">
        <v>90</v>
      </c>
    </row>
    <row r="109" spans="1:9" ht="17.25" customHeight="1" x14ac:dyDescent="0.25">
      <c r="A109" s="259"/>
      <c r="B109" s="354"/>
      <c r="C109" s="259" t="s">
        <v>422</v>
      </c>
      <c r="D109" s="259"/>
      <c r="E109" s="259"/>
      <c r="F109" s="259"/>
      <c r="G109" s="259"/>
      <c r="H109" s="259"/>
      <c r="I109" s="62" t="s">
        <v>220</v>
      </c>
    </row>
    <row r="110" spans="1:9" ht="47.25" customHeight="1" x14ac:dyDescent="0.25">
      <c r="A110" s="259"/>
      <c r="B110" s="58" t="s">
        <v>210</v>
      </c>
      <c r="C110" s="59"/>
      <c r="D110" s="49" t="s">
        <v>74</v>
      </c>
      <c r="E110" s="49" t="s">
        <v>55</v>
      </c>
      <c r="F110" s="49" t="s">
        <v>56</v>
      </c>
      <c r="G110" s="49" t="s">
        <v>57</v>
      </c>
      <c r="H110" s="49" t="s">
        <v>58</v>
      </c>
      <c r="I110" s="68" t="s">
        <v>59</v>
      </c>
    </row>
    <row r="111" spans="1:9" ht="97.5" customHeight="1" x14ac:dyDescent="0.25">
      <c r="A111" s="259"/>
      <c r="B111" s="361" t="s">
        <v>423</v>
      </c>
      <c r="C111" s="46" t="s">
        <v>184</v>
      </c>
      <c r="D111" s="60" t="s">
        <v>78</v>
      </c>
      <c r="E111" s="77" t="s">
        <v>78</v>
      </c>
      <c r="F111" s="77" t="s">
        <v>78</v>
      </c>
      <c r="G111" s="77" t="s">
        <v>78</v>
      </c>
      <c r="H111" s="110" t="s">
        <v>424</v>
      </c>
      <c r="I111" s="260" t="s">
        <v>425</v>
      </c>
    </row>
    <row r="112" spans="1:9" ht="18.75" customHeight="1" x14ac:dyDescent="0.25">
      <c r="A112" s="259"/>
      <c r="B112" s="361"/>
      <c r="C112" s="46" t="s">
        <v>68</v>
      </c>
      <c r="D112" s="67"/>
      <c r="E112" s="60" t="s">
        <v>78</v>
      </c>
      <c r="F112" s="56"/>
      <c r="G112" s="56"/>
      <c r="H112" s="60"/>
      <c r="I112" s="260"/>
    </row>
    <row r="113" spans="1:9" ht="18.75" customHeight="1" x14ac:dyDescent="0.25">
      <c r="A113" s="259"/>
      <c r="B113" s="361"/>
      <c r="C113" s="46" t="s">
        <v>185</v>
      </c>
      <c r="D113" s="67"/>
      <c r="E113" s="60" t="s">
        <v>78</v>
      </c>
      <c r="F113" s="60"/>
      <c r="G113" s="60"/>
      <c r="H113" s="61"/>
      <c r="I113" s="260"/>
    </row>
    <row r="114" spans="1:9" ht="18.75" customHeight="1" x14ac:dyDescent="0.25">
      <c r="A114" s="259"/>
      <c r="B114" s="361"/>
      <c r="C114" s="263" t="s">
        <v>70</v>
      </c>
      <c r="D114" s="263"/>
      <c r="E114" s="263"/>
      <c r="F114" s="263"/>
      <c r="G114" s="263"/>
      <c r="H114" s="263"/>
      <c r="I114" s="260"/>
    </row>
    <row r="115" spans="1:9" ht="17.25" customHeight="1" x14ac:dyDescent="0.25">
      <c r="A115" s="259"/>
      <c r="B115" s="361"/>
      <c r="C115" s="259" t="s">
        <v>422</v>
      </c>
      <c r="D115" s="259"/>
      <c r="E115" s="259"/>
      <c r="F115" s="259"/>
      <c r="G115" s="259"/>
      <c r="H115" s="259"/>
      <c r="I115" s="260"/>
    </row>
    <row r="116" spans="1:9" ht="27.75" customHeight="1" x14ac:dyDescent="0.25">
      <c r="A116" s="259"/>
      <c r="B116" s="58" t="s">
        <v>215</v>
      </c>
      <c r="C116" s="59"/>
      <c r="D116" s="49" t="s">
        <v>74</v>
      </c>
      <c r="E116" s="49" t="s">
        <v>55</v>
      </c>
      <c r="F116" s="49" t="s">
        <v>56</v>
      </c>
      <c r="G116" s="49" t="s">
        <v>57</v>
      </c>
      <c r="H116" s="49" t="s">
        <v>58</v>
      </c>
      <c r="I116" s="260"/>
    </row>
    <row r="117" spans="1:9" ht="34.5" customHeight="1" x14ac:dyDescent="0.25">
      <c r="A117" s="259"/>
      <c r="B117" s="279" t="s">
        <v>426</v>
      </c>
      <c r="C117" s="46" t="s">
        <v>184</v>
      </c>
      <c r="D117" s="60" t="s">
        <v>78</v>
      </c>
      <c r="E117" s="77" t="s">
        <v>78</v>
      </c>
      <c r="F117" s="77">
        <v>0.7</v>
      </c>
      <c r="G117" s="77">
        <v>0.7</v>
      </c>
      <c r="H117" s="77">
        <v>0.7</v>
      </c>
      <c r="I117" s="260"/>
    </row>
    <row r="118" spans="1:9" ht="22.5" customHeight="1" x14ac:dyDescent="0.25">
      <c r="A118" s="259"/>
      <c r="B118" s="279"/>
      <c r="C118" s="46" t="s">
        <v>68</v>
      </c>
      <c r="D118" s="67"/>
      <c r="E118" s="60" t="s">
        <v>78</v>
      </c>
      <c r="F118" s="56"/>
      <c r="G118" s="56"/>
      <c r="H118" s="60"/>
      <c r="I118" s="260"/>
    </row>
    <row r="119" spans="1:9" ht="22.5" customHeight="1" x14ac:dyDescent="0.25">
      <c r="A119" s="259"/>
      <c r="B119" s="279"/>
      <c r="C119" s="46" t="s">
        <v>185</v>
      </c>
      <c r="D119" s="67"/>
      <c r="E119" s="60" t="s">
        <v>78</v>
      </c>
      <c r="F119" s="60"/>
      <c r="G119" s="60"/>
      <c r="H119" s="61"/>
      <c r="I119" s="260"/>
    </row>
    <row r="120" spans="1:9" ht="20.5" customHeight="1" x14ac:dyDescent="0.25">
      <c r="A120" s="29" t="s">
        <v>189</v>
      </c>
      <c r="B120" s="279"/>
      <c r="C120" s="263" t="s">
        <v>70</v>
      </c>
      <c r="D120" s="263"/>
      <c r="E120" s="263"/>
      <c r="F120" s="263"/>
      <c r="G120" s="263"/>
      <c r="H120" s="263"/>
      <c r="I120" s="69" t="s">
        <v>90</v>
      </c>
    </row>
    <row r="121" spans="1:9" ht="17.25" customHeight="1" x14ac:dyDescent="0.25">
      <c r="A121" s="80">
        <v>0.15</v>
      </c>
      <c r="B121" s="279"/>
      <c r="C121" s="259" t="s">
        <v>422</v>
      </c>
      <c r="D121" s="259"/>
      <c r="E121" s="259"/>
      <c r="F121" s="259"/>
      <c r="G121" s="259"/>
      <c r="H121" s="259"/>
      <c r="I121" s="62" t="s">
        <v>220</v>
      </c>
    </row>
    <row r="122" spans="1:9" ht="31.5" customHeight="1" x14ac:dyDescent="0.25">
      <c r="A122" s="30" t="s">
        <v>427</v>
      </c>
      <c r="B122" s="58" t="s">
        <v>222</v>
      </c>
      <c r="C122" s="59"/>
      <c r="D122" s="49" t="s">
        <v>74</v>
      </c>
      <c r="E122" s="49" t="s">
        <v>55</v>
      </c>
      <c r="F122" s="49" t="s">
        <v>56</v>
      </c>
      <c r="G122" s="49" t="s">
        <v>57</v>
      </c>
      <c r="H122" s="49" t="s">
        <v>58</v>
      </c>
      <c r="I122" s="68" t="s">
        <v>59</v>
      </c>
    </row>
    <row r="123" spans="1:9" ht="79.5" customHeight="1" x14ac:dyDescent="0.25">
      <c r="A123" s="355" t="s">
        <v>428</v>
      </c>
      <c r="B123" s="259" t="s">
        <v>320</v>
      </c>
      <c r="C123" s="46" t="s">
        <v>62</v>
      </c>
      <c r="D123" s="60" t="s">
        <v>78</v>
      </c>
      <c r="E123" s="77" t="s">
        <v>78</v>
      </c>
      <c r="F123" s="77">
        <v>0.5</v>
      </c>
      <c r="G123" s="77">
        <v>0.5</v>
      </c>
      <c r="H123" s="110" t="s">
        <v>429</v>
      </c>
      <c r="I123" s="259" t="s">
        <v>430</v>
      </c>
    </row>
    <row r="124" spans="1:9" ht="42" customHeight="1" x14ac:dyDescent="0.25">
      <c r="A124" s="356"/>
      <c r="B124" s="259"/>
      <c r="C124" s="46" t="s">
        <v>68</v>
      </c>
      <c r="D124" s="67"/>
      <c r="E124" s="77" t="s">
        <v>78</v>
      </c>
      <c r="F124" s="77"/>
      <c r="G124" s="77"/>
      <c r="H124" s="77"/>
      <c r="I124" s="260"/>
    </row>
    <row r="125" spans="1:9" ht="18" customHeight="1" x14ac:dyDescent="0.25">
      <c r="A125" s="29" t="s">
        <v>189</v>
      </c>
      <c r="B125" s="259"/>
      <c r="C125" s="263" t="s">
        <v>70</v>
      </c>
      <c r="D125" s="263"/>
      <c r="E125" s="263"/>
      <c r="F125" s="263"/>
      <c r="G125" s="263"/>
      <c r="H125" s="263"/>
      <c r="I125" s="69" t="s">
        <v>90</v>
      </c>
    </row>
    <row r="126" spans="1:9" ht="15" customHeight="1" x14ac:dyDescent="0.25">
      <c r="A126" s="80">
        <v>0.15</v>
      </c>
      <c r="B126" s="259"/>
      <c r="C126" s="259" t="s">
        <v>228</v>
      </c>
      <c r="D126" s="259"/>
      <c r="E126" s="259"/>
      <c r="F126" s="259"/>
      <c r="G126" s="259"/>
      <c r="H126" s="259"/>
      <c r="I126" s="62" t="s">
        <v>220</v>
      </c>
    </row>
    <row r="127" spans="1:9" ht="27.75" customHeight="1" x14ac:dyDescent="0.25">
      <c r="A127" s="30" t="s">
        <v>229</v>
      </c>
      <c r="B127" s="58" t="s">
        <v>230</v>
      </c>
      <c r="C127" s="59"/>
      <c r="D127" s="49" t="s">
        <v>74</v>
      </c>
      <c r="E127" s="111" t="s">
        <v>55</v>
      </c>
      <c r="F127" s="111" t="s">
        <v>56</v>
      </c>
      <c r="G127" s="111" t="s">
        <v>57</v>
      </c>
      <c r="H127" s="111" t="s">
        <v>58</v>
      </c>
      <c r="I127" s="68" t="s">
        <v>59</v>
      </c>
    </row>
    <row r="128" spans="1:9" ht="13" customHeight="1" x14ac:dyDescent="0.25">
      <c r="A128" s="259" t="s">
        <v>431</v>
      </c>
      <c r="B128" s="259" t="s">
        <v>432</v>
      </c>
      <c r="C128" s="46" t="s">
        <v>68</v>
      </c>
      <c r="D128" s="67"/>
      <c r="E128" s="77" t="s">
        <v>78</v>
      </c>
      <c r="F128" s="77">
        <v>1</v>
      </c>
      <c r="G128" s="77">
        <v>1</v>
      </c>
      <c r="H128" s="77">
        <v>1</v>
      </c>
      <c r="I128" s="259" t="s">
        <v>433</v>
      </c>
    </row>
    <row r="129" spans="1:9" ht="13" customHeight="1" x14ac:dyDescent="0.25">
      <c r="A129" s="260"/>
      <c r="B129" s="259"/>
      <c r="C129" s="46" t="s">
        <v>68</v>
      </c>
      <c r="D129" s="67"/>
      <c r="E129" s="56" t="s">
        <v>78</v>
      </c>
      <c r="F129" s="78"/>
      <c r="G129" s="78"/>
      <c r="H129" s="61"/>
      <c r="I129" s="260"/>
    </row>
    <row r="130" spans="1:9" ht="13" customHeight="1" x14ac:dyDescent="0.25">
      <c r="A130" s="260"/>
      <c r="B130" s="259"/>
      <c r="C130" s="263" t="s">
        <v>70</v>
      </c>
      <c r="D130" s="263"/>
      <c r="E130" s="263"/>
      <c r="F130" s="263"/>
      <c r="G130" s="263"/>
      <c r="H130" s="263"/>
      <c r="I130" s="260"/>
    </row>
    <row r="131" spans="1:9" ht="13" customHeight="1" x14ac:dyDescent="0.25">
      <c r="A131" s="260"/>
      <c r="B131" s="259"/>
      <c r="C131" s="259" t="s">
        <v>236</v>
      </c>
      <c r="D131" s="259"/>
      <c r="E131" s="259"/>
      <c r="F131" s="259"/>
      <c r="G131" s="259"/>
      <c r="H131" s="259"/>
      <c r="I131" s="260"/>
    </row>
    <row r="132" spans="1:9" ht="30.75" customHeight="1" x14ac:dyDescent="0.25">
      <c r="A132" s="260"/>
      <c r="B132" s="58" t="s">
        <v>237</v>
      </c>
      <c r="C132" s="59"/>
      <c r="D132" s="49" t="s">
        <v>74</v>
      </c>
      <c r="E132" s="49" t="s">
        <v>55</v>
      </c>
      <c r="F132" s="49" t="s">
        <v>56</v>
      </c>
      <c r="G132" s="49" t="s">
        <v>57</v>
      </c>
      <c r="H132" s="49" t="s">
        <v>58</v>
      </c>
      <c r="I132" s="260"/>
    </row>
    <row r="133" spans="1:9" ht="13" customHeight="1" x14ac:dyDescent="0.25">
      <c r="A133" s="260"/>
      <c r="B133" s="259" t="s">
        <v>325</v>
      </c>
      <c r="C133" s="46" t="s">
        <v>62</v>
      </c>
      <c r="D133" s="51" t="s">
        <v>78</v>
      </c>
      <c r="E133" s="55" t="s">
        <v>78</v>
      </c>
      <c r="F133" s="113">
        <v>0.5</v>
      </c>
      <c r="G133" s="113">
        <v>0.5</v>
      </c>
      <c r="H133" s="113">
        <v>0.5</v>
      </c>
      <c r="I133" s="260"/>
    </row>
    <row r="134" spans="1:9" ht="13" customHeight="1" x14ac:dyDescent="0.25">
      <c r="A134" s="260"/>
      <c r="B134" s="259"/>
      <c r="C134" s="46" t="s">
        <v>68</v>
      </c>
      <c r="D134" s="67"/>
      <c r="E134" s="56" t="s">
        <v>78</v>
      </c>
      <c r="F134" s="78"/>
      <c r="G134" s="78"/>
      <c r="H134" s="61"/>
      <c r="I134" s="260"/>
    </row>
    <row r="135" spans="1:9" ht="13" customHeight="1" x14ac:dyDescent="0.25">
      <c r="A135" s="260"/>
      <c r="B135" s="259"/>
      <c r="C135" s="63" t="s">
        <v>70</v>
      </c>
      <c r="D135" s="49"/>
      <c r="E135" s="49"/>
      <c r="F135" s="49"/>
      <c r="G135" s="49"/>
      <c r="H135" s="49"/>
      <c r="I135" s="276"/>
    </row>
    <row r="136" spans="1:9" ht="15.75" customHeight="1" x14ac:dyDescent="0.25">
      <c r="A136" s="260"/>
      <c r="B136" s="259"/>
      <c r="C136" s="259" t="s">
        <v>240</v>
      </c>
      <c r="D136" s="259"/>
      <c r="E136" s="259"/>
      <c r="F136" s="259"/>
      <c r="G136" s="259"/>
      <c r="H136" s="259"/>
      <c r="I136" s="276"/>
    </row>
    <row r="137" spans="1:9" ht="30" customHeight="1" x14ac:dyDescent="0.25">
      <c r="A137" s="260"/>
      <c r="B137" s="58" t="s">
        <v>241</v>
      </c>
      <c r="C137" s="54"/>
      <c r="D137" s="48" t="s">
        <v>74</v>
      </c>
      <c r="E137" s="49" t="s">
        <v>55</v>
      </c>
      <c r="F137" s="49" t="s">
        <v>56</v>
      </c>
      <c r="G137" s="49" t="s">
        <v>57</v>
      </c>
      <c r="H137" s="49" t="s">
        <v>58</v>
      </c>
      <c r="I137" s="276"/>
    </row>
    <row r="138" spans="1:9" ht="15.75" customHeight="1" x14ac:dyDescent="0.25">
      <c r="A138" s="260"/>
      <c r="B138" s="354" t="s">
        <v>326</v>
      </c>
      <c r="C138" s="50" t="s">
        <v>62</v>
      </c>
      <c r="D138" s="51" t="s">
        <v>78</v>
      </c>
      <c r="E138" s="60" t="s">
        <v>78</v>
      </c>
      <c r="F138" s="60" t="s">
        <v>78</v>
      </c>
      <c r="G138" s="60" t="s">
        <v>78</v>
      </c>
      <c r="H138" s="60" t="s">
        <v>78</v>
      </c>
      <c r="I138" s="276"/>
    </row>
    <row r="139" spans="1:9" ht="15.75" customHeight="1" x14ac:dyDescent="0.25">
      <c r="A139" s="260"/>
      <c r="B139" s="354"/>
      <c r="C139" s="50" t="s">
        <v>68</v>
      </c>
      <c r="D139" s="52"/>
      <c r="E139" s="55" t="s">
        <v>78</v>
      </c>
      <c r="F139" s="66"/>
      <c r="G139" s="66"/>
      <c r="H139" s="53"/>
      <c r="I139" s="276"/>
    </row>
    <row r="140" spans="1:9" ht="15.75" customHeight="1" x14ac:dyDescent="0.25">
      <c r="A140" s="260"/>
      <c r="B140" s="354"/>
      <c r="C140" s="65" t="s">
        <v>70</v>
      </c>
      <c r="D140" s="48"/>
      <c r="E140" s="48"/>
      <c r="F140" s="48"/>
      <c r="G140" s="48"/>
      <c r="H140" s="48"/>
      <c r="I140" s="276"/>
    </row>
    <row r="141" spans="1:9" ht="15.75" customHeight="1" x14ac:dyDescent="0.25">
      <c r="A141" s="260"/>
      <c r="B141" s="354"/>
      <c r="C141" s="279" t="s">
        <v>236</v>
      </c>
      <c r="D141" s="279"/>
      <c r="E141" s="279"/>
      <c r="F141" s="279"/>
      <c r="G141" s="279"/>
      <c r="H141" s="279"/>
      <c r="I141" s="276"/>
    </row>
    <row r="142" spans="1:9" ht="27" customHeight="1" x14ac:dyDescent="0.25">
      <c r="A142" s="260"/>
      <c r="B142" s="58" t="s">
        <v>246</v>
      </c>
      <c r="C142" s="54"/>
      <c r="D142" s="48" t="s">
        <v>74</v>
      </c>
      <c r="E142" s="49" t="s">
        <v>55</v>
      </c>
      <c r="F142" s="49" t="s">
        <v>56</v>
      </c>
      <c r="G142" s="49" t="s">
        <v>57</v>
      </c>
      <c r="H142" s="49" t="s">
        <v>58</v>
      </c>
      <c r="I142" s="276"/>
    </row>
    <row r="143" spans="1:9" ht="15.75" customHeight="1" x14ac:dyDescent="0.25">
      <c r="A143" s="260"/>
      <c r="B143" s="354" t="s">
        <v>327</v>
      </c>
      <c r="C143" s="50" t="s">
        <v>62</v>
      </c>
      <c r="D143" s="60" t="s">
        <v>78</v>
      </c>
      <c r="E143" s="60" t="s">
        <v>78</v>
      </c>
      <c r="F143" s="60" t="s">
        <v>78</v>
      </c>
      <c r="G143" s="60" t="s">
        <v>78</v>
      </c>
      <c r="H143" s="60" t="s">
        <v>78</v>
      </c>
      <c r="I143" s="276"/>
    </row>
    <row r="144" spans="1:9" ht="15.75" customHeight="1" x14ac:dyDescent="0.25">
      <c r="A144" s="260"/>
      <c r="B144" s="354"/>
      <c r="C144" s="50" t="s">
        <v>68</v>
      </c>
      <c r="D144" s="52"/>
      <c r="E144" s="55" t="s">
        <v>78</v>
      </c>
      <c r="F144" s="66"/>
      <c r="G144" s="66"/>
      <c r="H144" s="53"/>
      <c r="I144" s="276"/>
    </row>
    <row r="145" spans="1:9" ht="15.75" customHeight="1" x14ac:dyDescent="0.25">
      <c r="A145" s="260"/>
      <c r="B145" s="354"/>
      <c r="C145" s="65" t="s">
        <v>70</v>
      </c>
      <c r="D145" s="48"/>
      <c r="E145" s="48"/>
      <c r="F145" s="48"/>
      <c r="G145" s="48"/>
      <c r="H145" s="48"/>
      <c r="I145" s="276"/>
    </row>
    <row r="146" spans="1:9" ht="15.75" customHeight="1" x14ac:dyDescent="0.25">
      <c r="A146" s="260"/>
      <c r="B146" s="354"/>
      <c r="C146" s="279" t="s">
        <v>249</v>
      </c>
      <c r="D146" s="279"/>
      <c r="E146" s="279"/>
      <c r="F146" s="279"/>
      <c r="G146" s="279"/>
      <c r="H146" s="279"/>
      <c r="I146" s="276"/>
    </row>
    <row r="147" spans="1:9" ht="30" customHeight="1" x14ac:dyDescent="0.25">
      <c r="A147" s="260"/>
      <c r="B147" s="58" t="s">
        <v>250</v>
      </c>
      <c r="C147" s="54"/>
      <c r="D147" s="48" t="s">
        <v>74</v>
      </c>
      <c r="E147" s="49" t="s">
        <v>55</v>
      </c>
      <c r="F147" s="49" t="s">
        <v>56</v>
      </c>
      <c r="G147" s="49" t="s">
        <v>57</v>
      </c>
      <c r="H147" s="49" t="s">
        <v>58</v>
      </c>
      <c r="I147" s="276"/>
    </row>
    <row r="148" spans="1:9" ht="15.75" customHeight="1" x14ac:dyDescent="0.25">
      <c r="A148" s="260"/>
      <c r="B148" s="354" t="s">
        <v>328</v>
      </c>
      <c r="C148" s="50" t="s">
        <v>62</v>
      </c>
      <c r="D148" s="60" t="s">
        <v>78</v>
      </c>
      <c r="E148" s="60" t="s">
        <v>78</v>
      </c>
      <c r="F148" s="60" t="s">
        <v>78</v>
      </c>
      <c r="G148" s="60" t="s">
        <v>78</v>
      </c>
      <c r="H148" s="60" t="s">
        <v>78</v>
      </c>
      <c r="I148" s="276"/>
    </row>
    <row r="149" spans="1:9" ht="15.75" customHeight="1" x14ac:dyDescent="0.25">
      <c r="A149" s="260"/>
      <c r="B149" s="354"/>
      <c r="C149" s="50" t="s">
        <v>68</v>
      </c>
      <c r="D149" s="52"/>
      <c r="E149" s="55" t="s">
        <v>78</v>
      </c>
      <c r="F149" s="66"/>
      <c r="G149" s="66"/>
      <c r="H149" s="53"/>
      <c r="I149" s="276"/>
    </row>
    <row r="150" spans="1:9" ht="15.75" customHeight="1" x14ac:dyDescent="0.25">
      <c r="A150" s="260"/>
      <c r="B150" s="354"/>
      <c r="C150" s="65" t="s">
        <v>70</v>
      </c>
      <c r="D150" s="48"/>
      <c r="E150" s="48"/>
      <c r="F150" s="48"/>
      <c r="G150" s="48"/>
      <c r="H150" s="48"/>
      <c r="I150" s="276"/>
    </row>
    <row r="151" spans="1:9" ht="15.75" customHeight="1" x14ac:dyDescent="0.25">
      <c r="A151" s="260"/>
      <c r="B151" s="354"/>
      <c r="C151" s="279" t="s">
        <v>253</v>
      </c>
      <c r="D151" s="279"/>
      <c r="E151" s="279"/>
      <c r="F151" s="279"/>
      <c r="G151" s="279"/>
      <c r="H151" s="279"/>
      <c r="I151" s="276"/>
    </row>
    <row r="152" spans="1:9" ht="31" customHeight="1" x14ac:dyDescent="0.25">
      <c r="A152" s="260"/>
      <c r="B152" s="58" t="s">
        <v>254</v>
      </c>
      <c r="C152" s="54"/>
      <c r="D152" s="48" t="s">
        <v>74</v>
      </c>
      <c r="E152" s="49" t="s">
        <v>55</v>
      </c>
      <c r="F152" s="49" t="s">
        <v>56</v>
      </c>
      <c r="G152" s="49" t="s">
        <v>57</v>
      </c>
      <c r="H152" s="49" t="s">
        <v>58</v>
      </c>
      <c r="I152" s="276"/>
    </row>
    <row r="153" spans="1:9" ht="15.75" customHeight="1" x14ac:dyDescent="0.25">
      <c r="A153" s="260"/>
      <c r="B153" s="354" t="s">
        <v>434</v>
      </c>
      <c r="C153" s="50" t="s">
        <v>62</v>
      </c>
      <c r="D153" s="60" t="s">
        <v>78</v>
      </c>
      <c r="E153" s="60" t="s">
        <v>78</v>
      </c>
      <c r="F153" s="60" t="s">
        <v>78</v>
      </c>
      <c r="G153" s="60" t="s">
        <v>78</v>
      </c>
      <c r="H153" s="60" t="s">
        <v>78</v>
      </c>
      <c r="I153" s="276"/>
    </row>
    <row r="154" spans="1:9" ht="15.75" customHeight="1" x14ac:dyDescent="0.25">
      <c r="A154" s="260"/>
      <c r="B154" s="354"/>
      <c r="C154" s="50" t="s">
        <v>68</v>
      </c>
      <c r="D154" s="52"/>
      <c r="E154" s="55" t="s">
        <v>78</v>
      </c>
      <c r="F154" s="66"/>
      <c r="G154" s="66"/>
      <c r="H154" s="53"/>
      <c r="I154" s="276"/>
    </row>
    <row r="155" spans="1:9" ht="15.75" customHeight="1" x14ac:dyDescent="0.25">
      <c r="A155" s="29" t="s">
        <v>189</v>
      </c>
      <c r="B155" s="354"/>
      <c r="C155" s="65" t="s">
        <v>70</v>
      </c>
      <c r="D155" s="48"/>
      <c r="E155" s="48"/>
      <c r="F155" s="48"/>
      <c r="G155" s="48"/>
      <c r="H155" s="48"/>
      <c r="I155" s="69" t="s">
        <v>90</v>
      </c>
    </row>
    <row r="156" spans="1:9" ht="20.25" customHeight="1" x14ac:dyDescent="0.25">
      <c r="A156" s="80">
        <v>0.15</v>
      </c>
      <c r="B156" s="354"/>
      <c r="C156" s="279" t="s">
        <v>249</v>
      </c>
      <c r="D156" s="279"/>
      <c r="E156" s="279"/>
      <c r="F156" s="279"/>
      <c r="G156" s="279"/>
      <c r="H156" s="279"/>
      <c r="I156" s="62" t="s">
        <v>220</v>
      </c>
    </row>
    <row r="157" spans="1:9" ht="37" customHeight="1" x14ac:dyDescent="0.25">
      <c r="A157" s="30" t="s">
        <v>256</v>
      </c>
      <c r="B157" s="58" t="s">
        <v>257</v>
      </c>
      <c r="C157" s="72"/>
      <c r="D157" s="49" t="s">
        <v>74</v>
      </c>
      <c r="E157" s="49" t="s">
        <v>55</v>
      </c>
      <c r="F157" s="49" t="s">
        <v>56</v>
      </c>
      <c r="G157" s="49" t="s">
        <v>57</v>
      </c>
      <c r="H157" s="49" t="s">
        <v>58</v>
      </c>
      <c r="I157" s="68" t="s">
        <v>59</v>
      </c>
    </row>
    <row r="158" spans="1:9" ht="37" customHeight="1" x14ac:dyDescent="0.25">
      <c r="A158" s="259" t="s">
        <v>435</v>
      </c>
      <c r="B158" s="354" t="s">
        <v>436</v>
      </c>
      <c r="C158" s="46" t="s">
        <v>233</v>
      </c>
      <c r="D158" s="60" t="s">
        <v>78</v>
      </c>
      <c r="E158" s="60" t="s">
        <v>78</v>
      </c>
      <c r="F158" s="60" t="s">
        <v>78</v>
      </c>
      <c r="G158" s="60" t="s">
        <v>78</v>
      </c>
      <c r="H158" s="60" t="s">
        <v>78</v>
      </c>
      <c r="I158" s="259" t="s">
        <v>331</v>
      </c>
    </row>
    <row r="159" spans="1:9" ht="43" customHeight="1" x14ac:dyDescent="0.25">
      <c r="A159" s="260"/>
      <c r="B159" s="354"/>
      <c r="C159" s="46" t="s">
        <v>80</v>
      </c>
      <c r="D159" s="70"/>
      <c r="E159" s="56" t="s">
        <v>78</v>
      </c>
      <c r="F159" s="56"/>
      <c r="G159" s="56"/>
      <c r="H159" s="56"/>
      <c r="I159" s="260"/>
    </row>
    <row r="160" spans="1:9" ht="25.5" customHeight="1" x14ac:dyDescent="0.25">
      <c r="A160" s="29" t="s">
        <v>189</v>
      </c>
      <c r="B160" s="354"/>
      <c r="C160" s="290" t="s">
        <v>70</v>
      </c>
      <c r="D160" s="290"/>
      <c r="E160" s="290"/>
      <c r="F160" s="290"/>
      <c r="G160" s="290"/>
      <c r="H160" s="290"/>
      <c r="I160" s="69" t="s">
        <v>90</v>
      </c>
    </row>
    <row r="161" spans="1:12" ht="81" customHeight="1" x14ac:dyDescent="0.25">
      <c r="A161" s="80">
        <v>0.1</v>
      </c>
      <c r="B161" s="354"/>
      <c r="C161" s="259" t="s">
        <v>263</v>
      </c>
      <c r="D161" s="259"/>
      <c r="E161" s="259"/>
      <c r="F161" s="259"/>
      <c r="G161" s="259"/>
      <c r="H161" s="259"/>
      <c r="I161" s="62" t="s">
        <v>220</v>
      </c>
    </row>
    <row r="162" spans="1:12" s="28" customFormat="1" x14ac:dyDescent="0.25">
      <c r="A162" s="41"/>
      <c r="B162" s="41"/>
      <c r="C162" s="42" t="s">
        <v>264</v>
      </c>
      <c r="I162" s="42"/>
      <c r="J162" s="9"/>
      <c r="K162" s="9"/>
      <c r="L162" s="9"/>
    </row>
    <row r="167" spans="1:12" s="28" customFormat="1" x14ac:dyDescent="0.25">
      <c r="A167" s="41"/>
      <c r="B167" s="41"/>
      <c r="C167" s="42"/>
      <c r="F167" s="28" t="s">
        <v>265</v>
      </c>
      <c r="I167" s="42"/>
      <c r="J167" s="9"/>
      <c r="K167" s="9"/>
      <c r="L167" s="9"/>
    </row>
  </sheetData>
  <mergeCells count="104">
    <mergeCell ref="B1:I1"/>
    <mergeCell ref="A3:A7"/>
    <mergeCell ref="B3:B7"/>
    <mergeCell ref="I3:I11"/>
    <mergeCell ref="C6:H6"/>
    <mergeCell ref="C7:H7"/>
    <mergeCell ref="A9:A13"/>
    <mergeCell ref="B9:B13"/>
    <mergeCell ref="C12:H12"/>
    <mergeCell ref="C13:H13"/>
    <mergeCell ref="B27:B31"/>
    <mergeCell ref="C30:H30"/>
    <mergeCell ref="C31:H31"/>
    <mergeCell ref="B33:B37"/>
    <mergeCell ref="C36:H36"/>
    <mergeCell ref="C37:H37"/>
    <mergeCell ref="I14:I17"/>
    <mergeCell ref="A15:A19"/>
    <mergeCell ref="B15:B19"/>
    <mergeCell ref="C18:H18"/>
    <mergeCell ref="C19:H19"/>
    <mergeCell ref="A21:A37"/>
    <mergeCell ref="B21:B25"/>
    <mergeCell ref="I21:I35"/>
    <mergeCell ref="C24:H24"/>
    <mergeCell ref="C25:H25"/>
    <mergeCell ref="C55:H55"/>
    <mergeCell ref="A57:A85"/>
    <mergeCell ref="B57:B61"/>
    <mergeCell ref="I57:I83"/>
    <mergeCell ref="C60:H60"/>
    <mergeCell ref="C61:H61"/>
    <mergeCell ref="B63:B67"/>
    <mergeCell ref="C66:H66"/>
    <mergeCell ref="C67:H67"/>
    <mergeCell ref="B69:B73"/>
    <mergeCell ref="A39:A55"/>
    <mergeCell ref="B39:B43"/>
    <mergeCell ref="I39:I53"/>
    <mergeCell ref="C42:H42"/>
    <mergeCell ref="C43:H43"/>
    <mergeCell ref="B45:B49"/>
    <mergeCell ref="C48:H48"/>
    <mergeCell ref="C49:H49"/>
    <mergeCell ref="B51:B55"/>
    <mergeCell ref="C54:H54"/>
    <mergeCell ref="C97:H97"/>
    <mergeCell ref="C72:H72"/>
    <mergeCell ref="C73:H73"/>
    <mergeCell ref="B75:B79"/>
    <mergeCell ref="C78:H78"/>
    <mergeCell ref="C79:H79"/>
    <mergeCell ref="B81:B85"/>
    <mergeCell ref="C84:H84"/>
    <mergeCell ref="C85:H85"/>
    <mergeCell ref="I87:I95"/>
    <mergeCell ref="B111:B115"/>
    <mergeCell ref="I111:I119"/>
    <mergeCell ref="C114:H114"/>
    <mergeCell ref="C115:H115"/>
    <mergeCell ref="B117:B121"/>
    <mergeCell ref="C120:H120"/>
    <mergeCell ref="C121:H121"/>
    <mergeCell ref="A99:A101"/>
    <mergeCell ref="B99:B103"/>
    <mergeCell ref="I99:I101"/>
    <mergeCell ref="C102:H102"/>
    <mergeCell ref="C103:H103"/>
    <mergeCell ref="A105:A119"/>
    <mergeCell ref="B105:B109"/>
    <mergeCell ref="I105:I107"/>
    <mergeCell ref="C108:H108"/>
    <mergeCell ref="C109:H109"/>
    <mergeCell ref="A87:A95"/>
    <mergeCell ref="B87:B91"/>
    <mergeCell ref="C90:H90"/>
    <mergeCell ref="C91:H91"/>
    <mergeCell ref="B93:B97"/>
    <mergeCell ref="C96:H96"/>
    <mergeCell ref="B133:B136"/>
    <mergeCell ref="C136:H136"/>
    <mergeCell ref="B138:B141"/>
    <mergeCell ref="C141:H141"/>
    <mergeCell ref="B143:B146"/>
    <mergeCell ref="C146:H146"/>
    <mergeCell ref="A123:A124"/>
    <mergeCell ref="B123:B126"/>
    <mergeCell ref="I123:I124"/>
    <mergeCell ref="C125:H125"/>
    <mergeCell ref="C126:H126"/>
    <mergeCell ref="A128:A154"/>
    <mergeCell ref="B128:B131"/>
    <mergeCell ref="I128:I154"/>
    <mergeCell ref="C130:H130"/>
    <mergeCell ref="C131:H131"/>
    <mergeCell ref="I158:I159"/>
    <mergeCell ref="C160:H160"/>
    <mergeCell ref="C161:H161"/>
    <mergeCell ref="B148:B151"/>
    <mergeCell ref="C151:H151"/>
    <mergeCell ref="B153:B156"/>
    <mergeCell ref="C156:H156"/>
    <mergeCell ref="A158:A159"/>
    <mergeCell ref="B158:B161"/>
  </mergeCells>
  <conditionalFormatting sqref="C39:C41">
    <cfRule type="duplicateValues" dxfId="7" priority="7"/>
  </conditionalFormatting>
  <conditionalFormatting sqref="C57:C59">
    <cfRule type="duplicateValues" dxfId="6" priority="6"/>
  </conditionalFormatting>
  <conditionalFormatting sqref="C63:C65">
    <cfRule type="duplicateValues" dxfId="5" priority="5"/>
  </conditionalFormatting>
  <conditionalFormatting sqref="C69:C71">
    <cfRule type="duplicateValues" dxfId="4" priority="3"/>
  </conditionalFormatting>
  <conditionalFormatting sqref="C75:C77">
    <cfRule type="duplicateValues" dxfId="3" priority="1"/>
  </conditionalFormatting>
  <conditionalFormatting sqref="C81:C83">
    <cfRule type="duplicateValues" dxfId="2" priority="4"/>
  </conditionalFormatting>
  <conditionalFormatting sqref="C87:C89">
    <cfRule type="duplicateValues" dxfId="1" priority="2"/>
  </conditionalFormatting>
  <pageMargins left="0.25" right="0.25" top="0.75" bottom="0.75" header="0.3" footer="0.3"/>
  <pageSetup paperSize="8" scale="49" fitToWidth="0" fitToHeight="0" orientation="landscape" horizontalDpi="4294967292" verticalDpi="4294967292" r:id="rId1"/>
  <headerFooter>
    <oddHeader>&amp;C&amp;"Calibri"&amp;10&amp;K000000 OFFICIAL&amp;1#_x000D_&amp;R&amp;D</oddHeader>
    <oddFooter>&amp;C_x000D_&amp;1#&amp;"Calibri"&amp;10&amp;K000000 OFFICIAL&amp;RPage &amp;P</oddFooter>
  </headerFooter>
  <rowBreaks count="4" manualBreakCount="4">
    <brk id="37" max="8" man="1"/>
    <brk id="79" max="8" man="1"/>
    <brk id="85" max="8" man="1"/>
    <brk id="126" max="8"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5BBA1-633A-42AB-92C7-6E2CD020B09C}">
  <sheetPr>
    <tabColor theme="4" tint="0.59999389629810485"/>
    <pageSetUpPr fitToPage="1"/>
  </sheetPr>
  <dimension ref="A1:L149"/>
  <sheetViews>
    <sheetView showGridLines="0" view="pageBreakPreview" topLeftCell="A80" zoomScale="80" zoomScaleNormal="40" zoomScaleSheetLayoutView="80" zoomScalePageLayoutView="125" workbookViewId="0">
      <selection activeCell="F82" sqref="F82"/>
    </sheetView>
  </sheetViews>
  <sheetFormatPr defaultColWidth="9.1796875" defaultRowHeight="12.5" x14ac:dyDescent="0.25"/>
  <cols>
    <col min="1" max="1" width="30.81640625" style="42" customWidth="1"/>
    <col min="2" max="2" width="37.81640625" style="42" customWidth="1"/>
    <col min="3" max="3" width="26" style="42" customWidth="1"/>
    <col min="4" max="6" width="27.26953125" style="42" customWidth="1"/>
    <col min="7" max="7" width="73" style="42" customWidth="1"/>
    <col min="8" max="8" width="73.1796875" style="42" customWidth="1"/>
    <col min="9" max="9" width="64.1796875" style="42" customWidth="1"/>
    <col min="10" max="10" width="43.1796875" style="129" customWidth="1"/>
    <col min="11" max="16384" width="9.1796875" style="129"/>
  </cols>
  <sheetData>
    <row r="1" spans="1:9" s="127" customFormat="1" ht="33" customHeight="1" x14ac:dyDescent="0.35">
      <c r="A1" s="126" t="s">
        <v>50</v>
      </c>
      <c r="B1" s="373" t="s">
        <v>437</v>
      </c>
      <c r="C1" s="374"/>
      <c r="D1" s="374"/>
      <c r="E1" s="374"/>
      <c r="F1" s="374"/>
      <c r="G1" s="374"/>
      <c r="H1" s="374"/>
      <c r="I1" s="374"/>
    </row>
    <row r="2" spans="1:9" ht="43" customHeight="1" x14ac:dyDescent="0.25">
      <c r="A2" s="128" t="s">
        <v>72</v>
      </c>
      <c r="B2" s="59" t="s">
        <v>73</v>
      </c>
      <c r="C2" s="59"/>
      <c r="D2" s="63" t="s">
        <v>74</v>
      </c>
      <c r="E2" s="63" t="s">
        <v>55</v>
      </c>
      <c r="F2" s="63" t="s">
        <v>56</v>
      </c>
      <c r="G2" s="63" t="s">
        <v>57</v>
      </c>
      <c r="H2" s="63" t="s">
        <v>58</v>
      </c>
      <c r="I2" s="68" t="s">
        <v>59</v>
      </c>
    </row>
    <row r="3" spans="1:9" ht="27.65" customHeight="1" x14ac:dyDescent="0.25">
      <c r="A3" s="259" t="s">
        <v>367</v>
      </c>
      <c r="B3" s="264" t="s">
        <v>76</v>
      </c>
      <c r="C3" s="126" t="s">
        <v>77</v>
      </c>
      <c r="D3" s="76" t="s">
        <v>78</v>
      </c>
      <c r="E3" s="117" t="s">
        <v>69</v>
      </c>
      <c r="F3" s="117" t="s">
        <v>69</v>
      </c>
      <c r="G3" s="117" t="s">
        <v>69</v>
      </c>
      <c r="H3" s="117" t="s">
        <v>69</v>
      </c>
      <c r="I3" s="279" t="s">
        <v>438</v>
      </c>
    </row>
    <row r="4" spans="1:9" ht="27.65" customHeight="1" x14ac:dyDescent="0.25">
      <c r="A4" s="260"/>
      <c r="B4" s="264"/>
      <c r="C4" s="126" t="s">
        <v>80</v>
      </c>
      <c r="D4" s="131"/>
      <c r="E4" s="117" t="s">
        <v>69</v>
      </c>
      <c r="F4" s="117" t="s">
        <v>69</v>
      </c>
      <c r="G4" s="76"/>
      <c r="H4" s="76"/>
      <c r="I4" s="375"/>
    </row>
    <row r="5" spans="1:9" ht="27.65" customHeight="1" x14ac:dyDescent="0.25">
      <c r="A5" s="260"/>
      <c r="B5" s="264"/>
      <c r="C5" s="126" t="s">
        <v>81</v>
      </c>
      <c r="D5" s="131"/>
      <c r="E5" s="117" t="s">
        <v>69</v>
      </c>
      <c r="F5" s="117" t="s">
        <v>69</v>
      </c>
      <c r="G5" s="76"/>
      <c r="H5" s="76"/>
      <c r="I5" s="375"/>
    </row>
    <row r="6" spans="1:9" ht="14.25" customHeight="1" x14ac:dyDescent="0.25">
      <c r="A6" s="260"/>
      <c r="B6" s="264"/>
      <c r="C6" s="274" t="s">
        <v>70</v>
      </c>
      <c r="D6" s="274"/>
      <c r="E6" s="274"/>
      <c r="F6" s="274"/>
      <c r="G6" s="274"/>
      <c r="H6" s="274"/>
      <c r="I6" s="375"/>
    </row>
    <row r="7" spans="1:9" ht="28.5" customHeight="1" x14ac:dyDescent="0.25">
      <c r="A7" s="260"/>
      <c r="B7" s="264"/>
      <c r="C7" s="279" t="s">
        <v>369</v>
      </c>
      <c r="D7" s="279"/>
      <c r="E7" s="279"/>
      <c r="F7" s="279"/>
      <c r="G7" s="279"/>
      <c r="H7" s="279"/>
      <c r="I7" s="375"/>
    </row>
    <row r="8" spans="1:9" ht="26.5" customHeight="1" x14ac:dyDescent="0.25">
      <c r="A8" s="128" t="s">
        <v>86</v>
      </c>
      <c r="B8" s="59" t="s">
        <v>87</v>
      </c>
      <c r="C8" s="54"/>
      <c r="D8" s="65" t="s">
        <v>74</v>
      </c>
      <c r="E8" s="65" t="s">
        <v>55</v>
      </c>
      <c r="F8" s="65" t="s">
        <v>56</v>
      </c>
      <c r="G8" s="65" t="s">
        <v>57</v>
      </c>
      <c r="H8" s="65" t="s">
        <v>58</v>
      </c>
      <c r="I8" s="375"/>
    </row>
    <row r="9" spans="1:9" ht="27.65" customHeight="1" x14ac:dyDescent="0.25">
      <c r="A9" s="259" t="s">
        <v>370</v>
      </c>
      <c r="B9" s="259" t="s">
        <v>89</v>
      </c>
      <c r="C9" s="126" t="s">
        <v>77</v>
      </c>
      <c r="D9" s="76" t="s">
        <v>78</v>
      </c>
      <c r="E9" s="117" t="s">
        <v>69</v>
      </c>
      <c r="F9" s="117" t="s">
        <v>69</v>
      </c>
      <c r="G9" s="117" t="s">
        <v>69</v>
      </c>
      <c r="H9" s="117" t="s">
        <v>69</v>
      </c>
      <c r="I9" s="375"/>
    </row>
    <row r="10" spans="1:9" ht="27.65" customHeight="1" x14ac:dyDescent="0.25">
      <c r="A10" s="260"/>
      <c r="B10" s="259"/>
      <c r="C10" s="126" t="s">
        <v>80</v>
      </c>
      <c r="D10" s="131"/>
      <c r="E10" s="117" t="s">
        <v>69</v>
      </c>
      <c r="F10" s="117" t="s">
        <v>69</v>
      </c>
      <c r="G10" s="76"/>
      <c r="H10" s="76"/>
      <c r="I10" s="375"/>
    </row>
    <row r="11" spans="1:9" ht="27.65" customHeight="1" x14ac:dyDescent="0.25">
      <c r="A11" s="260"/>
      <c r="B11" s="259"/>
      <c r="C11" s="126" t="s">
        <v>81</v>
      </c>
      <c r="D11" s="131"/>
      <c r="E11" s="117" t="s">
        <v>69</v>
      </c>
      <c r="F11" s="117" t="s">
        <v>69</v>
      </c>
      <c r="G11" s="76"/>
      <c r="H11" s="76"/>
      <c r="I11" s="375"/>
    </row>
    <row r="12" spans="1:9" ht="18.75" customHeight="1" x14ac:dyDescent="0.25">
      <c r="A12" s="260"/>
      <c r="B12" s="259"/>
      <c r="C12" s="274" t="s">
        <v>70</v>
      </c>
      <c r="D12" s="274"/>
      <c r="E12" s="274"/>
      <c r="F12" s="274"/>
      <c r="G12" s="274"/>
      <c r="H12" s="274"/>
      <c r="I12" s="69" t="s">
        <v>90</v>
      </c>
    </row>
    <row r="13" spans="1:9" ht="42.75" customHeight="1" x14ac:dyDescent="0.25">
      <c r="A13" s="260"/>
      <c r="B13" s="259"/>
      <c r="C13" s="279" t="s">
        <v>371</v>
      </c>
      <c r="D13" s="279"/>
      <c r="E13" s="279"/>
      <c r="F13" s="279"/>
      <c r="G13" s="279"/>
      <c r="H13" s="279"/>
      <c r="I13" s="198" t="s">
        <v>92</v>
      </c>
    </row>
    <row r="14" spans="1:9" ht="33" customHeight="1" x14ac:dyDescent="0.25">
      <c r="A14" s="128" t="s">
        <v>93</v>
      </c>
      <c r="B14" s="59" t="s">
        <v>94</v>
      </c>
      <c r="C14" s="54"/>
      <c r="D14" s="65" t="s">
        <v>74</v>
      </c>
      <c r="E14" s="65" t="s">
        <v>55</v>
      </c>
      <c r="F14" s="65" t="s">
        <v>56</v>
      </c>
      <c r="G14" s="65" t="s">
        <v>57</v>
      </c>
      <c r="H14" s="65" t="s">
        <v>58</v>
      </c>
      <c r="I14" s="68" t="s">
        <v>59</v>
      </c>
    </row>
    <row r="15" spans="1:9" ht="68.25" customHeight="1" x14ac:dyDescent="0.25">
      <c r="A15" s="259" t="s">
        <v>373</v>
      </c>
      <c r="B15" s="264" t="s">
        <v>96</v>
      </c>
      <c r="C15" s="126" t="s">
        <v>77</v>
      </c>
      <c r="D15" s="76" t="s">
        <v>78</v>
      </c>
      <c r="E15" s="117" t="s">
        <v>69</v>
      </c>
      <c r="F15" s="117" t="s">
        <v>98</v>
      </c>
      <c r="G15" s="76">
        <v>4</v>
      </c>
      <c r="H15" s="76">
        <v>4</v>
      </c>
      <c r="I15" s="379" t="s">
        <v>439</v>
      </c>
    </row>
    <row r="16" spans="1:9" ht="68.25" customHeight="1" x14ac:dyDescent="0.25">
      <c r="A16" s="260"/>
      <c r="B16" s="264"/>
      <c r="C16" s="126" t="s">
        <v>80</v>
      </c>
      <c r="D16" s="131"/>
      <c r="E16" s="117" t="s">
        <v>69</v>
      </c>
      <c r="F16" s="76">
        <v>3</v>
      </c>
      <c r="G16" s="76"/>
      <c r="H16" s="76"/>
      <c r="I16" s="269"/>
    </row>
    <row r="17" spans="1:9" ht="68.25" customHeight="1" x14ac:dyDescent="0.25">
      <c r="A17" s="260"/>
      <c r="B17" s="264"/>
      <c r="C17" s="126" t="s">
        <v>81</v>
      </c>
      <c r="D17" s="131"/>
      <c r="E17" s="117" t="s">
        <v>69</v>
      </c>
      <c r="F17" s="76">
        <v>3</v>
      </c>
      <c r="G17" s="76"/>
      <c r="H17" s="76"/>
      <c r="I17" s="257"/>
    </row>
    <row r="18" spans="1:9" ht="26.25" customHeight="1" x14ac:dyDescent="0.25">
      <c r="A18" s="260"/>
      <c r="B18" s="264"/>
      <c r="C18" s="263" t="s">
        <v>70</v>
      </c>
      <c r="D18" s="263"/>
      <c r="E18" s="263"/>
      <c r="F18" s="263"/>
      <c r="G18" s="263"/>
      <c r="H18" s="263"/>
      <c r="I18" s="69" t="s">
        <v>90</v>
      </c>
    </row>
    <row r="19" spans="1:9" ht="41.25" customHeight="1" x14ac:dyDescent="0.25">
      <c r="A19" s="260"/>
      <c r="B19" s="264"/>
      <c r="C19" s="259" t="s">
        <v>282</v>
      </c>
      <c r="D19" s="259"/>
      <c r="E19" s="259"/>
      <c r="F19" s="259"/>
      <c r="G19" s="259"/>
      <c r="H19" s="259"/>
      <c r="I19" s="198" t="s">
        <v>92</v>
      </c>
    </row>
    <row r="20" spans="1:9" ht="28" customHeight="1" x14ac:dyDescent="0.25">
      <c r="A20" s="128" t="s">
        <v>101</v>
      </c>
      <c r="B20" s="59" t="s">
        <v>102</v>
      </c>
      <c r="C20" s="59"/>
      <c r="D20" s="63" t="s">
        <v>74</v>
      </c>
      <c r="E20" s="63" t="s">
        <v>55</v>
      </c>
      <c r="F20" s="63" t="s">
        <v>56</v>
      </c>
      <c r="G20" s="63" t="s">
        <v>57</v>
      </c>
      <c r="H20" s="63" t="s">
        <v>58</v>
      </c>
      <c r="I20" s="68" t="s">
        <v>59</v>
      </c>
    </row>
    <row r="21" spans="1:9" ht="17.25" customHeight="1" x14ac:dyDescent="0.35">
      <c r="A21" s="259" t="s">
        <v>374</v>
      </c>
      <c r="B21" s="264" t="s">
        <v>440</v>
      </c>
      <c r="C21" s="126" t="s">
        <v>77</v>
      </c>
      <c r="D21" s="76" t="s">
        <v>78</v>
      </c>
      <c r="E21" s="172" t="s">
        <v>69</v>
      </c>
      <c r="F21" s="117" t="s">
        <v>69</v>
      </c>
      <c r="G21" s="170" t="s">
        <v>220</v>
      </c>
      <c r="H21" s="117" t="s">
        <v>220</v>
      </c>
      <c r="I21" s="375" t="s">
        <v>441</v>
      </c>
    </row>
    <row r="22" spans="1:9" ht="19" customHeight="1" x14ac:dyDescent="0.25">
      <c r="A22" s="260"/>
      <c r="B22" s="264"/>
      <c r="C22" s="126" t="s">
        <v>80</v>
      </c>
      <c r="D22" s="131"/>
      <c r="E22" s="172" t="s">
        <v>69</v>
      </c>
      <c r="F22" s="117">
        <v>0</v>
      </c>
      <c r="G22" s="76"/>
      <c r="H22" s="76"/>
      <c r="I22" s="375"/>
    </row>
    <row r="23" spans="1:9" ht="19" customHeight="1" x14ac:dyDescent="0.25">
      <c r="A23" s="260"/>
      <c r="B23" s="264"/>
      <c r="C23" s="126" t="s">
        <v>81</v>
      </c>
      <c r="D23" s="131"/>
      <c r="E23" s="172" t="s">
        <v>69</v>
      </c>
      <c r="F23" s="117">
        <v>0</v>
      </c>
      <c r="G23" s="76"/>
      <c r="H23" s="76"/>
      <c r="I23" s="375"/>
    </row>
    <row r="24" spans="1:9" ht="19" customHeight="1" x14ac:dyDescent="0.25">
      <c r="A24" s="260"/>
      <c r="B24" s="264"/>
      <c r="C24" s="274" t="s">
        <v>70</v>
      </c>
      <c r="D24" s="274"/>
      <c r="E24" s="274"/>
      <c r="F24" s="274"/>
      <c r="G24" s="274"/>
      <c r="H24" s="274"/>
      <c r="I24" s="375"/>
    </row>
    <row r="25" spans="1:9" ht="63.75" customHeight="1" x14ac:dyDescent="0.25">
      <c r="A25" s="260"/>
      <c r="B25" s="264"/>
      <c r="C25" s="279" t="s">
        <v>377</v>
      </c>
      <c r="D25" s="279"/>
      <c r="E25" s="279"/>
      <c r="F25" s="279"/>
      <c r="G25" s="279"/>
      <c r="H25" s="279"/>
      <c r="I25" s="375"/>
    </row>
    <row r="26" spans="1:9" ht="32.5" customHeight="1" x14ac:dyDescent="0.25">
      <c r="A26" s="260"/>
      <c r="B26" s="59" t="s">
        <v>110</v>
      </c>
      <c r="C26" s="54"/>
      <c r="D26" s="65" t="s">
        <v>74</v>
      </c>
      <c r="E26" s="65" t="s">
        <v>55</v>
      </c>
      <c r="F26" s="65" t="s">
        <v>56</v>
      </c>
      <c r="G26" s="65" t="s">
        <v>57</v>
      </c>
      <c r="H26" s="65" t="s">
        <v>58</v>
      </c>
      <c r="I26" s="375"/>
    </row>
    <row r="27" spans="1:9" ht="22.5" customHeight="1" x14ac:dyDescent="0.25">
      <c r="A27" s="260"/>
      <c r="B27" s="259" t="s">
        <v>287</v>
      </c>
      <c r="C27" s="126" t="s">
        <v>77</v>
      </c>
      <c r="D27" s="76" t="s">
        <v>78</v>
      </c>
      <c r="E27" s="172" t="s">
        <v>69</v>
      </c>
      <c r="F27" s="76" t="s">
        <v>78</v>
      </c>
      <c r="G27" s="76" t="s">
        <v>78</v>
      </c>
      <c r="H27" s="117" t="s">
        <v>112</v>
      </c>
      <c r="I27" s="375"/>
    </row>
    <row r="28" spans="1:9" ht="22.5" customHeight="1" x14ac:dyDescent="0.25">
      <c r="A28" s="260"/>
      <c r="B28" s="259" t="s">
        <v>113</v>
      </c>
      <c r="C28" s="126" t="s">
        <v>80</v>
      </c>
      <c r="D28" s="131"/>
      <c r="E28" s="172" t="s">
        <v>69</v>
      </c>
      <c r="F28" s="76">
        <v>0</v>
      </c>
      <c r="G28" s="76"/>
      <c r="H28" s="76"/>
      <c r="I28" s="375"/>
    </row>
    <row r="29" spans="1:9" ht="22.5" customHeight="1" x14ac:dyDescent="0.25">
      <c r="A29" s="260"/>
      <c r="B29" s="259"/>
      <c r="C29" s="126" t="s">
        <v>81</v>
      </c>
      <c r="D29" s="131"/>
      <c r="E29" s="172" t="s">
        <v>69</v>
      </c>
      <c r="F29" s="76">
        <v>0</v>
      </c>
      <c r="G29" s="76"/>
      <c r="H29" s="76"/>
      <c r="I29" s="375"/>
    </row>
    <row r="30" spans="1:9" ht="19" customHeight="1" x14ac:dyDescent="0.25">
      <c r="A30" s="260"/>
      <c r="B30" s="259"/>
      <c r="C30" s="274" t="s">
        <v>70</v>
      </c>
      <c r="D30" s="274"/>
      <c r="E30" s="274"/>
      <c r="F30" s="274"/>
      <c r="G30" s="274"/>
      <c r="H30" s="274"/>
      <c r="I30" s="375"/>
    </row>
    <row r="31" spans="1:9" ht="45.75" customHeight="1" x14ac:dyDescent="0.25">
      <c r="A31" s="260"/>
      <c r="B31" s="365"/>
      <c r="C31" s="378" t="s">
        <v>378</v>
      </c>
      <c r="D31" s="378"/>
      <c r="E31" s="378"/>
      <c r="F31" s="378"/>
      <c r="G31" s="378"/>
      <c r="H31" s="378"/>
      <c r="I31" s="375"/>
    </row>
    <row r="32" spans="1:9" ht="40.5" customHeight="1" x14ac:dyDescent="0.25">
      <c r="A32" s="376"/>
      <c r="B32" s="59" t="s">
        <v>115</v>
      </c>
      <c r="C32" s="59"/>
      <c r="D32" s="63" t="s">
        <v>74</v>
      </c>
      <c r="E32" s="63" t="s">
        <v>55</v>
      </c>
      <c r="F32" s="63" t="s">
        <v>56</v>
      </c>
      <c r="G32" s="63" t="s">
        <v>57</v>
      </c>
      <c r="H32" s="63" t="s">
        <v>58</v>
      </c>
      <c r="I32" s="377"/>
    </row>
    <row r="33" spans="1:9" ht="24" customHeight="1" x14ac:dyDescent="0.25">
      <c r="A33" s="376"/>
      <c r="B33" s="259" t="s">
        <v>116</v>
      </c>
      <c r="C33" s="126" t="s">
        <v>77</v>
      </c>
      <c r="D33" s="117" t="s">
        <v>78</v>
      </c>
      <c r="E33" s="172" t="s">
        <v>69</v>
      </c>
      <c r="F33" s="76" t="s">
        <v>78</v>
      </c>
      <c r="G33" s="76" t="s">
        <v>78</v>
      </c>
      <c r="H33" s="117" t="s">
        <v>112</v>
      </c>
      <c r="I33" s="377"/>
    </row>
    <row r="34" spans="1:9" ht="24" customHeight="1" x14ac:dyDescent="0.25">
      <c r="A34" s="376"/>
      <c r="B34" s="259" t="s">
        <v>113</v>
      </c>
      <c r="C34" s="126" t="s">
        <v>80</v>
      </c>
      <c r="D34" s="130"/>
      <c r="E34" s="172" t="s">
        <v>69</v>
      </c>
      <c r="F34" s="76">
        <v>0</v>
      </c>
      <c r="G34" s="76"/>
      <c r="H34" s="76"/>
      <c r="I34" s="377"/>
    </row>
    <row r="35" spans="1:9" ht="24" customHeight="1" x14ac:dyDescent="0.25">
      <c r="A35" s="376"/>
      <c r="B35" s="259"/>
      <c r="C35" s="126" t="s">
        <v>81</v>
      </c>
      <c r="D35" s="130"/>
      <c r="E35" s="172" t="s">
        <v>69</v>
      </c>
      <c r="F35" s="117">
        <v>0</v>
      </c>
      <c r="G35" s="117"/>
      <c r="H35" s="117"/>
      <c r="I35" s="377"/>
    </row>
    <row r="36" spans="1:9" ht="24" customHeight="1" x14ac:dyDescent="0.25">
      <c r="A36" s="376"/>
      <c r="B36" s="259"/>
      <c r="C36" s="263" t="s">
        <v>70</v>
      </c>
      <c r="D36" s="263"/>
      <c r="E36" s="263"/>
      <c r="F36" s="263"/>
      <c r="G36" s="263"/>
      <c r="H36" s="263"/>
      <c r="I36" s="182" t="s">
        <v>90</v>
      </c>
    </row>
    <row r="37" spans="1:9" ht="40" customHeight="1" x14ac:dyDescent="0.25">
      <c r="A37" s="376"/>
      <c r="B37" s="260"/>
      <c r="C37" s="270" t="s">
        <v>379</v>
      </c>
      <c r="D37" s="270"/>
      <c r="E37" s="270"/>
      <c r="F37" s="270"/>
      <c r="G37" s="270"/>
      <c r="H37" s="270"/>
      <c r="I37" s="199" t="s">
        <v>92</v>
      </c>
    </row>
    <row r="38" spans="1:9" ht="33" customHeight="1" x14ac:dyDescent="0.25">
      <c r="A38" s="128" t="s">
        <v>118</v>
      </c>
      <c r="B38" s="183" t="s">
        <v>380</v>
      </c>
      <c r="C38" s="184"/>
      <c r="D38" s="185" t="s">
        <v>74</v>
      </c>
      <c r="E38" s="185" t="s">
        <v>55</v>
      </c>
      <c r="F38" s="185" t="s">
        <v>56</v>
      </c>
      <c r="G38" s="185" t="s">
        <v>57</v>
      </c>
      <c r="H38" s="185" t="s">
        <v>58</v>
      </c>
      <c r="I38" s="68" t="s">
        <v>59</v>
      </c>
    </row>
    <row r="39" spans="1:9" ht="245.9" customHeight="1" x14ac:dyDescent="0.25">
      <c r="A39" s="271" t="s">
        <v>381</v>
      </c>
      <c r="B39" s="288" t="s">
        <v>382</v>
      </c>
      <c r="C39" s="126" t="s">
        <v>77</v>
      </c>
      <c r="D39" s="117" t="s">
        <v>78</v>
      </c>
      <c r="E39" s="172" t="s">
        <v>69</v>
      </c>
      <c r="F39" s="172" t="s">
        <v>69</v>
      </c>
      <c r="G39" s="76" t="s">
        <v>442</v>
      </c>
      <c r="H39" s="76" t="s">
        <v>442</v>
      </c>
      <c r="I39" s="382" t="s">
        <v>443</v>
      </c>
    </row>
    <row r="40" spans="1:9" ht="27.75" customHeight="1" x14ac:dyDescent="0.25">
      <c r="A40" s="259"/>
      <c r="B40" s="288"/>
      <c r="C40" s="126" t="s">
        <v>80</v>
      </c>
      <c r="D40" s="130"/>
      <c r="E40" s="172" t="s">
        <v>69</v>
      </c>
      <c r="F40" s="115">
        <v>0</v>
      </c>
      <c r="G40" s="115"/>
      <c r="H40" s="115"/>
      <c r="I40" s="377"/>
    </row>
    <row r="41" spans="1:9" ht="27.75" customHeight="1" x14ac:dyDescent="0.25">
      <c r="A41" s="259"/>
      <c r="B41" s="288"/>
      <c r="C41" s="126" t="s">
        <v>81</v>
      </c>
      <c r="D41" s="130"/>
      <c r="E41" s="172" t="s">
        <v>69</v>
      </c>
      <c r="F41" s="115">
        <v>0</v>
      </c>
      <c r="G41" s="115"/>
      <c r="H41" s="114"/>
      <c r="I41" s="377"/>
    </row>
    <row r="42" spans="1:9" ht="27.75" customHeight="1" x14ac:dyDescent="0.25">
      <c r="A42" s="259"/>
      <c r="B42" s="259"/>
      <c r="C42" s="381" t="s">
        <v>70</v>
      </c>
      <c r="D42" s="381"/>
      <c r="E42" s="381"/>
      <c r="F42" s="381"/>
      <c r="G42" s="381"/>
      <c r="H42" s="381"/>
      <c r="I42" s="375"/>
    </row>
    <row r="43" spans="1:9" ht="32.25" customHeight="1" x14ac:dyDescent="0.25">
      <c r="A43" s="259"/>
      <c r="B43" s="259"/>
      <c r="C43" s="273" t="s">
        <v>385</v>
      </c>
      <c r="D43" s="273"/>
      <c r="E43" s="273"/>
      <c r="F43" s="273"/>
      <c r="G43" s="273"/>
      <c r="H43" s="273"/>
      <c r="I43" s="375"/>
    </row>
    <row r="44" spans="1:9" ht="33" customHeight="1" x14ac:dyDescent="0.25">
      <c r="A44" s="259"/>
      <c r="B44" s="59" t="s">
        <v>386</v>
      </c>
      <c r="C44" s="59"/>
      <c r="D44" s="63" t="s">
        <v>74</v>
      </c>
      <c r="E44" s="63" t="s">
        <v>55</v>
      </c>
      <c r="F44" s="65" t="s">
        <v>56</v>
      </c>
      <c r="G44" s="65" t="s">
        <v>57</v>
      </c>
      <c r="H44" s="63" t="s">
        <v>58</v>
      </c>
      <c r="I44" s="375"/>
    </row>
    <row r="45" spans="1:9" ht="26.25" customHeight="1" x14ac:dyDescent="0.25">
      <c r="A45" s="259"/>
      <c r="B45" s="259" t="s">
        <v>387</v>
      </c>
      <c r="C45" s="126" t="s">
        <v>77</v>
      </c>
      <c r="D45" s="117" t="s">
        <v>78</v>
      </c>
      <c r="E45" s="172" t="s">
        <v>69</v>
      </c>
      <c r="F45" s="172" t="s">
        <v>69</v>
      </c>
      <c r="G45" s="117">
        <v>0</v>
      </c>
      <c r="H45" s="76" t="s">
        <v>444</v>
      </c>
      <c r="I45" s="375"/>
    </row>
    <row r="46" spans="1:9" ht="26.25" customHeight="1" x14ac:dyDescent="0.25">
      <c r="A46" s="259"/>
      <c r="B46" s="259"/>
      <c r="C46" s="126" t="s">
        <v>80</v>
      </c>
      <c r="D46" s="130"/>
      <c r="E46" s="172" t="s">
        <v>69</v>
      </c>
      <c r="F46" s="115">
        <v>0</v>
      </c>
      <c r="G46" s="115"/>
      <c r="H46" s="117"/>
      <c r="I46" s="375"/>
    </row>
    <row r="47" spans="1:9" ht="26.25" customHeight="1" x14ac:dyDescent="0.25">
      <c r="A47" s="259"/>
      <c r="B47" s="259"/>
      <c r="C47" s="126" t="s">
        <v>81</v>
      </c>
      <c r="D47" s="130"/>
      <c r="E47" s="172" t="s">
        <v>69</v>
      </c>
      <c r="F47" s="115">
        <v>0</v>
      </c>
      <c r="G47" s="115"/>
      <c r="H47" s="117"/>
      <c r="I47" s="375"/>
    </row>
    <row r="48" spans="1:9" ht="26.25" customHeight="1" x14ac:dyDescent="0.25">
      <c r="A48" s="259"/>
      <c r="B48" s="259"/>
      <c r="C48" s="263" t="s">
        <v>70</v>
      </c>
      <c r="D48" s="263"/>
      <c r="E48" s="263"/>
      <c r="F48" s="263"/>
      <c r="G48" s="263"/>
      <c r="H48" s="263"/>
      <c r="I48" s="383"/>
    </row>
    <row r="49" spans="1:9" ht="26.25" customHeight="1" x14ac:dyDescent="0.25">
      <c r="A49" s="259"/>
      <c r="B49" s="259"/>
      <c r="C49" s="259" t="s">
        <v>388</v>
      </c>
      <c r="D49" s="259"/>
      <c r="E49" s="259"/>
      <c r="F49" s="259"/>
      <c r="G49" s="259"/>
      <c r="H49" s="259"/>
      <c r="I49" s="383"/>
    </row>
    <row r="50" spans="1:9" ht="28" customHeight="1" x14ac:dyDescent="0.25">
      <c r="A50" s="260"/>
      <c r="B50" s="59" t="s">
        <v>389</v>
      </c>
      <c r="C50" s="186"/>
      <c r="D50" s="187" t="s">
        <v>74</v>
      </c>
      <c r="E50" s="187" t="s">
        <v>55</v>
      </c>
      <c r="F50" s="187" t="s">
        <v>56</v>
      </c>
      <c r="G50" s="187" t="s">
        <v>57</v>
      </c>
      <c r="H50" s="187" t="s">
        <v>58</v>
      </c>
      <c r="I50" s="383"/>
    </row>
    <row r="51" spans="1:9" ht="32.25" customHeight="1" x14ac:dyDescent="0.25">
      <c r="A51" s="260"/>
      <c r="B51" s="288" t="s">
        <v>292</v>
      </c>
      <c r="C51" s="126" t="s">
        <v>77</v>
      </c>
      <c r="D51" s="117" t="s">
        <v>78</v>
      </c>
      <c r="E51" s="172" t="s">
        <v>69</v>
      </c>
      <c r="F51" s="172" t="s">
        <v>69</v>
      </c>
      <c r="G51" s="117">
        <v>0</v>
      </c>
      <c r="H51" s="76" t="s">
        <v>444</v>
      </c>
      <c r="I51" s="384"/>
    </row>
    <row r="52" spans="1:9" ht="32.25" customHeight="1" x14ac:dyDescent="0.25">
      <c r="A52" s="260"/>
      <c r="B52" s="288"/>
      <c r="C52" s="126" t="s">
        <v>80</v>
      </c>
      <c r="D52" s="130"/>
      <c r="E52" s="172" t="s">
        <v>69</v>
      </c>
      <c r="F52" s="115">
        <v>0</v>
      </c>
      <c r="G52" s="115"/>
      <c r="H52" s="117"/>
      <c r="I52" s="384"/>
    </row>
    <row r="53" spans="1:9" ht="32.25" customHeight="1" x14ac:dyDescent="0.25">
      <c r="A53" s="260"/>
      <c r="B53" s="288"/>
      <c r="C53" s="126" t="s">
        <v>81</v>
      </c>
      <c r="D53" s="130"/>
      <c r="E53" s="172" t="s">
        <v>69</v>
      </c>
      <c r="F53" s="115">
        <v>0</v>
      </c>
      <c r="G53" s="115"/>
      <c r="H53" s="117"/>
      <c r="I53" s="384"/>
    </row>
    <row r="54" spans="1:9" ht="32.25" customHeight="1" x14ac:dyDescent="0.25">
      <c r="A54" s="260"/>
      <c r="B54" s="259"/>
      <c r="C54" s="381" t="s">
        <v>70</v>
      </c>
      <c r="D54" s="381"/>
      <c r="E54" s="381"/>
      <c r="F54" s="381"/>
      <c r="G54" s="381"/>
      <c r="H54" s="381"/>
      <c r="I54" s="69" t="s">
        <v>90</v>
      </c>
    </row>
    <row r="55" spans="1:9" ht="32.25" customHeight="1" x14ac:dyDescent="0.25">
      <c r="A55" s="260"/>
      <c r="B55" s="259"/>
      <c r="C55" s="259" t="s">
        <v>388</v>
      </c>
      <c r="D55" s="259"/>
      <c r="E55" s="259"/>
      <c r="F55" s="259"/>
      <c r="G55" s="259"/>
      <c r="H55" s="259"/>
      <c r="I55" s="199" t="s">
        <v>92</v>
      </c>
    </row>
    <row r="56" spans="1:9" ht="30.75" customHeight="1" x14ac:dyDescent="0.25">
      <c r="A56" s="128" t="s">
        <v>138</v>
      </c>
      <c r="B56" s="59" t="s">
        <v>139</v>
      </c>
      <c r="C56" s="73"/>
      <c r="D56" s="63" t="s">
        <v>74</v>
      </c>
      <c r="E56" s="63" t="s">
        <v>55</v>
      </c>
      <c r="F56" s="63" t="s">
        <v>56</v>
      </c>
      <c r="G56" s="63" t="s">
        <v>57</v>
      </c>
      <c r="H56" s="63" t="s">
        <v>58</v>
      </c>
      <c r="I56" s="68" t="s">
        <v>59</v>
      </c>
    </row>
    <row r="57" spans="1:9" ht="29.25" customHeight="1" x14ac:dyDescent="0.25">
      <c r="A57" s="264" t="s">
        <v>390</v>
      </c>
      <c r="B57" s="259" t="s">
        <v>391</v>
      </c>
      <c r="C57" s="126" t="s">
        <v>77</v>
      </c>
      <c r="D57" s="117" t="s">
        <v>78</v>
      </c>
      <c r="E57" s="172" t="s">
        <v>69</v>
      </c>
      <c r="F57" s="117" t="s">
        <v>78</v>
      </c>
      <c r="G57" s="117" t="s">
        <v>78</v>
      </c>
      <c r="H57" s="117" t="s">
        <v>78</v>
      </c>
      <c r="I57" s="279" t="s">
        <v>445</v>
      </c>
    </row>
    <row r="58" spans="1:9" ht="29.25" customHeight="1" x14ac:dyDescent="0.25">
      <c r="A58" s="264"/>
      <c r="B58" s="259"/>
      <c r="C58" s="126" t="s">
        <v>80</v>
      </c>
      <c r="D58" s="132"/>
      <c r="E58" s="172" t="s">
        <v>69</v>
      </c>
      <c r="F58" s="172" t="s">
        <v>446</v>
      </c>
      <c r="G58" s="120"/>
      <c r="H58" s="120"/>
      <c r="I58" s="375"/>
    </row>
    <row r="59" spans="1:9" ht="29.25" customHeight="1" x14ac:dyDescent="0.25">
      <c r="A59" s="264"/>
      <c r="B59" s="259"/>
      <c r="C59" s="126" t="s">
        <v>81</v>
      </c>
      <c r="D59" s="132"/>
      <c r="E59" s="172" t="s">
        <v>69</v>
      </c>
      <c r="F59" s="172" t="s">
        <v>446</v>
      </c>
      <c r="G59" s="120"/>
      <c r="H59" s="120"/>
      <c r="I59" s="375"/>
    </row>
    <row r="60" spans="1:9" ht="41.25" customHeight="1" x14ac:dyDescent="0.25">
      <c r="A60" s="264"/>
      <c r="B60" s="259"/>
      <c r="C60" s="263" t="s">
        <v>70</v>
      </c>
      <c r="D60" s="263"/>
      <c r="E60" s="263"/>
      <c r="F60" s="263"/>
      <c r="G60" s="263"/>
      <c r="H60" s="263"/>
      <c r="I60" s="375"/>
    </row>
    <row r="61" spans="1:9" ht="41.25" customHeight="1" x14ac:dyDescent="0.25">
      <c r="A61" s="264"/>
      <c r="B61" s="259"/>
      <c r="C61" s="259" t="s">
        <v>388</v>
      </c>
      <c r="D61" s="259"/>
      <c r="E61" s="259"/>
      <c r="F61" s="259"/>
      <c r="G61" s="259"/>
      <c r="H61" s="259"/>
      <c r="I61" s="375"/>
    </row>
    <row r="62" spans="1:9" s="135" customFormat="1" ht="29.25" customHeight="1" x14ac:dyDescent="0.25">
      <c r="A62" s="264"/>
      <c r="B62" s="59" t="s">
        <v>393</v>
      </c>
      <c r="C62" s="59"/>
      <c r="D62" s="63" t="s">
        <v>74</v>
      </c>
      <c r="E62" s="63" t="s">
        <v>55</v>
      </c>
      <c r="F62" s="63" t="s">
        <v>56</v>
      </c>
      <c r="G62" s="63" t="s">
        <v>57</v>
      </c>
      <c r="H62" s="63" t="s">
        <v>58</v>
      </c>
      <c r="I62" s="375"/>
    </row>
    <row r="63" spans="1:9" s="135" customFormat="1" ht="280.5" customHeight="1" x14ac:dyDescent="0.25">
      <c r="A63" s="264"/>
      <c r="B63" s="259" t="s">
        <v>394</v>
      </c>
      <c r="C63" s="126" t="s">
        <v>77</v>
      </c>
      <c r="D63" s="117" t="s">
        <v>78</v>
      </c>
      <c r="E63" s="172" t="s">
        <v>69</v>
      </c>
      <c r="F63" s="172" t="s">
        <v>69</v>
      </c>
      <c r="G63" s="46" t="s">
        <v>447</v>
      </c>
      <c r="H63" s="50" t="s">
        <v>448</v>
      </c>
      <c r="I63" s="375"/>
    </row>
    <row r="64" spans="1:9" s="135" customFormat="1" ht="27" customHeight="1" x14ac:dyDescent="0.25">
      <c r="A64" s="264"/>
      <c r="B64" s="259"/>
      <c r="C64" s="126" t="s">
        <v>80</v>
      </c>
      <c r="D64" s="130"/>
      <c r="E64" s="172" t="s">
        <v>69</v>
      </c>
      <c r="F64" s="117">
        <v>0</v>
      </c>
      <c r="G64" s="117"/>
      <c r="H64" s="117"/>
      <c r="I64" s="375"/>
    </row>
    <row r="65" spans="1:9" s="135" customFormat="1" ht="27" customHeight="1" x14ac:dyDescent="0.25">
      <c r="A65" s="264"/>
      <c r="B65" s="259"/>
      <c r="C65" s="126" t="s">
        <v>81</v>
      </c>
      <c r="D65" s="130"/>
      <c r="E65" s="172" t="s">
        <v>69</v>
      </c>
      <c r="F65" s="115">
        <v>0</v>
      </c>
      <c r="G65" s="115"/>
      <c r="H65" s="114"/>
      <c r="I65" s="375"/>
    </row>
    <row r="66" spans="1:9" s="135" customFormat="1" ht="27" customHeight="1" x14ac:dyDescent="0.25">
      <c r="A66" s="264"/>
      <c r="B66" s="259"/>
      <c r="C66" s="263" t="s">
        <v>70</v>
      </c>
      <c r="D66" s="263"/>
      <c r="E66" s="263"/>
      <c r="F66" s="263"/>
      <c r="G66" s="263"/>
      <c r="H66" s="263"/>
      <c r="I66" s="375"/>
    </row>
    <row r="67" spans="1:9" s="135" customFormat="1" ht="30" customHeight="1" x14ac:dyDescent="0.25">
      <c r="A67" s="264"/>
      <c r="B67" s="267"/>
      <c r="C67" s="267" t="s">
        <v>396</v>
      </c>
      <c r="D67" s="267"/>
      <c r="E67" s="267"/>
      <c r="F67" s="267"/>
      <c r="G67" s="267"/>
      <c r="H67" s="267"/>
      <c r="I67" s="375"/>
    </row>
    <row r="68" spans="1:9" s="135" customFormat="1" ht="35.25" customHeight="1" x14ac:dyDescent="0.25">
      <c r="A68" s="260"/>
      <c r="B68" s="188" t="s">
        <v>449</v>
      </c>
      <c r="C68" s="166"/>
      <c r="D68" s="65" t="s">
        <v>74</v>
      </c>
      <c r="E68" s="63" t="s">
        <v>55</v>
      </c>
      <c r="F68" s="63" t="s">
        <v>56</v>
      </c>
      <c r="G68" s="63" t="s">
        <v>57</v>
      </c>
      <c r="H68" s="63" t="s">
        <v>58</v>
      </c>
      <c r="I68" s="377"/>
    </row>
    <row r="69" spans="1:9" s="135" customFormat="1" ht="31.5" customHeight="1" x14ac:dyDescent="0.25">
      <c r="A69" s="260"/>
      <c r="B69" s="380" t="s">
        <v>406</v>
      </c>
      <c r="C69" s="126" t="s">
        <v>77</v>
      </c>
      <c r="D69" s="76" t="s">
        <v>78</v>
      </c>
      <c r="E69" s="172" t="s">
        <v>69</v>
      </c>
      <c r="F69" s="172" t="s">
        <v>69</v>
      </c>
      <c r="G69" s="197" t="s">
        <v>407</v>
      </c>
      <c r="H69" s="197" t="s">
        <v>407</v>
      </c>
      <c r="I69" s="377"/>
    </row>
    <row r="70" spans="1:9" s="135" customFormat="1" ht="31.5" customHeight="1" x14ac:dyDescent="0.25">
      <c r="A70" s="260"/>
      <c r="B70" s="380"/>
      <c r="C70" s="126" t="s">
        <v>80</v>
      </c>
      <c r="D70" s="131"/>
      <c r="E70" s="172" t="s">
        <v>69</v>
      </c>
      <c r="F70" s="76">
        <v>0</v>
      </c>
      <c r="G70" s="76"/>
      <c r="H70" s="114"/>
      <c r="I70" s="377"/>
    </row>
    <row r="71" spans="1:9" s="135" customFormat="1" ht="31.5" customHeight="1" x14ac:dyDescent="0.25">
      <c r="A71" s="260"/>
      <c r="B71" s="380"/>
      <c r="C71" s="126" t="s">
        <v>81</v>
      </c>
      <c r="D71" s="131"/>
      <c r="E71" s="172" t="s">
        <v>69</v>
      </c>
      <c r="F71" s="119">
        <v>0</v>
      </c>
      <c r="G71" s="64"/>
      <c r="H71" s="114"/>
      <c r="I71" s="377"/>
    </row>
    <row r="72" spans="1:9" s="135" customFormat="1" ht="27" customHeight="1" x14ac:dyDescent="0.25">
      <c r="A72" s="260"/>
      <c r="B72" s="370"/>
      <c r="C72" s="381" t="s">
        <v>70</v>
      </c>
      <c r="D72" s="381"/>
      <c r="E72" s="381"/>
      <c r="F72" s="381"/>
      <c r="G72" s="381"/>
      <c r="H72" s="381"/>
      <c r="I72" s="69" t="s">
        <v>90</v>
      </c>
    </row>
    <row r="73" spans="1:9" s="135" customFormat="1" ht="27" customHeight="1" x14ac:dyDescent="0.25">
      <c r="A73" s="260"/>
      <c r="B73" s="370"/>
      <c r="C73" s="259" t="s">
        <v>404</v>
      </c>
      <c r="D73" s="259"/>
      <c r="E73" s="259"/>
      <c r="F73" s="259"/>
      <c r="G73" s="259"/>
      <c r="H73" s="259"/>
      <c r="I73" s="199" t="s">
        <v>92</v>
      </c>
    </row>
    <row r="74" spans="1:9" ht="33.75" customHeight="1" x14ac:dyDescent="0.25">
      <c r="A74" s="128" t="s">
        <v>160</v>
      </c>
      <c r="B74" s="59" t="s">
        <v>408</v>
      </c>
      <c r="C74" s="73"/>
      <c r="D74" s="65" t="s">
        <v>74</v>
      </c>
      <c r="E74" s="63" t="s">
        <v>55</v>
      </c>
      <c r="F74" s="63" t="s">
        <v>56</v>
      </c>
      <c r="G74" s="63" t="s">
        <v>57</v>
      </c>
      <c r="H74" s="63" t="s">
        <v>58</v>
      </c>
      <c r="I74" s="68" t="s">
        <v>59</v>
      </c>
    </row>
    <row r="75" spans="1:9" ht="40.5" customHeight="1" x14ac:dyDescent="0.25">
      <c r="A75" s="260" t="s">
        <v>409</v>
      </c>
      <c r="B75" s="279" t="s">
        <v>450</v>
      </c>
      <c r="C75" s="126" t="s">
        <v>77</v>
      </c>
      <c r="D75" s="76" t="s">
        <v>78</v>
      </c>
      <c r="E75" s="172" t="s">
        <v>69</v>
      </c>
      <c r="F75" s="121">
        <v>0.7</v>
      </c>
      <c r="G75" s="121">
        <v>0.7</v>
      </c>
      <c r="H75" s="121">
        <v>0.7</v>
      </c>
      <c r="I75" s="375" t="s">
        <v>451</v>
      </c>
    </row>
    <row r="76" spans="1:9" ht="40.5" customHeight="1" x14ac:dyDescent="0.25">
      <c r="A76" s="385"/>
      <c r="B76" s="279"/>
      <c r="C76" s="126" t="s">
        <v>80</v>
      </c>
      <c r="D76" s="131"/>
      <c r="E76" s="172" t="s">
        <v>69</v>
      </c>
      <c r="F76" s="386">
        <v>0.90100000000000002</v>
      </c>
      <c r="G76" s="76"/>
      <c r="H76" s="64"/>
      <c r="I76" s="375"/>
    </row>
    <row r="77" spans="1:9" ht="40.5" customHeight="1" x14ac:dyDescent="0.25">
      <c r="A77" s="385"/>
      <c r="B77" s="279"/>
      <c r="C77" s="126" t="s">
        <v>81</v>
      </c>
      <c r="D77" s="131"/>
      <c r="E77" s="172" t="s">
        <v>69</v>
      </c>
      <c r="F77" s="387"/>
      <c r="G77" s="76"/>
      <c r="H77" s="76"/>
      <c r="I77" s="375"/>
    </row>
    <row r="78" spans="1:9" ht="24.75" customHeight="1" x14ac:dyDescent="0.25">
      <c r="A78" s="29" t="s">
        <v>189</v>
      </c>
      <c r="B78" s="279"/>
      <c r="C78" s="263" t="s">
        <v>70</v>
      </c>
      <c r="D78" s="263"/>
      <c r="E78" s="263"/>
      <c r="F78" s="263"/>
      <c r="G78" s="263"/>
      <c r="H78" s="263"/>
      <c r="I78" s="69" t="s">
        <v>90</v>
      </c>
    </row>
    <row r="79" spans="1:9" ht="36.75" customHeight="1" x14ac:dyDescent="0.25">
      <c r="A79" s="140">
        <v>0.4</v>
      </c>
      <c r="B79" s="279"/>
      <c r="C79" s="279" t="s">
        <v>412</v>
      </c>
      <c r="D79" s="279"/>
      <c r="E79" s="279"/>
      <c r="F79" s="279"/>
      <c r="G79" s="279"/>
      <c r="H79" s="279"/>
      <c r="I79" s="199" t="s">
        <v>191</v>
      </c>
    </row>
    <row r="80" spans="1:9" ht="35.25" customHeight="1" x14ac:dyDescent="0.25">
      <c r="A80" s="128" t="s">
        <v>192</v>
      </c>
      <c r="B80" s="59" t="s">
        <v>414</v>
      </c>
      <c r="C80" s="73"/>
      <c r="D80" s="65" t="s">
        <v>74</v>
      </c>
      <c r="E80" s="63" t="s">
        <v>55</v>
      </c>
      <c r="F80" s="63" t="s">
        <v>56</v>
      </c>
      <c r="G80" s="63" t="s">
        <v>57</v>
      </c>
      <c r="H80" s="63" t="s">
        <v>58</v>
      </c>
      <c r="I80" s="68" t="s">
        <v>59</v>
      </c>
    </row>
    <row r="81" spans="1:9" ht="39" customHeight="1" x14ac:dyDescent="0.25">
      <c r="A81" s="392" t="s">
        <v>415</v>
      </c>
      <c r="B81" s="278" t="s">
        <v>195</v>
      </c>
      <c r="C81" s="126" t="s">
        <v>77</v>
      </c>
      <c r="D81" s="76" t="s">
        <v>78</v>
      </c>
      <c r="E81" s="172" t="s">
        <v>69</v>
      </c>
      <c r="F81" s="119" t="s">
        <v>78</v>
      </c>
      <c r="G81" s="119" t="s">
        <v>78</v>
      </c>
      <c r="H81" s="119" t="s">
        <v>78</v>
      </c>
      <c r="I81" s="260" t="s">
        <v>452</v>
      </c>
    </row>
    <row r="82" spans="1:9" ht="60" customHeight="1" x14ac:dyDescent="0.25">
      <c r="A82" s="260"/>
      <c r="B82" s="279"/>
      <c r="C82" s="126" t="s">
        <v>80</v>
      </c>
      <c r="D82" s="131"/>
      <c r="E82" s="172" t="s">
        <v>69</v>
      </c>
      <c r="F82" s="119" t="s">
        <v>453</v>
      </c>
      <c r="G82" s="119"/>
      <c r="H82" s="76"/>
      <c r="I82" s="260"/>
    </row>
    <row r="83" spans="1:9" ht="58.5" customHeight="1" x14ac:dyDescent="0.25">
      <c r="A83" s="260"/>
      <c r="B83" s="279"/>
      <c r="C83" s="126" t="s">
        <v>81</v>
      </c>
      <c r="D83" s="131"/>
      <c r="E83" s="172" t="s">
        <v>69</v>
      </c>
      <c r="F83" s="119" t="s">
        <v>453</v>
      </c>
      <c r="G83" s="76"/>
      <c r="H83" s="64"/>
      <c r="I83" s="260"/>
    </row>
    <row r="84" spans="1:9" ht="24.75" customHeight="1" x14ac:dyDescent="0.25">
      <c r="A84" s="29" t="s">
        <v>189</v>
      </c>
      <c r="B84" s="279"/>
      <c r="C84" s="274"/>
      <c r="D84" s="274"/>
      <c r="E84" s="274"/>
      <c r="F84" s="274"/>
      <c r="G84" s="274"/>
      <c r="H84" s="274"/>
      <c r="I84" s="69" t="s">
        <v>90</v>
      </c>
    </row>
    <row r="85" spans="1:9" ht="63.75" customHeight="1" x14ac:dyDescent="0.25">
      <c r="A85" s="140">
        <v>0.1</v>
      </c>
      <c r="B85" s="279"/>
      <c r="C85" s="279" t="s">
        <v>418</v>
      </c>
      <c r="D85" s="279"/>
      <c r="E85" s="279"/>
      <c r="F85" s="279"/>
      <c r="G85" s="279"/>
      <c r="H85" s="279"/>
      <c r="I85" s="199" t="s">
        <v>191</v>
      </c>
    </row>
    <row r="86" spans="1:9" ht="32.25" customHeight="1" x14ac:dyDescent="0.25">
      <c r="A86" s="128" t="s">
        <v>201</v>
      </c>
      <c r="B86" s="59" t="s">
        <v>202</v>
      </c>
      <c r="C86" s="59"/>
      <c r="D86" s="63" t="s">
        <v>74</v>
      </c>
      <c r="E86" s="63" t="s">
        <v>55</v>
      </c>
      <c r="F86" s="63" t="s">
        <v>56</v>
      </c>
      <c r="G86" s="63" t="s">
        <v>57</v>
      </c>
      <c r="H86" s="63" t="s">
        <v>58</v>
      </c>
      <c r="I86" s="68" t="s">
        <v>59</v>
      </c>
    </row>
    <row r="87" spans="1:9" ht="33.75" customHeight="1" x14ac:dyDescent="0.25">
      <c r="A87" s="259" t="s">
        <v>419</v>
      </c>
      <c r="B87" s="259" t="s">
        <v>420</v>
      </c>
      <c r="C87" s="126" t="s">
        <v>77</v>
      </c>
      <c r="D87" s="117" t="s">
        <v>78</v>
      </c>
      <c r="E87" s="172" t="s">
        <v>69</v>
      </c>
      <c r="F87" s="117" t="s">
        <v>78</v>
      </c>
      <c r="G87" s="117" t="s">
        <v>78</v>
      </c>
      <c r="H87" s="117" t="s">
        <v>78</v>
      </c>
      <c r="I87" s="388" t="s">
        <v>454</v>
      </c>
    </row>
    <row r="88" spans="1:9" ht="33.75" customHeight="1" x14ac:dyDescent="0.25">
      <c r="A88" s="259"/>
      <c r="B88" s="259"/>
      <c r="C88" s="126" t="s">
        <v>80</v>
      </c>
      <c r="D88" s="130"/>
      <c r="E88" s="172" t="s">
        <v>69</v>
      </c>
      <c r="F88" s="115">
        <v>0</v>
      </c>
      <c r="G88" s="115"/>
      <c r="H88" s="117"/>
      <c r="I88" s="389"/>
    </row>
    <row r="89" spans="1:9" ht="33.75" customHeight="1" x14ac:dyDescent="0.25">
      <c r="A89" s="259"/>
      <c r="B89" s="259"/>
      <c r="C89" s="126" t="s">
        <v>81</v>
      </c>
      <c r="D89" s="130"/>
      <c r="E89" s="172" t="s">
        <v>69</v>
      </c>
      <c r="F89" s="117">
        <v>0</v>
      </c>
      <c r="G89" s="117"/>
      <c r="H89" s="114"/>
      <c r="I89" s="389"/>
    </row>
    <row r="90" spans="1:9" ht="25" customHeight="1" x14ac:dyDescent="0.25">
      <c r="A90" s="259"/>
      <c r="B90" s="259"/>
      <c r="C90" s="263" t="s">
        <v>70</v>
      </c>
      <c r="D90" s="263"/>
      <c r="E90" s="263"/>
      <c r="F90" s="263"/>
      <c r="G90" s="263"/>
      <c r="H90" s="263"/>
      <c r="I90" s="390"/>
    </row>
    <row r="91" spans="1:9" ht="17.25" customHeight="1" x14ac:dyDescent="0.25">
      <c r="A91" s="259"/>
      <c r="B91" s="259"/>
      <c r="C91" s="259" t="s">
        <v>422</v>
      </c>
      <c r="D91" s="259"/>
      <c r="E91" s="259"/>
      <c r="F91" s="259"/>
      <c r="G91" s="259"/>
      <c r="H91" s="259"/>
      <c r="I91" s="390"/>
    </row>
    <row r="92" spans="1:9" ht="30.75" customHeight="1" x14ac:dyDescent="0.25">
      <c r="A92" s="259"/>
      <c r="B92" s="59" t="s">
        <v>210</v>
      </c>
      <c r="C92" s="59"/>
      <c r="D92" s="63" t="s">
        <v>74</v>
      </c>
      <c r="E92" s="63" t="s">
        <v>55</v>
      </c>
      <c r="F92" s="63" t="s">
        <v>56</v>
      </c>
      <c r="G92" s="63" t="s">
        <v>57</v>
      </c>
      <c r="H92" s="63" t="s">
        <v>58</v>
      </c>
      <c r="I92" s="390"/>
    </row>
    <row r="93" spans="1:9" ht="347.9" customHeight="1" x14ac:dyDescent="0.25">
      <c r="A93" s="259"/>
      <c r="B93" s="279" t="s">
        <v>423</v>
      </c>
      <c r="C93" s="126" t="s">
        <v>77</v>
      </c>
      <c r="D93" s="117" t="s">
        <v>78</v>
      </c>
      <c r="E93" s="172" t="s">
        <v>69</v>
      </c>
      <c r="F93" s="117" t="s">
        <v>78</v>
      </c>
      <c r="G93" s="189" t="s">
        <v>455</v>
      </c>
      <c r="H93" s="189" t="s">
        <v>455</v>
      </c>
      <c r="I93" s="390"/>
    </row>
    <row r="94" spans="1:9" ht="40.5" customHeight="1" x14ac:dyDescent="0.25">
      <c r="A94" s="259"/>
      <c r="B94" s="279"/>
      <c r="C94" s="126" t="s">
        <v>80</v>
      </c>
      <c r="D94" s="130"/>
      <c r="E94" s="172" t="s">
        <v>69</v>
      </c>
      <c r="F94" s="115" t="s">
        <v>456</v>
      </c>
      <c r="G94" s="115"/>
      <c r="H94" s="117"/>
      <c r="I94" s="390"/>
    </row>
    <row r="95" spans="1:9" ht="22.5" customHeight="1" x14ac:dyDescent="0.25">
      <c r="A95" s="259"/>
      <c r="B95" s="279"/>
      <c r="C95" s="126" t="s">
        <v>81</v>
      </c>
      <c r="D95" s="130"/>
      <c r="E95" s="172" t="s">
        <v>69</v>
      </c>
      <c r="F95" s="115" t="s">
        <v>456</v>
      </c>
      <c r="G95" s="117"/>
      <c r="H95" s="114"/>
      <c r="I95" s="390"/>
    </row>
    <row r="96" spans="1:9" ht="22.5" customHeight="1" x14ac:dyDescent="0.25">
      <c r="A96" s="259"/>
      <c r="B96" s="279"/>
      <c r="C96" s="263" t="s">
        <v>70</v>
      </c>
      <c r="D96" s="263"/>
      <c r="E96" s="263"/>
      <c r="F96" s="263"/>
      <c r="G96" s="263"/>
      <c r="H96" s="263"/>
      <c r="I96" s="390"/>
    </row>
    <row r="97" spans="1:9" ht="17.25" customHeight="1" x14ac:dyDescent="0.25">
      <c r="A97" s="259"/>
      <c r="B97" s="279"/>
      <c r="C97" s="259" t="s">
        <v>422</v>
      </c>
      <c r="D97" s="259"/>
      <c r="E97" s="259"/>
      <c r="F97" s="259"/>
      <c r="G97" s="259"/>
      <c r="H97" s="259"/>
      <c r="I97" s="390"/>
    </row>
    <row r="98" spans="1:9" ht="27.75" customHeight="1" x14ac:dyDescent="0.25">
      <c r="A98" s="259"/>
      <c r="B98" s="59" t="s">
        <v>215</v>
      </c>
      <c r="C98" s="59"/>
      <c r="D98" s="63" t="s">
        <v>74</v>
      </c>
      <c r="E98" s="63" t="s">
        <v>55</v>
      </c>
      <c r="F98" s="63" t="s">
        <v>56</v>
      </c>
      <c r="G98" s="63" t="s">
        <v>57</v>
      </c>
      <c r="H98" s="63" t="s">
        <v>58</v>
      </c>
      <c r="I98" s="390"/>
    </row>
    <row r="99" spans="1:9" ht="26.5" customHeight="1" x14ac:dyDescent="0.25">
      <c r="A99" s="259"/>
      <c r="B99" s="279" t="s">
        <v>426</v>
      </c>
      <c r="C99" s="126" t="s">
        <v>77</v>
      </c>
      <c r="D99" s="117" t="s">
        <v>78</v>
      </c>
      <c r="E99" s="172" t="s">
        <v>69</v>
      </c>
      <c r="F99" s="122">
        <v>0.7</v>
      </c>
      <c r="G99" s="122">
        <v>0.7</v>
      </c>
      <c r="H99" s="122">
        <v>0.7</v>
      </c>
      <c r="I99" s="390"/>
    </row>
    <row r="100" spans="1:9" ht="26.5" customHeight="1" x14ac:dyDescent="0.25">
      <c r="A100" s="259"/>
      <c r="B100" s="279"/>
      <c r="C100" s="126" t="s">
        <v>80</v>
      </c>
      <c r="D100" s="130"/>
      <c r="E100" s="172" t="s">
        <v>69</v>
      </c>
      <c r="F100" s="230">
        <v>0.94799999999999995</v>
      </c>
      <c r="G100" s="115"/>
      <c r="H100" s="117"/>
      <c r="I100" s="390"/>
    </row>
    <row r="101" spans="1:9" ht="26.5" customHeight="1" x14ac:dyDescent="0.25">
      <c r="A101" s="259"/>
      <c r="B101" s="279"/>
      <c r="C101" s="126" t="s">
        <v>81</v>
      </c>
      <c r="D101" s="130"/>
      <c r="E101" s="172" t="s">
        <v>69</v>
      </c>
      <c r="F101" s="230">
        <v>0.94799999999999995</v>
      </c>
      <c r="G101" s="117"/>
      <c r="H101" s="114"/>
      <c r="I101" s="391"/>
    </row>
    <row r="102" spans="1:9" ht="20.5" customHeight="1" x14ac:dyDescent="0.25">
      <c r="A102" s="29" t="s">
        <v>189</v>
      </c>
      <c r="B102" s="279"/>
      <c r="C102" s="263" t="s">
        <v>70</v>
      </c>
      <c r="D102" s="263"/>
      <c r="E102" s="263"/>
      <c r="F102" s="263"/>
      <c r="G102" s="263"/>
      <c r="H102" s="263"/>
      <c r="I102" s="69" t="s">
        <v>90</v>
      </c>
    </row>
    <row r="103" spans="1:9" ht="17.25" customHeight="1" x14ac:dyDescent="0.25">
      <c r="A103" s="140">
        <v>0.1</v>
      </c>
      <c r="B103" s="279"/>
      <c r="C103" s="259" t="s">
        <v>422</v>
      </c>
      <c r="D103" s="259"/>
      <c r="E103" s="259"/>
      <c r="F103" s="259"/>
      <c r="G103" s="259"/>
      <c r="H103" s="259"/>
      <c r="I103" s="199" t="s">
        <v>191</v>
      </c>
    </row>
    <row r="104" spans="1:9" ht="31.5" customHeight="1" x14ac:dyDescent="0.25">
      <c r="A104" s="128" t="s">
        <v>427</v>
      </c>
      <c r="B104" s="59" t="s">
        <v>222</v>
      </c>
      <c r="C104" s="59"/>
      <c r="D104" s="63" t="s">
        <v>74</v>
      </c>
      <c r="E104" s="63" t="s">
        <v>55</v>
      </c>
      <c r="F104" s="63" t="s">
        <v>56</v>
      </c>
      <c r="G104" s="63" t="s">
        <v>57</v>
      </c>
      <c r="H104" s="63" t="s">
        <v>58</v>
      </c>
      <c r="I104" s="68" t="s">
        <v>59</v>
      </c>
    </row>
    <row r="105" spans="1:9" ht="135.65" customHeight="1" x14ac:dyDescent="0.25">
      <c r="A105" s="259" t="s">
        <v>428</v>
      </c>
      <c r="B105" s="259" t="s">
        <v>320</v>
      </c>
      <c r="C105" s="46" t="s">
        <v>62</v>
      </c>
      <c r="D105" s="117" t="s">
        <v>78</v>
      </c>
      <c r="E105" s="172" t="s">
        <v>69</v>
      </c>
      <c r="F105" s="118" t="s">
        <v>225</v>
      </c>
      <c r="G105" s="118" t="s">
        <v>457</v>
      </c>
      <c r="H105" s="118" t="s">
        <v>457</v>
      </c>
      <c r="I105" s="259" t="s">
        <v>458</v>
      </c>
    </row>
    <row r="106" spans="1:9" ht="22" customHeight="1" x14ac:dyDescent="0.25">
      <c r="A106" s="260"/>
      <c r="B106" s="259"/>
      <c r="C106" s="46" t="s">
        <v>68</v>
      </c>
      <c r="D106" s="130"/>
      <c r="E106" s="172" t="s">
        <v>69</v>
      </c>
      <c r="F106" s="118">
        <v>0.64</v>
      </c>
      <c r="G106" s="118"/>
      <c r="H106" s="118"/>
      <c r="I106" s="260"/>
    </row>
    <row r="107" spans="1:9" ht="18" customHeight="1" x14ac:dyDescent="0.25">
      <c r="A107" s="29" t="s">
        <v>189</v>
      </c>
      <c r="B107" s="259"/>
      <c r="C107" s="263" t="s">
        <v>70</v>
      </c>
      <c r="D107" s="263"/>
      <c r="E107" s="263"/>
      <c r="F107" s="263"/>
      <c r="G107" s="263"/>
      <c r="H107" s="263"/>
      <c r="I107" s="69" t="s">
        <v>90</v>
      </c>
    </row>
    <row r="108" spans="1:9" ht="15" customHeight="1" x14ac:dyDescent="0.25">
      <c r="A108" s="140">
        <v>0.15</v>
      </c>
      <c r="B108" s="259"/>
      <c r="C108" s="259" t="s">
        <v>228</v>
      </c>
      <c r="D108" s="259"/>
      <c r="E108" s="259"/>
      <c r="F108" s="259"/>
      <c r="G108" s="259"/>
      <c r="H108" s="259"/>
      <c r="I108" s="198" t="s">
        <v>191</v>
      </c>
    </row>
    <row r="109" spans="1:9" ht="27.75" customHeight="1" x14ac:dyDescent="0.25">
      <c r="A109" s="128" t="s">
        <v>229</v>
      </c>
      <c r="B109" s="59" t="s">
        <v>230</v>
      </c>
      <c r="C109" s="59"/>
      <c r="D109" s="63" t="s">
        <v>74</v>
      </c>
      <c r="E109" s="63" t="s">
        <v>55</v>
      </c>
      <c r="F109" s="63" t="s">
        <v>56</v>
      </c>
      <c r="G109" s="63" t="s">
        <v>57</v>
      </c>
      <c r="H109" s="63" t="s">
        <v>58</v>
      </c>
      <c r="I109" s="68" t="s">
        <v>59</v>
      </c>
    </row>
    <row r="110" spans="1:9" ht="25.5" customHeight="1" x14ac:dyDescent="0.25">
      <c r="A110" s="259" t="s">
        <v>431</v>
      </c>
      <c r="B110" s="259" t="s">
        <v>432</v>
      </c>
      <c r="C110" s="126" t="s">
        <v>233</v>
      </c>
      <c r="D110" s="130"/>
      <c r="E110" s="172" t="s">
        <v>69</v>
      </c>
      <c r="F110" s="118">
        <v>1</v>
      </c>
      <c r="G110" s="118">
        <v>1</v>
      </c>
      <c r="H110" s="118">
        <v>1</v>
      </c>
      <c r="I110" s="259" t="s">
        <v>459</v>
      </c>
    </row>
    <row r="111" spans="1:9" ht="25.5" customHeight="1" x14ac:dyDescent="0.25">
      <c r="A111" s="260"/>
      <c r="B111" s="259"/>
      <c r="C111" s="126" t="s">
        <v>80</v>
      </c>
      <c r="D111" s="130"/>
      <c r="E111" s="172" t="s">
        <v>69</v>
      </c>
      <c r="F111" s="122">
        <v>1</v>
      </c>
      <c r="G111" s="122"/>
      <c r="H111" s="114"/>
      <c r="I111" s="260"/>
    </row>
    <row r="112" spans="1:9" ht="25.5" customHeight="1" x14ac:dyDescent="0.25">
      <c r="A112" s="260"/>
      <c r="B112" s="259"/>
      <c r="C112" s="263" t="s">
        <v>70</v>
      </c>
      <c r="D112" s="263"/>
      <c r="E112" s="263"/>
      <c r="F112" s="263"/>
      <c r="G112" s="263"/>
      <c r="H112" s="263"/>
      <c r="I112" s="260"/>
    </row>
    <row r="113" spans="1:9" ht="25.5" customHeight="1" x14ac:dyDescent="0.25">
      <c r="A113" s="260"/>
      <c r="B113" s="259"/>
      <c r="C113" s="259" t="s">
        <v>236</v>
      </c>
      <c r="D113" s="259"/>
      <c r="E113" s="259"/>
      <c r="F113" s="259"/>
      <c r="G113" s="259"/>
      <c r="H113" s="259"/>
      <c r="I113" s="260"/>
    </row>
    <row r="114" spans="1:9" ht="30.75" customHeight="1" x14ac:dyDescent="0.25">
      <c r="A114" s="260"/>
      <c r="B114" s="59" t="s">
        <v>237</v>
      </c>
      <c r="C114" s="59"/>
      <c r="D114" s="63" t="s">
        <v>74</v>
      </c>
      <c r="E114" s="63" t="s">
        <v>55</v>
      </c>
      <c r="F114" s="63" t="s">
        <v>56</v>
      </c>
      <c r="G114" s="63" t="s">
        <v>57</v>
      </c>
      <c r="H114" s="63" t="s">
        <v>58</v>
      </c>
      <c r="I114" s="260"/>
    </row>
    <row r="115" spans="1:9" ht="22.5" customHeight="1" x14ac:dyDescent="0.25">
      <c r="A115" s="260"/>
      <c r="B115" s="259" t="s">
        <v>325</v>
      </c>
      <c r="C115" s="126" t="s">
        <v>233</v>
      </c>
      <c r="D115" s="117" t="s">
        <v>78</v>
      </c>
      <c r="E115" s="172" t="s">
        <v>69</v>
      </c>
      <c r="F115" s="118">
        <v>0.8</v>
      </c>
      <c r="G115" s="118">
        <v>0.8</v>
      </c>
      <c r="H115" s="118">
        <v>0.8</v>
      </c>
      <c r="I115" s="260"/>
    </row>
    <row r="116" spans="1:9" ht="22.5" customHeight="1" x14ac:dyDescent="0.25">
      <c r="A116" s="260"/>
      <c r="B116" s="259"/>
      <c r="C116" s="126" t="s">
        <v>80</v>
      </c>
      <c r="D116" s="130"/>
      <c r="E116" s="172" t="s">
        <v>69</v>
      </c>
      <c r="F116" s="118">
        <v>0.92</v>
      </c>
      <c r="G116" s="122"/>
      <c r="H116" s="114"/>
      <c r="I116" s="260"/>
    </row>
    <row r="117" spans="1:9" ht="22.5" customHeight="1" x14ac:dyDescent="0.25">
      <c r="A117" s="260"/>
      <c r="B117" s="259"/>
      <c r="C117" s="63" t="s">
        <v>70</v>
      </c>
      <c r="D117" s="63"/>
      <c r="E117" s="63"/>
      <c r="F117" s="63"/>
      <c r="G117" s="63"/>
      <c r="H117" s="63"/>
      <c r="I117" s="276"/>
    </row>
    <row r="118" spans="1:9" ht="22.5" customHeight="1" x14ac:dyDescent="0.25">
      <c r="A118" s="260"/>
      <c r="B118" s="259"/>
      <c r="C118" s="259" t="s">
        <v>240</v>
      </c>
      <c r="D118" s="259"/>
      <c r="E118" s="259"/>
      <c r="F118" s="259"/>
      <c r="G118" s="259"/>
      <c r="H118" s="259"/>
      <c r="I118" s="276"/>
    </row>
    <row r="119" spans="1:9" ht="30" customHeight="1" x14ac:dyDescent="0.25">
      <c r="A119" s="260"/>
      <c r="B119" s="59" t="s">
        <v>241</v>
      </c>
      <c r="C119" s="54"/>
      <c r="D119" s="65" t="s">
        <v>74</v>
      </c>
      <c r="E119" s="63" t="s">
        <v>55</v>
      </c>
      <c r="F119" s="63" t="s">
        <v>56</v>
      </c>
      <c r="G119" s="63" t="s">
        <v>57</v>
      </c>
      <c r="H119" s="63" t="s">
        <v>58</v>
      </c>
      <c r="I119" s="276"/>
    </row>
    <row r="120" spans="1:9" ht="24" customHeight="1" x14ac:dyDescent="0.25">
      <c r="A120" s="260"/>
      <c r="B120" s="259" t="s">
        <v>326</v>
      </c>
      <c r="C120" s="126" t="s">
        <v>233</v>
      </c>
      <c r="D120" s="76" t="s">
        <v>78</v>
      </c>
      <c r="E120" s="172" t="s">
        <v>69</v>
      </c>
      <c r="F120" s="122" t="s">
        <v>78</v>
      </c>
      <c r="G120" s="122" t="s">
        <v>78</v>
      </c>
      <c r="H120" s="122" t="s">
        <v>78</v>
      </c>
      <c r="I120" s="276"/>
    </row>
    <row r="121" spans="1:9" ht="24" customHeight="1" x14ac:dyDescent="0.25">
      <c r="A121" s="260"/>
      <c r="B121" s="259"/>
      <c r="C121" s="126" t="s">
        <v>80</v>
      </c>
      <c r="D121" s="131"/>
      <c r="E121" s="172" t="s">
        <v>69</v>
      </c>
      <c r="F121" s="121" t="s">
        <v>78</v>
      </c>
      <c r="G121" s="121"/>
      <c r="H121" s="64"/>
      <c r="I121" s="276"/>
    </row>
    <row r="122" spans="1:9" ht="24" customHeight="1" x14ac:dyDescent="0.25">
      <c r="A122" s="260"/>
      <c r="B122" s="259"/>
      <c r="C122" s="65" t="s">
        <v>70</v>
      </c>
      <c r="D122" s="65"/>
      <c r="E122" s="65"/>
      <c r="F122" s="65"/>
      <c r="G122" s="65"/>
      <c r="H122" s="65"/>
      <c r="I122" s="276"/>
    </row>
    <row r="123" spans="1:9" ht="24" customHeight="1" x14ac:dyDescent="0.25">
      <c r="A123" s="260"/>
      <c r="B123" s="259"/>
      <c r="C123" s="279" t="s">
        <v>236</v>
      </c>
      <c r="D123" s="279"/>
      <c r="E123" s="279"/>
      <c r="F123" s="279"/>
      <c r="G123" s="279"/>
      <c r="H123" s="279"/>
      <c r="I123" s="276"/>
    </row>
    <row r="124" spans="1:9" ht="27" customHeight="1" x14ac:dyDescent="0.25">
      <c r="A124" s="260"/>
      <c r="B124" s="59" t="s">
        <v>246</v>
      </c>
      <c r="C124" s="54"/>
      <c r="D124" s="65" t="s">
        <v>74</v>
      </c>
      <c r="E124" s="63" t="s">
        <v>55</v>
      </c>
      <c r="F124" s="63" t="s">
        <v>56</v>
      </c>
      <c r="G124" s="63" t="s">
        <v>57</v>
      </c>
      <c r="H124" s="63" t="s">
        <v>58</v>
      </c>
      <c r="I124" s="276"/>
    </row>
    <row r="125" spans="1:9" ht="21" customHeight="1" x14ac:dyDescent="0.25">
      <c r="A125" s="260"/>
      <c r="B125" s="259" t="s">
        <v>327</v>
      </c>
      <c r="C125" s="126" t="s">
        <v>233</v>
      </c>
      <c r="D125" s="76" t="s">
        <v>78</v>
      </c>
      <c r="E125" s="172" t="s">
        <v>69</v>
      </c>
      <c r="F125" s="117" t="s">
        <v>78</v>
      </c>
      <c r="G125" s="117" t="s">
        <v>78</v>
      </c>
      <c r="H125" s="117" t="s">
        <v>78</v>
      </c>
      <c r="I125" s="276"/>
    </row>
    <row r="126" spans="1:9" ht="21" customHeight="1" x14ac:dyDescent="0.25">
      <c r="A126" s="260"/>
      <c r="B126" s="259"/>
      <c r="C126" s="126" t="s">
        <v>80</v>
      </c>
      <c r="D126" s="131"/>
      <c r="E126" s="172" t="s">
        <v>69</v>
      </c>
      <c r="F126" s="121" t="s">
        <v>78</v>
      </c>
      <c r="G126" s="121"/>
      <c r="H126" s="64"/>
      <c r="I126" s="276"/>
    </row>
    <row r="127" spans="1:9" ht="21" customHeight="1" x14ac:dyDescent="0.25">
      <c r="A127" s="260"/>
      <c r="B127" s="259"/>
      <c r="C127" s="65" t="s">
        <v>70</v>
      </c>
      <c r="D127" s="65"/>
      <c r="E127" s="65"/>
      <c r="F127" s="65"/>
      <c r="G127" s="65"/>
      <c r="H127" s="65"/>
      <c r="I127" s="276"/>
    </row>
    <row r="128" spans="1:9" ht="21" customHeight="1" x14ac:dyDescent="0.25">
      <c r="A128" s="260"/>
      <c r="B128" s="259"/>
      <c r="C128" s="279" t="s">
        <v>249</v>
      </c>
      <c r="D128" s="279"/>
      <c r="E128" s="279"/>
      <c r="F128" s="279"/>
      <c r="G128" s="279"/>
      <c r="H128" s="279"/>
      <c r="I128" s="276"/>
    </row>
    <row r="129" spans="1:12" ht="30" customHeight="1" x14ac:dyDescent="0.25">
      <c r="A129" s="260"/>
      <c r="B129" s="59" t="s">
        <v>250</v>
      </c>
      <c r="C129" s="54"/>
      <c r="D129" s="65" t="s">
        <v>74</v>
      </c>
      <c r="E129" s="63" t="s">
        <v>55</v>
      </c>
      <c r="F129" s="63" t="s">
        <v>56</v>
      </c>
      <c r="G129" s="63" t="s">
        <v>57</v>
      </c>
      <c r="H129" s="63" t="s">
        <v>58</v>
      </c>
      <c r="I129" s="276"/>
    </row>
    <row r="130" spans="1:12" ht="23.25" customHeight="1" x14ac:dyDescent="0.25">
      <c r="A130" s="260"/>
      <c r="B130" s="259" t="s">
        <v>328</v>
      </c>
      <c r="C130" s="126" t="s">
        <v>233</v>
      </c>
      <c r="D130" s="76" t="s">
        <v>78</v>
      </c>
      <c r="E130" s="172" t="s">
        <v>69</v>
      </c>
      <c r="F130" s="117" t="s">
        <v>78</v>
      </c>
      <c r="G130" s="117" t="s">
        <v>78</v>
      </c>
      <c r="H130" s="117" t="s">
        <v>78</v>
      </c>
      <c r="I130" s="276"/>
    </row>
    <row r="131" spans="1:12" ht="23.25" customHeight="1" x14ac:dyDescent="0.25">
      <c r="A131" s="260"/>
      <c r="B131" s="259"/>
      <c r="C131" s="126" t="s">
        <v>80</v>
      </c>
      <c r="D131" s="131"/>
      <c r="E131" s="172" t="s">
        <v>69</v>
      </c>
      <c r="F131" s="121" t="s">
        <v>78</v>
      </c>
      <c r="G131" s="121"/>
      <c r="H131" s="64"/>
      <c r="I131" s="276"/>
    </row>
    <row r="132" spans="1:12" ht="23.25" customHeight="1" x14ac:dyDescent="0.25">
      <c r="A132" s="260"/>
      <c r="B132" s="259"/>
      <c r="C132" s="65" t="s">
        <v>70</v>
      </c>
      <c r="D132" s="65"/>
      <c r="E132" s="65"/>
      <c r="F132" s="65"/>
      <c r="G132" s="65"/>
      <c r="H132" s="65"/>
      <c r="I132" s="276"/>
    </row>
    <row r="133" spans="1:12" ht="23.25" customHeight="1" x14ac:dyDescent="0.25">
      <c r="A133" s="260"/>
      <c r="B133" s="259"/>
      <c r="C133" s="279" t="s">
        <v>253</v>
      </c>
      <c r="D133" s="279"/>
      <c r="E133" s="279"/>
      <c r="F133" s="279"/>
      <c r="G133" s="279"/>
      <c r="H133" s="279"/>
      <c r="I133" s="276"/>
    </row>
    <row r="134" spans="1:12" ht="31" customHeight="1" x14ac:dyDescent="0.25">
      <c r="A134" s="260"/>
      <c r="B134" s="59" t="s">
        <v>254</v>
      </c>
      <c r="C134" s="54"/>
      <c r="D134" s="65" t="s">
        <v>74</v>
      </c>
      <c r="E134" s="63" t="s">
        <v>55</v>
      </c>
      <c r="F134" s="63" t="s">
        <v>56</v>
      </c>
      <c r="G134" s="63" t="s">
        <v>57</v>
      </c>
      <c r="H134" s="63" t="s">
        <v>58</v>
      </c>
      <c r="I134" s="276"/>
    </row>
    <row r="135" spans="1:12" ht="24" customHeight="1" x14ac:dyDescent="0.25">
      <c r="A135" s="260"/>
      <c r="B135" s="259" t="s">
        <v>434</v>
      </c>
      <c r="C135" s="126" t="s">
        <v>233</v>
      </c>
      <c r="D135" s="76" t="s">
        <v>78</v>
      </c>
      <c r="E135" s="172" t="s">
        <v>69</v>
      </c>
      <c r="F135" s="117" t="s">
        <v>78</v>
      </c>
      <c r="G135" s="117" t="s">
        <v>78</v>
      </c>
      <c r="H135" s="117" t="s">
        <v>78</v>
      </c>
      <c r="I135" s="276"/>
    </row>
    <row r="136" spans="1:12" ht="24" customHeight="1" x14ac:dyDescent="0.25">
      <c r="A136" s="260"/>
      <c r="B136" s="259"/>
      <c r="C136" s="126" t="s">
        <v>80</v>
      </c>
      <c r="D136" s="131"/>
      <c r="E136" s="172" t="s">
        <v>69</v>
      </c>
      <c r="F136" s="121" t="s">
        <v>78</v>
      </c>
      <c r="G136" s="121"/>
      <c r="H136" s="64"/>
      <c r="I136" s="276"/>
    </row>
    <row r="137" spans="1:12" ht="24" customHeight="1" x14ac:dyDescent="0.25">
      <c r="A137" s="29" t="s">
        <v>189</v>
      </c>
      <c r="B137" s="259"/>
      <c r="C137" s="65" t="s">
        <v>70</v>
      </c>
      <c r="D137" s="65"/>
      <c r="E137" s="65"/>
      <c r="F137" s="65"/>
      <c r="G137" s="65"/>
      <c r="H137" s="65"/>
      <c r="I137" s="69" t="s">
        <v>90</v>
      </c>
    </row>
    <row r="138" spans="1:12" ht="24" customHeight="1" x14ac:dyDescent="0.25">
      <c r="A138" s="140">
        <v>0.15</v>
      </c>
      <c r="B138" s="267"/>
      <c r="C138" s="395" t="s">
        <v>249</v>
      </c>
      <c r="D138" s="395"/>
      <c r="E138" s="395"/>
      <c r="F138" s="395"/>
      <c r="G138" s="395"/>
      <c r="H138" s="395"/>
      <c r="I138" s="198" t="s">
        <v>191</v>
      </c>
    </row>
    <row r="139" spans="1:12" ht="37" customHeight="1" x14ac:dyDescent="0.25">
      <c r="A139" s="190" t="s">
        <v>256</v>
      </c>
      <c r="B139" s="59" t="s">
        <v>257</v>
      </c>
      <c r="C139" s="72"/>
      <c r="D139" s="63" t="s">
        <v>74</v>
      </c>
      <c r="E139" s="63" t="s">
        <v>55</v>
      </c>
      <c r="F139" s="63" t="s">
        <v>56</v>
      </c>
      <c r="G139" s="63" t="s">
        <v>57</v>
      </c>
      <c r="H139" s="63" t="s">
        <v>58</v>
      </c>
      <c r="I139" s="191" t="s">
        <v>59</v>
      </c>
    </row>
    <row r="140" spans="1:12" ht="51" customHeight="1" x14ac:dyDescent="0.25">
      <c r="A140" s="288" t="s">
        <v>435</v>
      </c>
      <c r="B140" s="259" t="s">
        <v>436</v>
      </c>
      <c r="C140" s="126" t="s">
        <v>233</v>
      </c>
      <c r="D140" s="117" t="s">
        <v>78</v>
      </c>
      <c r="E140" s="172" t="s">
        <v>69</v>
      </c>
      <c r="F140" s="117" t="s">
        <v>78</v>
      </c>
      <c r="G140" s="117" t="s">
        <v>78</v>
      </c>
      <c r="H140" s="117" t="s">
        <v>78</v>
      </c>
      <c r="I140" s="393" t="s">
        <v>460</v>
      </c>
    </row>
    <row r="141" spans="1:12" ht="51" customHeight="1" x14ac:dyDescent="0.25">
      <c r="A141" s="376"/>
      <c r="B141" s="259"/>
      <c r="C141" s="126" t="s">
        <v>80</v>
      </c>
      <c r="D141" s="143"/>
      <c r="E141" s="172" t="s">
        <v>69</v>
      </c>
      <c r="F141" s="115" t="s">
        <v>461</v>
      </c>
      <c r="G141" s="115"/>
      <c r="H141" s="115"/>
      <c r="I141" s="394"/>
    </row>
    <row r="142" spans="1:12" ht="25.5" customHeight="1" x14ac:dyDescent="0.25">
      <c r="A142" s="192" t="s">
        <v>189</v>
      </c>
      <c r="B142" s="259"/>
      <c r="C142" s="290" t="s">
        <v>70</v>
      </c>
      <c r="D142" s="290"/>
      <c r="E142" s="290"/>
      <c r="F142" s="290"/>
      <c r="G142" s="290"/>
      <c r="H142" s="290"/>
      <c r="I142" s="182" t="s">
        <v>90</v>
      </c>
    </row>
    <row r="143" spans="1:12" ht="55.5" customHeight="1" x14ac:dyDescent="0.25">
      <c r="A143" s="193">
        <v>0.1</v>
      </c>
      <c r="B143" s="259"/>
      <c r="C143" s="259" t="s">
        <v>263</v>
      </c>
      <c r="D143" s="259"/>
      <c r="E143" s="259"/>
      <c r="F143" s="259"/>
      <c r="G143" s="259"/>
      <c r="H143" s="259"/>
      <c r="I143" s="200" t="s">
        <v>191</v>
      </c>
    </row>
    <row r="144" spans="1:12" s="42" customFormat="1" x14ac:dyDescent="0.25">
      <c r="C144" s="42" t="s">
        <v>264</v>
      </c>
      <c r="J144" s="129"/>
      <c r="K144" s="129"/>
      <c r="L144" s="129"/>
    </row>
    <row r="149" spans="6:12" s="42" customFormat="1" x14ac:dyDescent="0.25">
      <c r="F149" s="42" t="s">
        <v>265</v>
      </c>
      <c r="J149" s="129"/>
      <c r="K149" s="129"/>
      <c r="L149" s="129"/>
    </row>
  </sheetData>
  <mergeCells count="95">
    <mergeCell ref="I140:I141"/>
    <mergeCell ref="C142:H142"/>
    <mergeCell ref="C143:H143"/>
    <mergeCell ref="B130:B133"/>
    <mergeCell ref="C133:H133"/>
    <mergeCell ref="B135:B138"/>
    <mergeCell ref="C138:H138"/>
    <mergeCell ref="I110:I136"/>
    <mergeCell ref="A140:A141"/>
    <mergeCell ref="B140:B143"/>
    <mergeCell ref="B115:B118"/>
    <mergeCell ref="C118:H118"/>
    <mergeCell ref="B120:B123"/>
    <mergeCell ref="C123:H123"/>
    <mergeCell ref="B125:B128"/>
    <mergeCell ref="C128:H128"/>
    <mergeCell ref="A110:A136"/>
    <mergeCell ref="B110:B113"/>
    <mergeCell ref="C112:H112"/>
    <mergeCell ref="C113:H113"/>
    <mergeCell ref="A105:A106"/>
    <mergeCell ref="B105:B108"/>
    <mergeCell ref="I105:I106"/>
    <mergeCell ref="C107:H107"/>
    <mergeCell ref="C108:H108"/>
    <mergeCell ref="A81:A83"/>
    <mergeCell ref="B81:B85"/>
    <mergeCell ref="I81:I83"/>
    <mergeCell ref="C84:H84"/>
    <mergeCell ref="C85:H85"/>
    <mergeCell ref="A87:A101"/>
    <mergeCell ref="B87:B91"/>
    <mergeCell ref="I87:I101"/>
    <mergeCell ref="C90:H90"/>
    <mergeCell ref="C91:H91"/>
    <mergeCell ref="B93:B97"/>
    <mergeCell ref="C96:H96"/>
    <mergeCell ref="C97:H97"/>
    <mergeCell ref="B99:B103"/>
    <mergeCell ref="C102:H102"/>
    <mergeCell ref="C103:H103"/>
    <mergeCell ref="A75:A77"/>
    <mergeCell ref="B75:B79"/>
    <mergeCell ref="I75:I77"/>
    <mergeCell ref="C78:H78"/>
    <mergeCell ref="C79:H79"/>
    <mergeCell ref="F76:F77"/>
    <mergeCell ref="A39:A55"/>
    <mergeCell ref="B39:B43"/>
    <mergeCell ref="I39:I53"/>
    <mergeCell ref="C42:H42"/>
    <mergeCell ref="C43:H43"/>
    <mergeCell ref="B45:B49"/>
    <mergeCell ref="C48:H48"/>
    <mergeCell ref="C49:H49"/>
    <mergeCell ref="B51:B55"/>
    <mergeCell ref="C54:H54"/>
    <mergeCell ref="C55:H55"/>
    <mergeCell ref="A57:A73"/>
    <mergeCell ref="B57:B61"/>
    <mergeCell ref="I57:I71"/>
    <mergeCell ref="C60:H60"/>
    <mergeCell ref="C61:H61"/>
    <mergeCell ref="B63:B67"/>
    <mergeCell ref="C66:H66"/>
    <mergeCell ref="C67:H67"/>
    <mergeCell ref="B69:B73"/>
    <mergeCell ref="C72:H72"/>
    <mergeCell ref="C73:H73"/>
    <mergeCell ref="A15:A19"/>
    <mergeCell ref="B15:B19"/>
    <mergeCell ref="I15:I17"/>
    <mergeCell ref="C18:H18"/>
    <mergeCell ref="C19:H19"/>
    <mergeCell ref="A21:A37"/>
    <mergeCell ref="B21:B25"/>
    <mergeCell ref="I21:I35"/>
    <mergeCell ref="C24:H24"/>
    <mergeCell ref="C25:H25"/>
    <mergeCell ref="B27:B31"/>
    <mergeCell ref="C30:H30"/>
    <mergeCell ref="C31:H31"/>
    <mergeCell ref="B33:B37"/>
    <mergeCell ref="C36:H36"/>
    <mergeCell ref="C37:H37"/>
    <mergeCell ref="B1:I1"/>
    <mergeCell ref="A3:A7"/>
    <mergeCell ref="B3:B7"/>
    <mergeCell ref="I3:I11"/>
    <mergeCell ref="C6:H6"/>
    <mergeCell ref="C7:H7"/>
    <mergeCell ref="A9:A13"/>
    <mergeCell ref="B9:B13"/>
    <mergeCell ref="C12:H12"/>
    <mergeCell ref="C13:H13"/>
  </mergeCells>
  <phoneticPr fontId="63" type="noConversion"/>
  <pageMargins left="0.25" right="0.25" top="0.75" bottom="0.75" header="0.3" footer="0.3"/>
  <pageSetup paperSize="8" scale="53" fitToHeight="0" orientation="landscape" horizontalDpi="4294967292" verticalDpi="4294967292" r:id="rId1"/>
  <headerFooter>
    <oddHeader>&amp;C&amp;"Calibri"&amp;10&amp;K000000 OFFICIAL&amp;1#_x000D_&amp;R&amp;D</oddHeader>
    <oddFooter>&amp;C_x000D_&amp;1#&amp;"Calibri"&amp;10&amp;K000000 OFFICIAL&amp;RPage &amp;P</oddFooter>
  </headerFooter>
  <rowBreaks count="5" manualBreakCount="5">
    <brk id="37" max="8" man="1"/>
    <brk id="55" max="8" man="1"/>
    <brk id="73" max="8" man="1"/>
    <brk id="103" max="8" man="1"/>
    <brk id="108"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20385-2B99-46DE-BA9D-ACE2DDD18C71}">
  <sheetPr>
    <tabColor theme="4" tint="0.59999389629810485"/>
    <pageSetUpPr fitToPage="1"/>
  </sheetPr>
  <dimension ref="A1:L149"/>
  <sheetViews>
    <sheetView showGridLines="0" topLeftCell="B80" zoomScale="90" zoomScaleNormal="90" zoomScaleSheetLayoutView="83" zoomScalePageLayoutView="125" workbookViewId="0">
      <selection activeCell="F82" sqref="F82"/>
    </sheetView>
  </sheetViews>
  <sheetFormatPr defaultColWidth="9.1796875" defaultRowHeight="12.5" x14ac:dyDescent="0.25"/>
  <cols>
    <col min="1" max="1" width="37.26953125" style="42" customWidth="1"/>
    <col min="2" max="2" width="41.81640625" style="42" customWidth="1"/>
    <col min="3" max="3" width="25.7265625" style="42" customWidth="1"/>
    <col min="4" max="5" width="25.1796875" style="42" customWidth="1"/>
    <col min="6" max="6" width="27.1796875" style="42" customWidth="1"/>
    <col min="7" max="7" width="60" style="42" customWidth="1"/>
    <col min="8" max="8" width="64" style="42" customWidth="1"/>
    <col min="9" max="9" width="60.453125" style="42" customWidth="1"/>
    <col min="10" max="10" width="43.1796875" style="129" customWidth="1"/>
    <col min="11" max="16384" width="9.1796875" style="129"/>
  </cols>
  <sheetData>
    <row r="1" spans="1:9" s="127" customFormat="1" ht="33" customHeight="1" x14ac:dyDescent="0.35">
      <c r="A1" s="126" t="s">
        <v>50</v>
      </c>
      <c r="B1" s="374" t="s">
        <v>462</v>
      </c>
      <c r="C1" s="374"/>
      <c r="D1" s="374"/>
      <c r="E1" s="374"/>
      <c r="F1" s="374"/>
      <c r="G1" s="374"/>
      <c r="H1" s="374"/>
      <c r="I1" s="374"/>
    </row>
    <row r="2" spans="1:9" ht="33" customHeight="1" x14ac:dyDescent="0.25">
      <c r="A2" s="128" t="s">
        <v>72</v>
      </c>
      <c r="B2" s="59" t="s">
        <v>73</v>
      </c>
      <c r="C2" s="59"/>
      <c r="D2" s="63" t="s">
        <v>74</v>
      </c>
      <c r="E2" s="63" t="s">
        <v>55</v>
      </c>
      <c r="F2" s="63" t="s">
        <v>56</v>
      </c>
      <c r="G2" s="63" t="s">
        <v>57</v>
      </c>
      <c r="H2" s="63" t="s">
        <v>58</v>
      </c>
      <c r="I2" s="68" t="s">
        <v>59</v>
      </c>
    </row>
    <row r="3" spans="1:9" ht="32.5" customHeight="1" x14ac:dyDescent="0.25">
      <c r="A3" s="259" t="s">
        <v>367</v>
      </c>
      <c r="B3" s="259" t="s">
        <v>76</v>
      </c>
      <c r="C3" s="126" t="s">
        <v>77</v>
      </c>
      <c r="D3" s="208" t="s">
        <v>78</v>
      </c>
      <c r="E3" s="208" t="s">
        <v>69</v>
      </c>
      <c r="F3" s="210" t="s">
        <v>69</v>
      </c>
      <c r="G3" s="210" t="s">
        <v>69</v>
      </c>
      <c r="H3" s="210" t="s">
        <v>69</v>
      </c>
      <c r="I3" s="259" t="s">
        <v>463</v>
      </c>
    </row>
    <row r="4" spans="1:9" ht="32.5" customHeight="1" x14ac:dyDescent="0.25">
      <c r="A4" s="260"/>
      <c r="B4" s="259"/>
      <c r="C4" s="126" t="s">
        <v>80</v>
      </c>
      <c r="D4" s="217"/>
      <c r="E4" s="208" t="s">
        <v>69</v>
      </c>
      <c r="F4" s="208" t="s">
        <v>69</v>
      </c>
      <c r="G4" s="213"/>
      <c r="H4" s="213"/>
      <c r="I4" s="262"/>
    </row>
    <row r="5" spans="1:9" ht="32.5" customHeight="1" x14ac:dyDescent="0.25">
      <c r="A5" s="260"/>
      <c r="B5" s="259"/>
      <c r="C5" s="126" t="s">
        <v>81</v>
      </c>
      <c r="D5" s="217"/>
      <c r="E5" s="208" t="s">
        <v>69</v>
      </c>
      <c r="F5" s="208" t="s">
        <v>69</v>
      </c>
      <c r="G5" s="213"/>
      <c r="H5" s="213"/>
      <c r="I5" s="262"/>
    </row>
    <row r="6" spans="1:9" ht="14.25" customHeight="1" x14ac:dyDescent="0.25">
      <c r="A6" s="260"/>
      <c r="B6" s="259"/>
      <c r="C6" s="406" t="s">
        <v>70</v>
      </c>
      <c r="D6" s="406"/>
      <c r="E6" s="406"/>
      <c r="F6" s="406"/>
      <c r="G6" s="406"/>
      <c r="H6" s="406"/>
      <c r="I6" s="262"/>
    </row>
    <row r="7" spans="1:9" ht="37.5" customHeight="1" x14ac:dyDescent="0.25">
      <c r="A7" s="260"/>
      <c r="B7" s="259"/>
      <c r="C7" s="399" t="s">
        <v>464</v>
      </c>
      <c r="D7" s="399"/>
      <c r="E7" s="399"/>
      <c r="F7" s="399"/>
      <c r="G7" s="399"/>
      <c r="H7" s="399"/>
      <c r="I7" s="262"/>
    </row>
    <row r="8" spans="1:9" ht="30.75" customHeight="1" x14ac:dyDescent="0.25">
      <c r="A8" s="128" t="s">
        <v>86</v>
      </c>
      <c r="B8" s="59" t="s">
        <v>87</v>
      </c>
      <c r="C8" s="54"/>
      <c r="D8" s="65" t="s">
        <v>74</v>
      </c>
      <c r="E8" s="65" t="s">
        <v>55</v>
      </c>
      <c r="F8" s="65" t="s">
        <v>56</v>
      </c>
      <c r="G8" s="65" t="s">
        <v>57</v>
      </c>
      <c r="H8" s="65" t="s">
        <v>58</v>
      </c>
      <c r="I8" s="262"/>
    </row>
    <row r="9" spans="1:9" ht="30" customHeight="1" x14ac:dyDescent="0.25">
      <c r="A9" s="259" t="s">
        <v>370</v>
      </c>
      <c r="B9" s="259" t="s">
        <v>89</v>
      </c>
      <c r="C9" s="126" t="s">
        <v>77</v>
      </c>
      <c r="D9" s="213" t="s">
        <v>78</v>
      </c>
      <c r="E9" s="208" t="s">
        <v>69</v>
      </c>
      <c r="F9" s="210" t="s">
        <v>69</v>
      </c>
      <c r="G9" s="210" t="s">
        <v>69</v>
      </c>
      <c r="H9" s="210" t="s">
        <v>69</v>
      </c>
      <c r="I9" s="262"/>
    </row>
    <row r="10" spans="1:9" ht="30" customHeight="1" x14ac:dyDescent="0.25">
      <c r="A10" s="260"/>
      <c r="B10" s="259"/>
      <c r="C10" s="126" t="s">
        <v>80</v>
      </c>
      <c r="D10" s="217"/>
      <c r="E10" s="208" t="s">
        <v>69</v>
      </c>
      <c r="F10" s="208" t="s">
        <v>69</v>
      </c>
      <c r="G10" s="213"/>
      <c r="H10" s="213"/>
      <c r="I10" s="262"/>
    </row>
    <row r="11" spans="1:9" ht="30" customHeight="1" x14ac:dyDescent="0.25">
      <c r="A11" s="260"/>
      <c r="B11" s="259"/>
      <c r="C11" s="126" t="s">
        <v>81</v>
      </c>
      <c r="D11" s="217"/>
      <c r="E11" s="208" t="s">
        <v>69</v>
      </c>
      <c r="F11" s="208" t="s">
        <v>69</v>
      </c>
      <c r="G11" s="213"/>
      <c r="H11" s="213"/>
      <c r="I11" s="262"/>
    </row>
    <row r="12" spans="1:9" ht="18.75" customHeight="1" x14ac:dyDescent="0.25">
      <c r="A12" s="260"/>
      <c r="B12" s="259"/>
      <c r="C12" s="406" t="s">
        <v>70</v>
      </c>
      <c r="D12" s="406"/>
      <c r="E12" s="406"/>
      <c r="F12" s="406"/>
      <c r="G12" s="406"/>
      <c r="H12" s="406"/>
      <c r="I12" s="69" t="s">
        <v>90</v>
      </c>
    </row>
    <row r="13" spans="1:9" ht="37.5" customHeight="1" x14ac:dyDescent="0.25">
      <c r="A13" s="260"/>
      <c r="B13" s="259"/>
      <c r="C13" s="399" t="s">
        <v>465</v>
      </c>
      <c r="D13" s="399"/>
      <c r="E13" s="399"/>
      <c r="F13" s="399"/>
      <c r="G13" s="399"/>
      <c r="H13" s="399"/>
      <c r="I13" s="199" t="s">
        <v>92</v>
      </c>
    </row>
    <row r="14" spans="1:9" ht="31.5" customHeight="1" x14ac:dyDescent="0.25">
      <c r="A14" s="128" t="s">
        <v>93</v>
      </c>
      <c r="B14" s="59" t="s">
        <v>94</v>
      </c>
      <c r="C14" s="54"/>
      <c r="D14" s="65" t="s">
        <v>74</v>
      </c>
      <c r="E14" s="65" t="s">
        <v>55</v>
      </c>
      <c r="F14" s="65" t="s">
        <v>56</v>
      </c>
      <c r="G14" s="65" t="s">
        <v>57</v>
      </c>
      <c r="H14" s="65" t="s">
        <v>58</v>
      </c>
      <c r="I14" s="68" t="s">
        <v>59</v>
      </c>
    </row>
    <row r="15" spans="1:9" ht="25" customHeight="1" x14ac:dyDescent="0.25">
      <c r="A15" s="259" t="s">
        <v>373</v>
      </c>
      <c r="B15" s="400" t="s">
        <v>466</v>
      </c>
      <c r="C15" s="126" t="s">
        <v>77</v>
      </c>
      <c r="D15" s="213" t="s">
        <v>78</v>
      </c>
      <c r="E15" s="208" t="s">
        <v>69</v>
      </c>
      <c r="F15" s="208" t="s">
        <v>98</v>
      </c>
      <c r="G15" s="208">
        <v>4</v>
      </c>
      <c r="H15" s="208">
        <v>4</v>
      </c>
      <c r="I15" s="379" t="s">
        <v>467</v>
      </c>
    </row>
    <row r="16" spans="1:9" ht="25" customHeight="1" x14ac:dyDescent="0.25">
      <c r="A16" s="260"/>
      <c r="B16" s="264"/>
      <c r="C16" s="126" t="s">
        <v>80</v>
      </c>
      <c r="D16" s="217"/>
      <c r="E16" s="208" t="s">
        <v>69</v>
      </c>
      <c r="F16" s="213">
        <v>3</v>
      </c>
      <c r="G16" s="213"/>
      <c r="H16" s="213"/>
      <c r="I16" s="269"/>
    </row>
    <row r="17" spans="1:9" ht="155.9" customHeight="1" x14ac:dyDescent="0.25">
      <c r="A17" s="260"/>
      <c r="B17" s="264"/>
      <c r="C17" s="126" t="s">
        <v>81</v>
      </c>
      <c r="D17" s="131"/>
      <c r="E17" s="117" t="s">
        <v>69</v>
      </c>
      <c r="F17" s="76">
        <v>3</v>
      </c>
      <c r="G17" s="76"/>
      <c r="H17" s="76"/>
      <c r="I17" s="257"/>
    </row>
    <row r="18" spans="1:9" ht="21" customHeight="1" x14ac:dyDescent="0.25">
      <c r="A18" s="260"/>
      <c r="B18" s="264"/>
      <c r="C18" s="396" t="s">
        <v>70</v>
      </c>
      <c r="D18" s="396"/>
      <c r="E18" s="396"/>
      <c r="F18" s="396"/>
      <c r="G18" s="396"/>
      <c r="H18" s="396"/>
      <c r="I18" s="69" t="s">
        <v>90</v>
      </c>
    </row>
    <row r="19" spans="1:9" ht="48.65" customHeight="1" x14ac:dyDescent="0.25">
      <c r="A19" s="260"/>
      <c r="B19" s="264"/>
      <c r="C19" s="259" t="s">
        <v>282</v>
      </c>
      <c r="D19" s="259"/>
      <c r="E19" s="259"/>
      <c r="F19" s="259"/>
      <c r="G19" s="259"/>
      <c r="H19" s="259"/>
      <c r="I19" s="199" t="s">
        <v>92</v>
      </c>
    </row>
    <row r="20" spans="1:9" ht="28" customHeight="1" x14ac:dyDescent="0.25">
      <c r="A20" s="128" t="s">
        <v>101</v>
      </c>
      <c r="B20" s="59" t="s">
        <v>102</v>
      </c>
      <c r="C20" s="59"/>
      <c r="D20" s="63" t="s">
        <v>74</v>
      </c>
      <c r="E20" s="63" t="s">
        <v>55</v>
      </c>
      <c r="F20" s="63" t="s">
        <v>56</v>
      </c>
      <c r="G20" s="63" t="s">
        <v>57</v>
      </c>
      <c r="H20" s="63" t="s">
        <v>58</v>
      </c>
      <c r="I20" s="68" t="s">
        <v>59</v>
      </c>
    </row>
    <row r="21" spans="1:9" ht="25.5" customHeight="1" x14ac:dyDescent="0.25">
      <c r="A21" s="259" t="s">
        <v>468</v>
      </c>
      <c r="B21" s="275" t="s">
        <v>469</v>
      </c>
      <c r="C21" s="126" t="s">
        <v>77</v>
      </c>
      <c r="D21" s="213" t="s">
        <v>78</v>
      </c>
      <c r="E21" s="207" t="s">
        <v>69</v>
      </c>
      <c r="F21" s="208" t="s">
        <v>69</v>
      </c>
      <c r="G21" s="208" t="s">
        <v>220</v>
      </c>
      <c r="H21" s="208" t="s">
        <v>220</v>
      </c>
      <c r="I21" s="260" t="s">
        <v>470</v>
      </c>
    </row>
    <row r="22" spans="1:9" ht="25.5" customHeight="1" x14ac:dyDescent="0.25">
      <c r="A22" s="260"/>
      <c r="B22" s="259"/>
      <c r="C22" s="126" t="s">
        <v>80</v>
      </c>
      <c r="D22" s="217"/>
      <c r="E22" s="207" t="s">
        <v>69</v>
      </c>
      <c r="F22" s="213">
        <v>0</v>
      </c>
      <c r="G22" s="213"/>
      <c r="H22" s="213"/>
      <c r="I22" s="262"/>
    </row>
    <row r="23" spans="1:9" ht="25.5" customHeight="1" x14ac:dyDescent="0.25">
      <c r="A23" s="260"/>
      <c r="B23" s="259"/>
      <c r="C23" s="126" t="s">
        <v>81</v>
      </c>
      <c r="D23" s="217"/>
      <c r="E23" s="207" t="s">
        <v>69</v>
      </c>
      <c r="F23" s="213">
        <v>0</v>
      </c>
      <c r="G23" s="213"/>
      <c r="H23" s="213"/>
      <c r="I23" s="262"/>
    </row>
    <row r="24" spans="1:9" ht="29.25" customHeight="1" x14ac:dyDescent="0.25">
      <c r="A24" s="260"/>
      <c r="B24" s="259"/>
      <c r="C24" s="406" t="s">
        <v>70</v>
      </c>
      <c r="D24" s="406"/>
      <c r="E24" s="406"/>
      <c r="F24" s="406"/>
      <c r="G24" s="406"/>
      <c r="H24" s="406"/>
      <c r="I24" s="262"/>
    </row>
    <row r="25" spans="1:9" ht="46.5" customHeight="1" x14ac:dyDescent="0.25">
      <c r="A25" s="260"/>
      <c r="B25" s="259"/>
      <c r="C25" s="279" t="s">
        <v>471</v>
      </c>
      <c r="D25" s="279"/>
      <c r="E25" s="279"/>
      <c r="F25" s="279"/>
      <c r="G25" s="279"/>
      <c r="H25" s="279"/>
      <c r="I25" s="262"/>
    </row>
    <row r="26" spans="1:9" ht="32.5" customHeight="1" x14ac:dyDescent="0.25">
      <c r="A26" s="260"/>
      <c r="B26" s="59" t="s">
        <v>110</v>
      </c>
      <c r="C26" s="54"/>
      <c r="D26" s="65" t="s">
        <v>74</v>
      </c>
      <c r="E26" s="65" t="s">
        <v>55</v>
      </c>
      <c r="F26" s="65" t="s">
        <v>56</v>
      </c>
      <c r="G26" s="65" t="s">
        <v>57</v>
      </c>
      <c r="H26" s="65" t="s">
        <v>58</v>
      </c>
      <c r="I26" s="262"/>
    </row>
    <row r="27" spans="1:9" ht="28.5" customHeight="1" x14ac:dyDescent="0.25">
      <c r="A27" s="260"/>
      <c r="B27" s="259" t="s">
        <v>287</v>
      </c>
      <c r="C27" s="126" t="s">
        <v>77</v>
      </c>
      <c r="D27" s="213" t="s">
        <v>78</v>
      </c>
      <c r="E27" s="207" t="s">
        <v>69</v>
      </c>
      <c r="F27" s="208" t="s">
        <v>78</v>
      </c>
      <c r="G27" s="208" t="s">
        <v>78</v>
      </c>
      <c r="H27" s="208" t="s">
        <v>112</v>
      </c>
      <c r="I27" s="262"/>
    </row>
    <row r="28" spans="1:9" ht="28.5" customHeight="1" x14ac:dyDescent="0.25">
      <c r="A28" s="260"/>
      <c r="B28" s="259" t="s">
        <v>113</v>
      </c>
      <c r="C28" s="126" t="s">
        <v>80</v>
      </c>
      <c r="D28" s="217"/>
      <c r="E28" s="207" t="s">
        <v>69</v>
      </c>
      <c r="F28" s="213">
        <v>0</v>
      </c>
      <c r="G28" s="213"/>
      <c r="H28" s="213"/>
      <c r="I28" s="262"/>
    </row>
    <row r="29" spans="1:9" ht="28.5" customHeight="1" x14ac:dyDescent="0.25">
      <c r="A29" s="260"/>
      <c r="B29" s="259"/>
      <c r="C29" s="126" t="s">
        <v>81</v>
      </c>
      <c r="D29" s="217"/>
      <c r="E29" s="207" t="s">
        <v>69</v>
      </c>
      <c r="F29" s="213">
        <v>0</v>
      </c>
      <c r="G29" s="213"/>
      <c r="H29" s="213"/>
      <c r="I29" s="262"/>
    </row>
    <row r="30" spans="1:9" ht="28.4" customHeight="1" x14ac:dyDescent="0.25">
      <c r="A30" s="260"/>
      <c r="B30" s="259"/>
      <c r="C30" s="406" t="s">
        <v>70</v>
      </c>
      <c r="D30" s="406"/>
      <c r="E30" s="406"/>
      <c r="F30" s="406"/>
      <c r="G30" s="406"/>
      <c r="H30" s="406"/>
      <c r="I30" s="262"/>
    </row>
    <row r="31" spans="1:9" ht="54" customHeight="1" x14ac:dyDescent="0.25">
      <c r="A31" s="260"/>
      <c r="B31" s="260"/>
      <c r="C31" s="270" t="s">
        <v>472</v>
      </c>
      <c r="D31" s="270"/>
      <c r="E31" s="270"/>
      <c r="F31" s="270"/>
      <c r="G31" s="270"/>
      <c r="H31" s="270"/>
      <c r="I31" s="262"/>
    </row>
    <row r="32" spans="1:9" ht="27.75" customHeight="1" x14ac:dyDescent="0.25">
      <c r="A32" s="260"/>
      <c r="B32" s="59" t="s">
        <v>115</v>
      </c>
      <c r="C32" s="59"/>
      <c r="D32" s="63" t="s">
        <v>74</v>
      </c>
      <c r="E32" s="63" t="s">
        <v>55</v>
      </c>
      <c r="F32" s="63" t="s">
        <v>56</v>
      </c>
      <c r="G32" s="63" t="s">
        <v>57</v>
      </c>
      <c r="H32" s="63" t="s">
        <v>58</v>
      </c>
      <c r="I32" s="262"/>
    </row>
    <row r="33" spans="1:9" ht="23.15" customHeight="1" x14ac:dyDescent="0.25">
      <c r="A33" s="260"/>
      <c r="B33" s="259" t="s">
        <v>116</v>
      </c>
      <c r="C33" s="126" t="s">
        <v>77</v>
      </c>
      <c r="D33" s="208" t="s">
        <v>78</v>
      </c>
      <c r="E33" s="207" t="s">
        <v>69</v>
      </c>
      <c r="F33" s="208" t="s">
        <v>78</v>
      </c>
      <c r="G33" s="208" t="s">
        <v>78</v>
      </c>
      <c r="H33" s="208" t="s">
        <v>112</v>
      </c>
      <c r="I33" s="262"/>
    </row>
    <row r="34" spans="1:9" ht="23.15" customHeight="1" x14ac:dyDescent="0.25">
      <c r="A34" s="260"/>
      <c r="B34" s="259" t="s">
        <v>113</v>
      </c>
      <c r="C34" s="126" t="s">
        <v>80</v>
      </c>
      <c r="D34" s="220"/>
      <c r="E34" s="207" t="s">
        <v>69</v>
      </c>
      <c r="F34" s="213">
        <v>0</v>
      </c>
      <c r="G34" s="213"/>
      <c r="H34" s="213"/>
      <c r="I34" s="262"/>
    </row>
    <row r="35" spans="1:9" ht="23.15" customHeight="1" x14ac:dyDescent="0.25">
      <c r="A35" s="260"/>
      <c r="B35" s="259"/>
      <c r="C35" s="126" t="s">
        <v>81</v>
      </c>
      <c r="D35" s="220"/>
      <c r="E35" s="207" t="s">
        <v>69</v>
      </c>
      <c r="F35" s="208">
        <v>0</v>
      </c>
      <c r="G35" s="208"/>
      <c r="H35" s="208"/>
      <c r="I35" s="262"/>
    </row>
    <row r="36" spans="1:9" ht="23.15" customHeight="1" x14ac:dyDescent="0.25">
      <c r="A36" s="260"/>
      <c r="B36" s="259"/>
      <c r="C36" s="396" t="s">
        <v>70</v>
      </c>
      <c r="D36" s="396"/>
      <c r="E36" s="396"/>
      <c r="F36" s="396"/>
      <c r="G36" s="396"/>
      <c r="H36" s="396"/>
      <c r="I36" s="69" t="s">
        <v>90</v>
      </c>
    </row>
    <row r="37" spans="1:9" ht="40" customHeight="1" x14ac:dyDescent="0.25">
      <c r="A37" s="260"/>
      <c r="B37" s="260"/>
      <c r="C37" s="407" t="s">
        <v>473</v>
      </c>
      <c r="D37" s="407"/>
      <c r="E37" s="407"/>
      <c r="F37" s="407"/>
      <c r="G37" s="407"/>
      <c r="H37" s="407"/>
      <c r="I37" s="199" t="s">
        <v>92</v>
      </c>
    </row>
    <row r="38" spans="1:9" ht="31.5" customHeight="1" x14ac:dyDescent="0.25">
      <c r="A38" s="128" t="s">
        <v>118</v>
      </c>
      <c r="B38" s="59" t="s">
        <v>380</v>
      </c>
      <c r="C38" s="72"/>
      <c r="D38" s="63" t="s">
        <v>74</v>
      </c>
      <c r="E38" s="63" t="s">
        <v>55</v>
      </c>
      <c r="F38" s="63" t="s">
        <v>56</v>
      </c>
      <c r="G38" s="63" t="s">
        <v>57</v>
      </c>
      <c r="H38" s="63" t="s">
        <v>58</v>
      </c>
      <c r="I38" s="68" t="s">
        <v>59</v>
      </c>
    </row>
    <row r="39" spans="1:9" ht="243.75" customHeight="1" x14ac:dyDescent="0.25">
      <c r="A39" s="271" t="s">
        <v>474</v>
      </c>
      <c r="B39" s="275" t="s">
        <v>475</v>
      </c>
      <c r="C39" s="126" t="s">
        <v>77</v>
      </c>
      <c r="D39" s="117" t="s">
        <v>78</v>
      </c>
      <c r="E39" s="172" t="s">
        <v>69</v>
      </c>
      <c r="F39" s="172" t="s">
        <v>69</v>
      </c>
      <c r="G39" s="116" t="s">
        <v>476</v>
      </c>
      <c r="H39" s="116" t="s">
        <v>476</v>
      </c>
      <c r="I39" s="259" t="s">
        <v>477</v>
      </c>
    </row>
    <row r="40" spans="1:9" ht="23.9" customHeight="1" x14ac:dyDescent="0.25">
      <c r="A40" s="259"/>
      <c r="B40" s="259"/>
      <c r="C40" s="126" t="s">
        <v>80</v>
      </c>
      <c r="D40" s="220"/>
      <c r="E40" s="207" t="s">
        <v>69</v>
      </c>
      <c r="F40" s="209">
        <v>0</v>
      </c>
      <c r="G40" s="209"/>
      <c r="H40" s="209"/>
      <c r="I40" s="262"/>
    </row>
    <row r="41" spans="1:9" ht="23.9" customHeight="1" x14ac:dyDescent="0.25">
      <c r="A41" s="259"/>
      <c r="B41" s="259"/>
      <c r="C41" s="126" t="s">
        <v>81</v>
      </c>
      <c r="D41" s="220"/>
      <c r="E41" s="207" t="s">
        <v>69</v>
      </c>
      <c r="F41" s="209">
        <v>0</v>
      </c>
      <c r="G41" s="209"/>
      <c r="H41" s="210"/>
      <c r="I41" s="262"/>
    </row>
    <row r="42" spans="1:9" ht="23.9" customHeight="1" x14ac:dyDescent="0.25">
      <c r="A42" s="259"/>
      <c r="B42" s="259"/>
      <c r="C42" s="396" t="s">
        <v>70</v>
      </c>
      <c r="D42" s="396"/>
      <c r="E42" s="396"/>
      <c r="F42" s="396"/>
      <c r="G42" s="396"/>
      <c r="H42" s="396"/>
      <c r="I42" s="262"/>
    </row>
    <row r="43" spans="1:9" ht="27" customHeight="1" x14ac:dyDescent="0.25">
      <c r="A43" s="259"/>
      <c r="B43" s="259"/>
      <c r="C43" s="408" t="s">
        <v>478</v>
      </c>
      <c r="D43" s="408"/>
      <c r="E43" s="408"/>
      <c r="F43" s="408"/>
      <c r="G43" s="408"/>
      <c r="H43" s="408"/>
      <c r="I43" s="262"/>
    </row>
    <row r="44" spans="1:9" ht="33" customHeight="1" x14ac:dyDescent="0.25">
      <c r="A44" s="259"/>
      <c r="B44" s="59" t="s">
        <v>386</v>
      </c>
      <c r="C44" s="59"/>
      <c r="D44" s="63" t="s">
        <v>74</v>
      </c>
      <c r="E44" s="63" t="s">
        <v>55</v>
      </c>
      <c r="F44" s="65" t="s">
        <v>56</v>
      </c>
      <c r="G44" s="65" t="s">
        <v>57</v>
      </c>
      <c r="H44" s="63" t="s">
        <v>58</v>
      </c>
      <c r="I44" s="262"/>
    </row>
    <row r="45" spans="1:9" ht="25.5" customHeight="1" x14ac:dyDescent="0.25">
      <c r="A45" s="259"/>
      <c r="B45" s="275" t="s">
        <v>479</v>
      </c>
      <c r="C45" s="126" t="s">
        <v>77</v>
      </c>
      <c r="D45" s="208" t="s">
        <v>78</v>
      </c>
      <c r="E45" s="207" t="s">
        <v>69</v>
      </c>
      <c r="F45" s="207" t="s">
        <v>69</v>
      </c>
      <c r="G45" s="208" t="s">
        <v>480</v>
      </c>
      <c r="H45" s="208" t="s">
        <v>480</v>
      </c>
      <c r="I45" s="262"/>
    </row>
    <row r="46" spans="1:9" ht="25.5" customHeight="1" x14ac:dyDescent="0.25">
      <c r="A46" s="259"/>
      <c r="B46" s="259"/>
      <c r="C46" s="126" t="s">
        <v>80</v>
      </c>
      <c r="D46" s="220"/>
      <c r="E46" s="207" t="s">
        <v>69</v>
      </c>
      <c r="F46" s="209">
        <v>0</v>
      </c>
      <c r="G46" s="209"/>
      <c r="H46" s="208"/>
      <c r="I46" s="262"/>
    </row>
    <row r="47" spans="1:9" ht="25.5" customHeight="1" x14ac:dyDescent="0.25">
      <c r="A47" s="259"/>
      <c r="B47" s="259"/>
      <c r="C47" s="126" t="s">
        <v>81</v>
      </c>
      <c r="D47" s="220"/>
      <c r="E47" s="207" t="s">
        <v>69</v>
      </c>
      <c r="F47" s="209">
        <v>0</v>
      </c>
      <c r="G47" s="209"/>
      <c r="H47" s="208"/>
      <c r="I47" s="262"/>
    </row>
    <row r="48" spans="1:9" ht="26.25" customHeight="1" x14ac:dyDescent="0.25">
      <c r="A48" s="259"/>
      <c r="B48" s="259"/>
      <c r="C48" s="396" t="s">
        <v>70</v>
      </c>
      <c r="D48" s="396"/>
      <c r="E48" s="396"/>
      <c r="F48" s="396"/>
      <c r="G48" s="396"/>
      <c r="H48" s="396"/>
      <c r="I48" s="272"/>
    </row>
    <row r="49" spans="1:9" ht="15.75" customHeight="1" x14ac:dyDescent="0.25">
      <c r="A49" s="259"/>
      <c r="B49" s="259"/>
      <c r="C49" s="398" t="s">
        <v>481</v>
      </c>
      <c r="D49" s="398"/>
      <c r="E49" s="398"/>
      <c r="F49" s="398"/>
      <c r="G49" s="398"/>
      <c r="H49" s="398"/>
      <c r="I49" s="272"/>
    </row>
    <row r="50" spans="1:9" ht="28" customHeight="1" x14ac:dyDescent="0.25">
      <c r="A50" s="262"/>
      <c r="B50" s="59" t="s">
        <v>389</v>
      </c>
      <c r="C50" s="59"/>
      <c r="D50" s="63" t="s">
        <v>74</v>
      </c>
      <c r="E50" s="63" t="s">
        <v>55</v>
      </c>
      <c r="F50" s="63" t="s">
        <v>56</v>
      </c>
      <c r="G50" s="63" t="s">
        <v>57</v>
      </c>
      <c r="H50" s="63" t="s">
        <v>58</v>
      </c>
      <c r="I50" s="272"/>
    </row>
    <row r="51" spans="1:9" ht="20.25" customHeight="1" x14ac:dyDescent="0.25">
      <c r="A51" s="262"/>
      <c r="B51" s="259" t="s">
        <v>292</v>
      </c>
      <c r="C51" s="126" t="s">
        <v>77</v>
      </c>
      <c r="D51" s="208" t="s">
        <v>78</v>
      </c>
      <c r="E51" s="207" t="s">
        <v>69</v>
      </c>
      <c r="F51" s="207" t="s">
        <v>69</v>
      </c>
      <c r="G51" s="207">
        <v>0</v>
      </c>
      <c r="H51" s="207">
        <v>0</v>
      </c>
      <c r="I51" s="272"/>
    </row>
    <row r="52" spans="1:9" ht="20.25" customHeight="1" x14ac:dyDescent="0.25">
      <c r="A52" s="262"/>
      <c r="B52" s="259"/>
      <c r="C52" s="126" t="s">
        <v>80</v>
      </c>
      <c r="D52" s="220"/>
      <c r="E52" s="207" t="s">
        <v>69</v>
      </c>
      <c r="F52" s="209">
        <v>0</v>
      </c>
      <c r="G52" s="209"/>
      <c r="H52" s="208"/>
      <c r="I52" s="272"/>
    </row>
    <row r="53" spans="1:9" ht="20.25" customHeight="1" x14ac:dyDescent="0.25">
      <c r="A53" s="262"/>
      <c r="B53" s="259"/>
      <c r="C53" s="126" t="s">
        <v>81</v>
      </c>
      <c r="D53" s="220"/>
      <c r="E53" s="207" t="s">
        <v>69</v>
      </c>
      <c r="F53" s="209">
        <v>0</v>
      </c>
      <c r="G53" s="209"/>
      <c r="H53" s="208"/>
      <c r="I53" s="272"/>
    </row>
    <row r="54" spans="1:9" ht="15.75" customHeight="1" x14ac:dyDescent="0.25">
      <c r="A54" s="262"/>
      <c r="B54" s="259"/>
      <c r="C54" s="396" t="s">
        <v>70</v>
      </c>
      <c r="D54" s="396"/>
      <c r="E54" s="396"/>
      <c r="F54" s="396"/>
      <c r="G54" s="396"/>
      <c r="H54" s="396"/>
      <c r="I54" s="69" t="s">
        <v>90</v>
      </c>
    </row>
    <row r="55" spans="1:9" ht="15.75" customHeight="1" x14ac:dyDescent="0.25">
      <c r="A55" s="262"/>
      <c r="B55" s="259"/>
      <c r="C55" s="398" t="s">
        <v>481</v>
      </c>
      <c r="D55" s="398"/>
      <c r="E55" s="398"/>
      <c r="F55" s="398"/>
      <c r="G55" s="398"/>
      <c r="H55" s="398"/>
      <c r="I55" s="199" t="s">
        <v>92</v>
      </c>
    </row>
    <row r="56" spans="1:9" ht="28.5" customHeight="1" x14ac:dyDescent="0.25">
      <c r="A56" s="128" t="s">
        <v>138</v>
      </c>
      <c r="B56" s="59" t="s">
        <v>139</v>
      </c>
      <c r="C56" s="73"/>
      <c r="D56" s="63" t="s">
        <v>74</v>
      </c>
      <c r="E56" s="63" t="s">
        <v>55</v>
      </c>
      <c r="F56" s="63" t="s">
        <v>56</v>
      </c>
      <c r="G56" s="63" t="s">
        <v>57</v>
      </c>
      <c r="H56" s="63" t="s">
        <v>58</v>
      </c>
      <c r="I56" s="68" t="s">
        <v>59</v>
      </c>
    </row>
    <row r="57" spans="1:9" ht="18.75" customHeight="1" x14ac:dyDescent="0.25">
      <c r="A57" s="400" t="s">
        <v>482</v>
      </c>
      <c r="B57" s="259" t="s">
        <v>483</v>
      </c>
      <c r="C57" s="126" t="s">
        <v>77</v>
      </c>
      <c r="D57" s="208" t="s">
        <v>78</v>
      </c>
      <c r="E57" s="207" t="s">
        <v>69</v>
      </c>
      <c r="F57" s="208" t="s">
        <v>484</v>
      </c>
      <c r="G57" s="208" t="s">
        <v>78</v>
      </c>
      <c r="H57" s="208" t="s">
        <v>484</v>
      </c>
      <c r="I57" s="259" t="s">
        <v>485</v>
      </c>
    </row>
    <row r="58" spans="1:9" ht="18.75" customHeight="1" x14ac:dyDescent="0.25">
      <c r="A58" s="264"/>
      <c r="B58" s="259"/>
      <c r="C58" s="126" t="s">
        <v>80</v>
      </c>
      <c r="D58" s="223"/>
      <c r="E58" s="207" t="s">
        <v>69</v>
      </c>
      <c r="F58" s="208" t="s">
        <v>484</v>
      </c>
      <c r="G58" s="211"/>
      <c r="H58" s="211"/>
      <c r="I58" s="262"/>
    </row>
    <row r="59" spans="1:9" ht="18.75" customHeight="1" x14ac:dyDescent="0.25">
      <c r="A59" s="264"/>
      <c r="B59" s="259"/>
      <c r="C59" s="126" t="s">
        <v>81</v>
      </c>
      <c r="D59" s="223"/>
      <c r="E59" s="207" t="s">
        <v>69</v>
      </c>
      <c r="F59" s="208" t="s">
        <v>484</v>
      </c>
      <c r="G59" s="211"/>
      <c r="H59" s="211"/>
      <c r="I59" s="262"/>
    </row>
    <row r="60" spans="1:9" ht="31" customHeight="1" x14ac:dyDescent="0.25">
      <c r="A60" s="264"/>
      <c r="B60" s="259"/>
      <c r="C60" s="396" t="s">
        <v>70</v>
      </c>
      <c r="D60" s="396"/>
      <c r="E60" s="396"/>
      <c r="F60" s="396"/>
      <c r="G60" s="396"/>
      <c r="H60" s="396"/>
      <c r="I60" s="262"/>
    </row>
    <row r="61" spans="1:9" ht="102.65" customHeight="1" x14ac:dyDescent="0.25">
      <c r="A61" s="264"/>
      <c r="B61" s="259"/>
      <c r="C61" s="259" t="s">
        <v>481</v>
      </c>
      <c r="D61" s="259"/>
      <c r="E61" s="259"/>
      <c r="F61" s="259"/>
      <c r="G61" s="259"/>
      <c r="H61" s="259"/>
      <c r="I61" s="262"/>
    </row>
    <row r="62" spans="1:9" s="135" customFormat="1" ht="29.5" customHeight="1" x14ac:dyDescent="0.25">
      <c r="A62" s="264"/>
      <c r="B62" s="59" t="s">
        <v>393</v>
      </c>
      <c r="C62" s="59"/>
      <c r="D62" s="63" t="s">
        <v>74</v>
      </c>
      <c r="E62" s="63" t="s">
        <v>55</v>
      </c>
      <c r="F62" s="63" t="s">
        <v>56</v>
      </c>
      <c r="G62" s="63" t="s">
        <v>57</v>
      </c>
      <c r="H62" s="63" t="s">
        <v>58</v>
      </c>
      <c r="I62" s="262"/>
    </row>
    <row r="63" spans="1:9" s="135" customFormat="1" ht="176.9" customHeight="1" x14ac:dyDescent="0.25">
      <c r="A63" s="264"/>
      <c r="B63" s="259" t="s">
        <v>486</v>
      </c>
      <c r="C63" s="126" t="s">
        <v>77</v>
      </c>
      <c r="D63" s="117" t="s">
        <v>78</v>
      </c>
      <c r="E63" s="172" t="s">
        <v>69</v>
      </c>
      <c r="F63" s="172" t="s">
        <v>69</v>
      </c>
      <c r="G63" s="123" t="s">
        <v>487</v>
      </c>
      <c r="H63" s="123" t="s">
        <v>488</v>
      </c>
      <c r="I63" s="262"/>
    </row>
    <row r="64" spans="1:9" s="135" customFormat="1" ht="21.75" customHeight="1" x14ac:dyDescent="0.25">
      <c r="A64" s="264"/>
      <c r="B64" s="259"/>
      <c r="C64" s="126" t="s">
        <v>80</v>
      </c>
      <c r="D64" s="220"/>
      <c r="E64" s="207" t="s">
        <v>69</v>
      </c>
      <c r="F64" s="208">
        <v>0</v>
      </c>
      <c r="G64" s="208"/>
      <c r="H64" s="208"/>
      <c r="I64" s="262"/>
    </row>
    <row r="65" spans="1:9" s="135" customFormat="1" ht="21.75" customHeight="1" x14ac:dyDescent="0.25">
      <c r="A65" s="264"/>
      <c r="B65" s="259"/>
      <c r="C65" s="126" t="s">
        <v>81</v>
      </c>
      <c r="D65" s="220"/>
      <c r="E65" s="207" t="s">
        <v>69</v>
      </c>
      <c r="F65" s="209">
        <v>0</v>
      </c>
      <c r="G65" s="209"/>
      <c r="H65" s="210"/>
      <c r="I65" s="262"/>
    </row>
    <row r="66" spans="1:9" s="135" customFormat="1" ht="20.5" customHeight="1" x14ac:dyDescent="0.25">
      <c r="A66" s="264"/>
      <c r="B66" s="259"/>
      <c r="C66" s="396" t="s">
        <v>70</v>
      </c>
      <c r="D66" s="396"/>
      <c r="E66" s="396"/>
      <c r="F66" s="396"/>
      <c r="G66" s="396"/>
      <c r="H66" s="396"/>
      <c r="I66" s="262"/>
    </row>
    <row r="67" spans="1:9" s="135" customFormat="1" ht="27" customHeight="1" x14ac:dyDescent="0.25">
      <c r="A67" s="264"/>
      <c r="B67" s="259"/>
      <c r="C67" s="259" t="s">
        <v>489</v>
      </c>
      <c r="D67" s="259"/>
      <c r="E67" s="259"/>
      <c r="F67" s="259"/>
      <c r="G67" s="259"/>
      <c r="H67" s="259"/>
      <c r="I67" s="262"/>
    </row>
    <row r="68" spans="1:9" s="135" customFormat="1" ht="27" customHeight="1" x14ac:dyDescent="0.25">
      <c r="A68" s="262"/>
      <c r="B68" s="166" t="s">
        <v>490</v>
      </c>
      <c r="C68" s="166"/>
      <c r="D68" s="65" t="s">
        <v>74</v>
      </c>
      <c r="E68" s="63" t="s">
        <v>55</v>
      </c>
      <c r="F68" s="63" t="s">
        <v>56</v>
      </c>
      <c r="G68" s="63" t="s">
        <v>57</v>
      </c>
      <c r="H68" s="63" t="s">
        <v>58</v>
      </c>
      <c r="I68" s="262"/>
    </row>
    <row r="69" spans="1:9" s="135" customFormat="1" ht="22.5" customHeight="1" x14ac:dyDescent="0.25">
      <c r="A69" s="262"/>
      <c r="B69" s="279" t="s">
        <v>491</v>
      </c>
      <c r="C69" s="126" t="s">
        <v>77</v>
      </c>
      <c r="D69" s="213" t="s">
        <v>78</v>
      </c>
      <c r="E69" s="207" t="s">
        <v>69</v>
      </c>
      <c r="F69" s="207" t="s">
        <v>69</v>
      </c>
      <c r="G69" s="208">
        <v>1</v>
      </c>
      <c r="H69" s="212">
        <v>1</v>
      </c>
      <c r="I69" s="262"/>
    </row>
    <row r="70" spans="1:9" s="135" customFormat="1" ht="22.5" customHeight="1" x14ac:dyDescent="0.25">
      <c r="A70" s="262"/>
      <c r="B70" s="279"/>
      <c r="C70" s="126" t="s">
        <v>80</v>
      </c>
      <c r="D70" s="217"/>
      <c r="E70" s="207" t="s">
        <v>69</v>
      </c>
      <c r="F70" s="213">
        <v>0</v>
      </c>
      <c r="G70" s="213"/>
      <c r="H70" s="210"/>
      <c r="I70" s="262"/>
    </row>
    <row r="71" spans="1:9" s="135" customFormat="1" ht="22.5" customHeight="1" x14ac:dyDescent="0.25">
      <c r="A71" s="262"/>
      <c r="B71" s="279"/>
      <c r="C71" s="126" t="s">
        <v>81</v>
      </c>
      <c r="D71" s="217"/>
      <c r="E71" s="207" t="s">
        <v>69</v>
      </c>
      <c r="F71" s="214">
        <v>0</v>
      </c>
      <c r="G71" s="215"/>
      <c r="H71" s="210"/>
      <c r="I71" s="262"/>
    </row>
    <row r="72" spans="1:9" s="135" customFormat="1" ht="27" customHeight="1" x14ac:dyDescent="0.25">
      <c r="A72" s="262"/>
      <c r="B72" s="279"/>
      <c r="C72" s="396" t="s">
        <v>70</v>
      </c>
      <c r="D72" s="396"/>
      <c r="E72" s="396"/>
      <c r="F72" s="396"/>
      <c r="G72" s="396"/>
      <c r="H72" s="396"/>
      <c r="I72" s="69" t="s">
        <v>90</v>
      </c>
    </row>
    <row r="73" spans="1:9" s="135" customFormat="1" ht="18" customHeight="1" x14ac:dyDescent="0.25">
      <c r="A73" s="262"/>
      <c r="B73" s="279"/>
      <c r="C73" s="398" t="s">
        <v>492</v>
      </c>
      <c r="D73" s="398"/>
      <c r="E73" s="398"/>
      <c r="F73" s="398"/>
      <c r="G73" s="398"/>
      <c r="H73" s="398"/>
      <c r="I73" s="199" t="s">
        <v>92</v>
      </c>
    </row>
    <row r="74" spans="1:9" ht="49.5" customHeight="1" x14ac:dyDescent="0.25">
      <c r="A74" s="128" t="s">
        <v>160</v>
      </c>
      <c r="B74" s="59" t="s">
        <v>408</v>
      </c>
      <c r="C74" s="73"/>
      <c r="D74" s="65" t="s">
        <v>74</v>
      </c>
      <c r="E74" s="63" t="s">
        <v>55</v>
      </c>
      <c r="F74" s="63" t="s">
        <v>56</v>
      </c>
      <c r="G74" s="63" t="s">
        <v>57</v>
      </c>
      <c r="H74" s="63" t="s">
        <v>58</v>
      </c>
      <c r="I74" s="68" t="s">
        <v>59</v>
      </c>
    </row>
    <row r="75" spans="1:9" ht="39.65" customHeight="1" x14ac:dyDescent="0.25">
      <c r="A75" s="405" t="s">
        <v>493</v>
      </c>
      <c r="B75" s="275" t="s">
        <v>494</v>
      </c>
      <c r="C75" s="126" t="s">
        <v>77</v>
      </c>
      <c r="D75" s="213" t="s">
        <v>78</v>
      </c>
      <c r="E75" s="207" t="s">
        <v>69</v>
      </c>
      <c r="F75" s="216">
        <v>0.7</v>
      </c>
      <c r="G75" s="216">
        <v>0.7</v>
      </c>
      <c r="H75" s="216">
        <v>0.7</v>
      </c>
      <c r="I75" s="365" t="s">
        <v>495</v>
      </c>
    </row>
    <row r="76" spans="1:9" ht="39.65" customHeight="1" x14ac:dyDescent="0.25">
      <c r="A76" s="268"/>
      <c r="B76" s="279"/>
      <c r="C76" s="126" t="s">
        <v>80</v>
      </c>
      <c r="D76" s="217"/>
      <c r="E76" s="207" t="s">
        <v>69</v>
      </c>
      <c r="F76" s="403">
        <v>0.79100000000000004</v>
      </c>
      <c r="G76" s="213"/>
      <c r="H76" s="215"/>
      <c r="I76" s="268"/>
    </row>
    <row r="77" spans="1:9" ht="39.65" customHeight="1" x14ac:dyDescent="0.25">
      <c r="A77" s="402"/>
      <c r="B77" s="279"/>
      <c r="C77" s="126" t="s">
        <v>81</v>
      </c>
      <c r="D77" s="217"/>
      <c r="E77" s="207" t="s">
        <v>69</v>
      </c>
      <c r="F77" s="404"/>
      <c r="G77" s="213">
        <f>AVERAGE(79.7,78.7,75.7,90.5)</f>
        <v>81.150000000000006</v>
      </c>
      <c r="H77" s="213"/>
      <c r="I77" s="402"/>
    </row>
    <row r="78" spans="1:9" ht="24.75" customHeight="1" x14ac:dyDescent="0.25">
      <c r="A78" s="29" t="s">
        <v>189</v>
      </c>
      <c r="B78" s="279"/>
      <c r="C78" s="396" t="s">
        <v>70</v>
      </c>
      <c r="D78" s="396"/>
      <c r="E78" s="396"/>
      <c r="F78" s="396"/>
      <c r="G78" s="396"/>
      <c r="H78" s="396"/>
      <c r="I78" s="69" t="s">
        <v>90</v>
      </c>
    </row>
    <row r="79" spans="1:9" ht="45.75" customHeight="1" x14ac:dyDescent="0.25">
      <c r="A79" s="181">
        <v>0.4</v>
      </c>
      <c r="B79" s="279"/>
      <c r="C79" s="399" t="s">
        <v>496</v>
      </c>
      <c r="D79" s="399"/>
      <c r="E79" s="399"/>
      <c r="F79" s="399"/>
      <c r="G79" s="399"/>
      <c r="H79" s="399"/>
      <c r="I79" s="199" t="s">
        <v>191</v>
      </c>
    </row>
    <row r="80" spans="1:9" ht="48" customHeight="1" x14ac:dyDescent="0.25">
      <c r="A80" s="128" t="s">
        <v>192</v>
      </c>
      <c r="B80" s="59" t="s">
        <v>414</v>
      </c>
      <c r="C80" s="73"/>
      <c r="D80" s="65" t="s">
        <v>74</v>
      </c>
      <c r="E80" s="63" t="s">
        <v>55</v>
      </c>
      <c r="F80" s="63" t="s">
        <v>56</v>
      </c>
      <c r="G80" s="63" t="s">
        <v>57</v>
      </c>
      <c r="H80" s="63" t="s">
        <v>58</v>
      </c>
      <c r="I80" s="68" t="s">
        <v>59</v>
      </c>
    </row>
    <row r="81" spans="1:9" ht="31" customHeight="1" x14ac:dyDescent="0.25">
      <c r="A81" s="401" t="s">
        <v>497</v>
      </c>
      <c r="B81" s="278" t="s">
        <v>195</v>
      </c>
      <c r="C81" s="126" t="s">
        <v>77</v>
      </c>
      <c r="D81" s="213" t="s">
        <v>78</v>
      </c>
      <c r="E81" s="207" t="s">
        <v>69</v>
      </c>
      <c r="F81" s="208" t="s">
        <v>78</v>
      </c>
      <c r="G81" s="208" t="s">
        <v>78</v>
      </c>
      <c r="H81" s="208" t="s">
        <v>78</v>
      </c>
      <c r="I81" s="365" t="s">
        <v>417</v>
      </c>
    </row>
    <row r="82" spans="1:9" ht="75" customHeight="1" x14ac:dyDescent="0.25">
      <c r="A82" s="268"/>
      <c r="B82" s="279"/>
      <c r="C82" s="126" t="s">
        <v>80</v>
      </c>
      <c r="D82" s="217"/>
      <c r="E82" s="207" t="s">
        <v>69</v>
      </c>
      <c r="F82" s="119" t="s">
        <v>498</v>
      </c>
      <c r="G82" s="214"/>
      <c r="H82" s="213"/>
      <c r="I82" s="268"/>
    </row>
    <row r="83" spans="1:9" ht="31" customHeight="1" x14ac:dyDescent="0.25">
      <c r="A83" s="402"/>
      <c r="B83" s="279"/>
      <c r="C83" s="126" t="s">
        <v>81</v>
      </c>
      <c r="D83" s="217"/>
      <c r="E83" s="207" t="s">
        <v>69</v>
      </c>
      <c r="F83" s="119" t="s">
        <v>498</v>
      </c>
      <c r="G83" s="213"/>
      <c r="H83" s="215"/>
      <c r="I83" s="402"/>
    </row>
    <row r="84" spans="1:9" ht="24.75" customHeight="1" x14ac:dyDescent="0.25">
      <c r="A84" s="29" t="s">
        <v>189</v>
      </c>
      <c r="B84" s="279"/>
      <c r="C84" s="396" t="s">
        <v>70</v>
      </c>
      <c r="D84" s="396"/>
      <c r="E84" s="396"/>
      <c r="F84" s="396"/>
      <c r="G84" s="396"/>
      <c r="H84" s="396"/>
      <c r="I84" s="69" t="s">
        <v>90</v>
      </c>
    </row>
    <row r="85" spans="1:9" ht="63.75" customHeight="1" x14ac:dyDescent="0.25">
      <c r="A85" s="181">
        <v>0.1</v>
      </c>
      <c r="B85" s="279"/>
      <c r="C85" s="399" t="s">
        <v>418</v>
      </c>
      <c r="D85" s="399"/>
      <c r="E85" s="399"/>
      <c r="F85" s="399"/>
      <c r="G85" s="399"/>
      <c r="H85" s="399"/>
      <c r="I85" s="199" t="s">
        <v>191</v>
      </c>
    </row>
    <row r="86" spans="1:9" ht="27.75" customHeight="1" x14ac:dyDescent="0.25">
      <c r="A86" s="128" t="s">
        <v>201</v>
      </c>
      <c r="B86" s="59" t="s">
        <v>202</v>
      </c>
      <c r="C86" s="59"/>
      <c r="D86" s="63" t="s">
        <v>74</v>
      </c>
      <c r="E86" s="63" t="s">
        <v>55</v>
      </c>
      <c r="F86" s="63" t="s">
        <v>56</v>
      </c>
      <c r="G86" s="63" t="s">
        <v>57</v>
      </c>
      <c r="H86" s="63" t="s">
        <v>58</v>
      </c>
      <c r="I86" s="68" t="s">
        <v>59</v>
      </c>
    </row>
    <row r="87" spans="1:9" ht="47.9" customHeight="1" x14ac:dyDescent="0.25">
      <c r="A87" s="264" t="s">
        <v>499</v>
      </c>
      <c r="B87" s="259" t="s">
        <v>420</v>
      </c>
      <c r="C87" s="126" t="s">
        <v>77</v>
      </c>
      <c r="D87" s="208" t="s">
        <v>78</v>
      </c>
      <c r="E87" s="207" t="s">
        <v>69</v>
      </c>
      <c r="F87" s="208" t="s">
        <v>78</v>
      </c>
      <c r="G87" s="208" t="s">
        <v>78</v>
      </c>
      <c r="H87" s="208" t="s">
        <v>78</v>
      </c>
      <c r="I87" s="265" t="s">
        <v>500</v>
      </c>
    </row>
    <row r="88" spans="1:9" ht="47.9" customHeight="1" x14ac:dyDescent="0.25">
      <c r="A88" s="264"/>
      <c r="B88" s="259"/>
      <c r="C88" s="126" t="s">
        <v>80</v>
      </c>
      <c r="D88" s="220"/>
      <c r="E88" s="207" t="s">
        <v>69</v>
      </c>
      <c r="F88" s="209">
        <v>0</v>
      </c>
      <c r="G88" s="209"/>
      <c r="H88" s="208"/>
      <c r="I88" s="262"/>
    </row>
    <row r="89" spans="1:9" ht="47.9" customHeight="1" x14ac:dyDescent="0.25">
      <c r="A89" s="264"/>
      <c r="B89" s="259"/>
      <c r="C89" s="126" t="s">
        <v>81</v>
      </c>
      <c r="D89" s="220"/>
      <c r="E89" s="207" t="s">
        <v>69</v>
      </c>
      <c r="F89" s="208">
        <v>0</v>
      </c>
      <c r="G89" s="208"/>
      <c r="H89" s="210"/>
      <c r="I89" s="262"/>
    </row>
    <row r="90" spans="1:9" ht="25" customHeight="1" x14ac:dyDescent="0.25">
      <c r="A90" s="264"/>
      <c r="B90" s="259"/>
      <c r="C90" s="396" t="s">
        <v>70</v>
      </c>
      <c r="D90" s="396"/>
      <c r="E90" s="396"/>
      <c r="F90" s="396"/>
      <c r="G90" s="396"/>
      <c r="H90" s="396"/>
      <c r="I90" s="69" t="s">
        <v>90</v>
      </c>
    </row>
    <row r="91" spans="1:9" ht="17.25" customHeight="1" x14ac:dyDescent="0.25">
      <c r="A91" s="264"/>
      <c r="B91" s="259"/>
      <c r="C91" s="259" t="s">
        <v>501</v>
      </c>
      <c r="D91" s="259"/>
      <c r="E91" s="259"/>
      <c r="F91" s="259"/>
      <c r="G91" s="259"/>
      <c r="H91" s="259"/>
      <c r="I91" s="199" t="s">
        <v>191</v>
      </c>
    </row>
    <row r="92" spans="1:9" ht="47.25" customHeight="1" x14ac:dyDescent="0.25">
      <c r="A92" s="264"/>
      <c r="B92" s="59" t="s">
        <v>210</v>
      </c>
      <c r="C92" s="59"/>
      <c r="D92" s="63" t="s">
        <v>74</v>
      </c>
      <c r="E92" s="63" t="s">
        <v>55</v>
      </c>
      <c r="F92" s="63" t="s">
        <v>56</v>
      </c>
      <c r="G92" s="63" t="s">
        <v>57</v>
      </c>
      <c r="H92" s="63" t="s">
        <v>58</v>
      </c>
      <c r="I92" s="68" t="s">
        <v>59</v>
      </c>
    </row>
    <row r="93" spans="1:9" ht="25.5" customHeight="1" x14ac:dyDescent="0.25">
      <c r="A93" s="264"/>
      <c r="B93" s="275" t="s">
        <v>502</v>
      </c>
      <c r="C93" s="126" t="s">
        <v>77</v>
      </c>
      <c r="D93" s="208" t="s">
        <v>78</v>
      </c>
      <c r="E93" s="207" t="s">
        <v>69</v>
      </c>
      <c r="F93" s="208" t="s">
        <v>78</v>
      </c>
      <c r="G93" s="208" t="s">
        <v>78</v>
      </c>
      <c r="H93" s="208" t="s">
        <v>78</v>
      </c>
      <c r="I93" s="260" t="s">
        <v>425</v>
      </c>
    </row>
    <row r="94" spans="1:9" ht="25.5" customHeight="1" x14ac:dyDescent="0.25">
      <c r="A94" s="264"/>
      <c r="B94" s="279"/>
      <c r="C94" s="126" t="s">
        <v>80</v>
      </c>
      <c r="D94" s="220"/>
      <c r="E94" s="207" t="s">
        <v>69</v>
      </c>
      <c r="F94" s="209" t="s">
        <v>503</v>
      </c>
      <c r="G94" s="209"/>
      <c r="H94" s="208"/>
      <c r="I94" s="262"/>
    </row>
    <row r="95" spans="1:9" ht="25.5" customHeight="1" x14ac:dyDescent="0.25">
      <c r="A95" s="264"/>
      <c r="B95" s="279"/>
      <c r="C95" s="126" t="s">
        <v>81</v>
      </c>
      <c r="D95" s="220"/>
      <c r="E95" s="207" t="s">
        <v>69</v>
      </c>
      <c r="F95" s="209" t="s">
        <v>503</v>
      </c>
      <c r="G95" s="208"/>
      <c r="H95" s="210"/>
      <c r="I95" s="262"/>
    </row>
    <row r="96" spans="1:9" ht="18.75" customHeight="1" x14ac:dyDescent="0.25">
      <c r="A96" s="264"/>
      <c r="B96" s="279"/>
      <c r="C96" s="396" t="s">
        <v>70</v>
      </c>
      <c r="D96" s="396"/>
      <c r="E96" s="396"/>
      <c r="F96" s="396"/>
      <c r="G96" s="396"/>
      <c r="H96" s="396"/>
      <c r="I96" s="262"/>
    </row>
    <row r="97" spans="1:9" ht="17.25" customHeight="1" x14ac:dyDescent="0.25">
      <c r="A97" s="264"/>
      <c r="B97" s="279"/>
      <c r="C97" s="259" t="s">
        <v>501</v>
      </c>
      <c r="D97" s="259"/>
      <c r="E97" s="259"/>
      <c r="F97" s="259"/>
      <c r="G97" s="259"/>
      <c r="H97" s="259"/>
      <c r="I97" s="262"/>
    </row>
    <row r="98" spans="1:9" ht="27.75" customHeight="1" x14ac:dyDescent="0.25">
      <c r="A98" s="264"/>
      <c r="B98" s="59" t="s">
        <v>215</v>
      </c>
      <c r="C98" s="59"/>
      <c r="D98" s="63" t="s">
        <v>74</v>
      </c>
      <c r="E98" s="63" t="s">
        <v>55</v>
      </c>
      <c r="F98" s="63" t="s">
        <v>56</v>
      </c>
      <c r="G98" s="63" t="s">
        <v>57</v>
      </c>
      <c r="H98" s="63" t="s">
        <v>58</v>
      </c>
      <c r="I98" s="262"/>
    </row>
    <row r="99" spans="1:9" ht="25.5" customHeight="1" x14ac:dyDescent="0.25">
      <c r="A99" s="264"/>
      <c r="B99" s="279" t="s">
        <v>426</v>
      </c>
      <c r="C99" s="126" t="s">
        <v>77</v>
      </c>
      <c r="D99" s="208" t="s">
        <v>78</v>
      </c>
      <c r="E99" s="207" t="s">
        <v>69</v>
      </c>
      <c r="F99" s="219">
        <v>0.7</v>
      </c>
      <c r="G99" s="219">
        <v>0.7</v>
      </c>
      <c r="H99" s="219">
        <v>0.7</v>
      </c>
      <c r="I99" s="262"/>
    </row>
    <row r="100" spans="1:9" ht="25.5" customHeight="1" x14ac:dyDescent="0.25">
      <c r="A100" s="264"/>
      <c r="B100" s="279"/>
      <c r="C100" s="126" t="s">
        <v>80</v>
      </c>
      <c r="D100" s="220"/>
      <c r="E100" s="207" t="s">
        <v>69</v>
      </c>
      <c r="F100" s="219">
        <v>1</v>
      </c>
      <c r="G100" s="209"/>
      <c r="H100" s="208"/>
      <c r="I100" s="262"/>
    </row>
    <row r="101" spans="1:9" ht="25.5" customHeight="1" x14ac:dyDescent="0.25">
      <c r="A101" s="264"/>
      <c r="B101" s="279"/>
      <c r="C101" s="126" t="s">
        <v>81</v>
      </c>
      <c r="D101" s="220"/>
      <c r="E101" s="207" t="s">
        <v>69</v>
      </c>
      <c r="F101" s="219">
        <v>1</v>
      </c>
      <c r="G101" s="208"/>
      <c r="H101" s="210"/>
      <c r="I101" s="262"/>
    </row>
    <row r="102" spans="1:9" ht="20.5" customHeight="1" x14ac:dyDescent="0.25">
      <c r="A102" s="29" t="s">
        <v>189</v>
      </c>
      <c r="B102" s="279"/>
      <c r="C102" s="396" t="s">
        <v>70</v>
      </c>
      <c r="D102" s="396"/>
      <c r="E102" s="396"/>
      <c r="F102" s="396"/>
      <c r="G102" s="396"/>
      <c r="H102" s="396"/>
      <c r="I102" s="69" t="s">
        <v>90</v>
      </c>
    </row>
    <row r="103" spans="1:9" ht="17.25" customHeight="1" x14ac:dyDescent="0.25">
      <c r="A103" s="181">
        <v>0.1</v>
      </c>
      <c r="B103" s="279"/>
      <c r="C103" s="259" t="s">
        <v>501</v>
      </c>
      <c r="D103" s="259"/>
      <c r="E103" s="259"/>
      <c r="F103" s="259"/>
      <c r="G103" s="259"/>
      <c r="H103" s="259"/>
      <c r="I103" s="199" t="s">
        <v>191</v>
      </c>
    </row>
    <row r="104" spans="1:9" ht="31.5" customHeight="1" x14ac:dyDescent="0.25">
      <c r="A104" s="128" t="s">
        <v>427</v>
      </c>
      <c r="B104" s="59" t="s">
        <v>222</v>
      </c>
      <c r="C104" s="59"/>
      <c r="D104" s="63" t="s">
        <v>74</v>
      </c>
      <c r="E104" s="63" t="s">
        <v>55</v>
      </c>
      <c r="F104" s="63" t="s">
        <v>56</v>
      </c>
      <c r="G104" s="63" t="s">
        <v>57</v>
      </c>
      <c r="H104" s="63" t="s">
        <v>58</v>
      </c>
      <c r="I104" s="68" t="s">
        <v>59</v>
      </c>
    </row>
    <row r="105" spans="1:9" ht="35.15" customHeight="1" x14ac:dyDescent="0.25">
      <c r="A105" s="264" t="s">
        <v>504</v>
      </c>
      <c r="B105" s="275" t="s">
        <v>505</v>
      </c>
      <c r="C105" s="126" t="s">
        <v>233</v>
      </c>
      <c r="D105" s="208" t="s">
        <v>78</v>
      </c>
      <c r="E105" s="207" t="s">
        <v>69</v>
      </c>
      <c r="F105" s="218" t="s">
        <v>225</v>
      </c>
      <c r="G105" s="218" t="s">
        <v>225</v>
      </c>
      <c r="H105" s="218" t="s">
        <v>225</v>
      </c>
      <c r="I105" s="259" t="s">
        <v>506</v>
      </c>
    </row>
    <row r="106" spans="1:9" ht="35.15" customHeight="1" x14ac:dyDescent="0.25">
      <c r="A106" s="262"/>
      <c r="B106" s="259"/>
      <c r="C106" s="126" t="s">
        <v>80</v>
      </c>
      <c r="D106" s="220"/>
      <c r="E106" s="207" t="s">
        <v>69</v>
      </c>
      <c r="F106" s="218">
        <v>0.75</v>
      </c>
      <c r="G106" s="218"/>
      <c r="H106" s="218"/>
      <c r="I106" s="262"/>
    </row>
    <row r="107" spans="1:9" ht="18" customHeight="1" x14ac:dyDescent="0.25">
      <c r="A107" s="29" t="s">
        <v>189</v>
      </c>
      <c r="B107" s="259"/>
      <c r="C107" s="396" t="s">
        <v>70</v>
      </c>
      <c r="D107" s="396"/>
      <c r="E107" s="396"/>
      <c r="F107" s="396"/>
      <c r="G107" s="396"/>
      <c r="H107" s="396"/>
      <c r="I107" s="69" t="s">
        <v>90</v>
      </c>
    </row>
    <row r="108" spans="1:9" ht="15" customHeight="1" x14ac:dyDescent="0.25">
      <c r="A108" s="181">
        <v>0.15</v>
      </c>
      <c r="B108" s="259"/>
      <c r="C108" s="259" t="s">
        <v>228</v>
      </c>
      <c r="D108" s="259"/>
      <c r="E108" s="259"/>
      <c r="F108" s="259"/>
      <c r="G108" s="259"/>
      <c r="H108" s="259"/>
      <c r="I108" s="199" t="s">
        <v>191</v>
      </c>
    </row>
    <row r="109" spans="1:9" ht="27.75" customHeight="1" x14ac:dyDescent="0.25">
      <c r="A109" s="128" t="s">
        <v>229</v>
      </c>
      <c r="B109" s="59" t="s">
        <v>230</v>
      </c>
      <c r="C109" s="59"/>
      <c r="D109" s="63" t="s">
        <v>74</v>
      </c>
      <c r="E109" s="63" t="s">
        <v>55</v>
      </c>
      <c r="F109" s="63" t="s">
        <v>56</v>
      </c>
      <c r="G109" s="63" t="s">
        <v>57</v>
      </c>
      <c r="H109" s="63" t="s">
        <v>58</v>
      </c>
      <c r="I109" s="68" t="s">
        <v>59</v>
      </c>
    </row>
    <row r="110" spans="1:9" ht="20.149999999999999" customHeight="1" x14ac:dyDescent="0.25">
      <c r="A110" s="264" t="s">
        <v>507</v>
      </c>
      <c r="B110" s="259" t="s">
        <v>508</v>
      </c>
      <c r="C110" s="126" t="s">
        <v>233</v>
      </c>
      <c r="D110" s="220"/>
      <c r="E110" s="207" t="s">
        <v>69</v>
      </c>
      <c r="F110" s="218">
        <v>1</v>
      </c>
      <c r="G110" s="218">
        <v>1</v>
      </c>
      <c r="H110" s="218">
        <v>1</v>
      </c>
      <c r="I110" s="259" t="s">
        <v>509</v>
      </c>
    </row>
    <row r="111" spans="1:9" ht="20.149999999999999" customHeight="1" x14ac:dyDescent="0.25">
      <c r="A111" s="262"/>
      <c r="B111" s="259"/>
      <c r="C111" s="126" t="s">
        <v>80</v>
      </c>
      <c r="D111" s="220"/>
      <c r="E111" s="207" t="s">
        <v>69</v>
      </c>
      <c r="F111" s="218">
        <v>1</v>
      </c>
      <c r="G111" s="219"/>
      <c r="H111" s="210"/>
      <c r="I111" s="262"/>
    </row>
    <row r="112" spans="1:9" ht="21" customHeight="1" x14ac:dyDescent="0.25">
      <c r="A112" s="262"/>
      <c r="B112" s="259"/>
      <c r="C112" s="396" t="s">
        <v>70</v>
      </c>
      <c r="D112" s="396"/>
      <c r="E112" s="396"/>
      <c r="F112" s="396"/>
      <c r="G112" s="396"/>
      <c r="H112" s="396"/>
      <c r="I112" s="262"/>
    </row>
    <row r="113" spans="1:9" ht="21" customHeight="1" x14ac:dyDescent="0.25">
      <c r="A113" s="262"/>
      <c r="B113" s="259"/>
      <c r="C113" s="259" t="s">
        <v>236</v>
      </c>
      <c r="D113" s="259"/>
      <c r="E113" s="259"/>
      <c r="F113" s="259"/>
      <c r="G113" s="259"/>
      <c r="H113" s="259"/>
      <c r="I113" s="262"/>
    </row>
    <row r="114" spans="1:9" ht="30.75" customHeight="1" x14ac:dyDescent="0.25">
      <c r="A114" s="262"/>
      <c r="B114" s="59" t="s">
        <v>237</v>
      </c>
      <c r="C114" s="59"/>
      <c r="D114" s="63" t="s">
        <v>74</v>
      </c>
      <c r="E114" s="63" t="s">
        <v>55</v>
      </c>
      <c r="F114" s="63" t="s">
        <v>56</v>
      </c>
      <c r="G114" s="63" t="s">
        <v>57</v>
      </c>
      <c r="H114" s="63" t="s">
        <v>58</v>
      </c>
      <c r="I114" s="262"/>
    </row>
    <row r="115" spans="1:9" ht="19.5" customHeight="1" x14ac:dyDescent="0.25">
      <c r="A115" s="262"/>
      <c r="B115" s="275" t="s">
        <v>510</v>
      </c>
      <c r="C115" s="126" t="s">
        <v>233</v>
      </c>
      <c r="D115" s="208" t="s">
        <v>78</v>
      </c>
      <c r="E115" s="207" t="s">
        <v>69</v>
      </c>
      <c r="F115" s="219">
        <v>0.8</v>
      </c>
      <c r="G115" s="219">
        <v>0.8</v>
      </c>
      <c r="H115" s="219">
        <v>0.8</v>
      </c>
      <c r="I115" s="262"/>
    </row>
    <row r="116" spans="1:9" ht="19.5" customHeight="1" x14ac:dyDescent="0.25">
      <c r="A116" s="262"/>
      <c r="B116" s="259"/>
      <c r="C116" s="126" t="s">
        <v>80</v>
      </c>
      <c r="D116" s="220"/>
      <c r="E116" s="207" t="s">
        <v>69</v>
      </c>
      <c r="F116" s="219">
        <v>0.87</v>
      </c>
      <c r="G116" s="219"/>
      <c r="H116" s="210"/>
      <c r="I116" s="262"/>
    </row>
    <row r="117" spans="1:9" ht="19.5" customHeight="1" x14ac:dyDescent="0.25">
      <c r="A117" s="262"/>
      <c r="B117" s="259"/>
      <c r="C117" s="222" t="s">
        <v>70</v>
      </c>
      <c r="D117" s="63"/>
      <c r="E117" s="63"/>
      <c r="F117" s="63"/>
      <c r="G117" s="63"/>
      <c r="H117" s="63"/>
      <c r="I117" s="272"/>
    </row>
    <row r="118" spans="1:9" ht="19.5" customHeight="1" x14ac:dyDescent="0.25">
      <c r="A118" s="262"/>
      <c r="B118" s="259"/>
      <c r="C118" s="259" t="s">
        <v>240</v>
      </c>
      <c r="D118" s="259"/>
      <c r="E118" s="259"/>
      <c r="F118" s="259"/>
      <c r="G118" s="259"/>
      <c r="H118" s="259"/>
      <c r="I118" s="272"/>
    </row>
    <row r="119" spans="1:9" ht="30" customHeight="1" x14ac:dyDescent="0.25">
      <c r="A119" s="262"/>
      <c r="B119" s="59" t="s">
        <v>241</v>
      </c>
      <c r="C119" s="54"/>
      <c r="D119" s="65" t="s">
        <v>74</v>
      </c>
      <c r="E119" s="63" t="s">
        <v>55</v>
      </c>
      <c r="F119" s="63" t="s">
        <v>56</v>
      </c>
      <c r="G119" s="63" t="s">
        <v>57</v>
      </c>
      <c r="H119" s="63" t="s">
        <v>58</v>
      </c>
      <c r="I119" s="272"/>
    </row>
    <row r="120" spans="1:9" ht="21.75" customHeight="1" x14ac:dyDescent="0.25">
      <c r="A120" s="262"/>
      <c r="B120" s="259" t="s">
        <v>326</v>
      </c>
      <c r="C120" s="126" t="s">
        <v>233</v>
      </c>
      <c r="D120" s="213" t="s">
        <v>78</v>
      </c>
      <c r="E120" s="207" t="s">
        <v>69</v>
      </c>
      <c r="F120" s="218" t="s">
        <v>78</v>
      </c>
      <c r="G120" s="218" t="s">
        <v>78</v>
      </c>
      <c r="H120" s="218" t="s">
        <v>78</v>
      </c>
      <c r="I120" s="272"/>
    </row>
    <row r="121" spans="1:9" ht="21.75" customHeight="1" x14ac:dyDescent="0.25">
      <c r="A121" s="262"/>
      <c r="B121" s="259"/>
      <c r="C121" s="126" t="s">
        <v>80</v>
      </c>
      <c r="D121" s="217"/>
      <c r="E121" s="207" t="s">
        <v>69</v>
      </c>
      <c r="F121" s="218" t="s">
        <v>78</v>
      </c>
      <c r="G121" s="216"/>
      <c r="H121" s="215"/>
      <c r="I121" s="272"/>
    </row>
    <row r="122" spans="1:9" ht="21.75" customHeight="1" x14ac:dyDescent="0.25">
      <c r="A122" s="262"/>
      <c r="B122" s="259"/>
      <c r="C122" s="221" t="s">
        <v>70</v>
      </c>
      <c r="D122" s="65"/>
      <c r="E122" s="65"/>
      <c r="F122" s="65"/>
      <c r="G122" s="65"/>
      <c r="H122" s="65"/>
      <c r="I122" s="272"/>
    </row>
    <row r="123" spans="1:9" ht="21.75" customHeight="1" x14ac:dyDescent="0.25">
      <c r="A123" s="262"/>
      <c r="B123" s="259"/>
      <c r="C123" s="279" t="s">
        <v>236</v>
      </c>
      <c r="D123" s="279"/>
      <c r="E123" s="279"/>
      <c r="F123" s="279"/>
      <c r="G123" s="279"/>
      <c r="H123" s="279"/>
      <c r="I123" s="272"/>
    </row>
    <row r="124" spans="1:9" ht="27" customHeight="1" x14ac:dyDescent="0.25">
      <c r="A124" s="262"/>
      <c r="B124" s="59" t="s">
        <v>246</v>
      </c>
      <c r="C124" s="54"/>
      <c r="D124" s="65" t="s">
        <v>74</v>
      </c>
      <c r="E124" s="63" t="s">
        <v>55</v>
      </c>
      <c r="F124" s="63" t="s">
        <v>56</v>
      </c>
      <c r="G124" s="63" t="s">
        <v>57</v>
      </c>
      <c r="H124" s="63" t="s">
        <v>58</v>
      </c>
      <c r="I124" s="272"/>
    </row>
    <row r="125" spans="1:9" ht="24.75" customHeight="1" x14ac:dyDescent="0.25">
      <c r="A125" s="262"/>
      <c r="B125" s="259" t="s">
        <v>327</v>
      </c>
      <c r="C125" s="126" t="s">
        <v>233</v>
      </c>
      <c r="D125" s="213" t="s">
        <v>78</v>
      </c>
      <c r="E125" s="207" t="s">
        <v>69</v>
      </c>
      <c r="F125" s="213" t="s">
        <v>78</v>
      </c>
      <c r="G125" s="213" t="s">
        <v>78</v>
      </c>
      <c r="H125" s="213" t="s">
        <v>78</v>
      </c>
      <c r="I125" s="272"/>
    </row>
    <row r="126" spans="1:9" ht="24.75" customHeight="1" x14ac:dyDescent="0.25">
      <c r="A126" s="262"/>
      <c r="B126" s="259"/>
      <c r="C126" s="126" t="s">
        <v>80</v>
      </c>
      <c r="D126" s="217"/>
      <c r="E126" s="207" t="s">
        <v>69</v>
      </c>
      <c r="F126" s="213" t="s">
        <v>78</v>
      </c>
      <c r="G126" s="216"/>
      <c r="H126" s="215"/>
      <c r="I126" s="272"/>
    </row>
    <row r="127" spans="1:9" ht="24.75" customHeight="1" x14ac:dyDescent="0.25">
      <c r="A127" s="262"/>
      <c r="B127" s="259"/>
      <c r="C127" s="221" t="s">
        <v>70</v>
      </c>
      <c r="D127" s="65"/>
      <c r="E127" s="65"/>
      <c r="F127" s="65"/>
      <c r="G127" s="65"/>
      <c r="H127" s="65"/>
      <c r="I127" s="272"/>
    </row>
    <row r="128" spans="1:9" ht="24.75" customHeight="1" x14ac:dyDescent="0.25">
      <c r="A128" s="262"/>
      <c r="B128" s="259"/>
      <c r="C128" s="279" t="s">
        <v>249</v>
      </c>
      <c r="D128" s="279"/>
      <c r="E128" s="279"/>
      <c r="F128" s="279"/>
      <c r="G128" s="279"/>
      <c r="H128" s="279"/>
      <c r="I128" s="272"/>
    </row>
    <row r="129" spans="1:12" ht="30" customHeight="1" x14ac:dyDescent="0.25">
      <c r="A129" s="262"/>
      <c r="B129" s="59" t="s">
        <v>250</v>
      </c>
      <c r="C129" s="54"/>
      <c r="D129" s="65" t="s">
        <v>74</v>
      </c>
      <c r="E129" s="63" t="s">
        <v>55</v>
      </c>
      <c r="F129" s="63" t="s">
        <v>56</v>
      </c>
      <c r="G129" s="63" t="s">
        <v>57</v>
      </c>
      <c r="H129" s="63" t="s">
        <v>58</v>
      </c>
      <c r="I129" s="272"/>
    </row>
    <row r="130" spans="1:12" ht="25.5" customHeight="1" x14ac:dyDescent="0.25">
      <c r="A130" s="262"/>
      <c r="B130" s="259" t="s">
        <v>328</v>
      </c>
      <c r="C130" s="126" t="s">
        <v>233</v>
      </c>
      <c r="D130" s="213" t="s">
        <v>78</v>
      </c>
      <c r="E130" s="207" t="s">
        <v>69</v>
      </c>
      <c r="F130" s="213" t="s">
        <v>78</v>
      </c>
      <c r="G130" s="213" t="s">
        <v>78</v>
      </c>
      <c r="H130" s="213" t="s">
        <v>78</v>
      </c>
      <c r="I130" s="272"/>
    </row>
    <row r="131" spans="1:12" ht="25.5" customHeight="1" x14ac:dyDescent="0.25">
      <c r="A131" s="262"/>
      <c r="B131" s="259"/>
      <c r="C131" s="126" t="s">
        <v>80</v>
      </c>
      <c r="D131" s="217"/>
      <c r="E131" s="207" t="s">
        <v>69</v>
      </c>
      <c r="F131" s="213" t="s">
        <v>78</v>
      </c>
      <c r="G131" s="216"/>
      <c r="H131" s="215"/>
      <c r="I131" s="272"/>
    </row>
    <row r="132" spans="1:12" ht="25.5" customHeight="1" x14ac:dyDescent="0.25">
      <c r="A132" s="262"/>
      <c r="B132" s="259"/>
      <c r="C132" s="221" t="s">
        <v>70</v>
      </c>
      <c r="D132" s="65"/>
      <c r="E132" s="65"/>
      <c r="F132" s="65"/>
      <c r="G132" s="65"/>
      <c r="H132" s="65"/>
      <c r="I132" s="272"/>
    </row>
    <row r="133" spans="1:12" ht="25.5" customHeight="1" x14ac:dyDescent="0.25">
      <c r="A133" s="262"/>
      <c r="B133" s="259"/>
      <c r="C133" s="279" t="s">
        <v>253</v>
      </c>
      <c r="D133" s="279"/>
      <c r="E133" s="279"/>
      <c r="F133" s="279"/>
      <c r="G133" s="279"/>
      <c r="H133" s="279"/>
      <c r="I133" s="272"/>
    </row>
    <row r="134" spans="1:12" ht="31" customHeight="1" x14ac:dyDescent="0.25">
      <c r="A134" s="262"/>
      <c r="B134" s="59" t="s">
        <v>254</v>
      </c>
      <c r="C134" s="54"/>
      <c r="D134" s="65" t="s">
        <v>74</v>
      </c>
      <c r="E134" s="63" t="s">
        <v>55</v>
      </c>
      <c r="F134" s="63" t="s">
        <v>56</v>
      </c>
      <c r="G134" s="63" t="s">
        <v>57</v>
      </c>
      <c r="H134" s="63" t="s">
        <v>58</v>
      </c>
      <c r="I134" s="272"/>
    </row>
    <row r="135" spans="1:12" ht="21" customHeight="1" x14ac:dyDescent="0.25">
      <c r="A135" s="262"/>
      <c r="B135" s="259" t="s">
        <v>255</v>
      </c>
      <c r="C135" s="126" t="s">
        <v>233</v>
      </c>
      <c r="D135" s="213" t="s">
        <v>78</v>
      </c>
      <c r="E135" s="207" t="s">
        <v>69</v>
      </c>
      <c r="F135" s="213" t="s">
        <v>78</v>
      </c>
      <c r="G135" s="213" t="s">
        <v>78</v>
      </c>
      <c r="H135" s="213" t="s">
        <v>78</v>
      </c>
      <c r="I135" s="272"/>
    </row>
    <row r="136" spans="1:12" ht="21" customHeight="1" x14ac:dyDescent="0.25">
      <c r="A136" s="262"/>
      <c r="B136" s="259"/>
      <c r="C136" s="126" t="s">
        <v>80</v>
      </c>
      <c r="D136" s="217"/>
      <c r="E136" s="207" t="s">
        <v>69</v>
      </c>
      <c r="F136" s="213" t="s">
        <v>78</v>
      </c>
      <c r="G136" s="216"/>
      <c r="H136" s="215"/>
      <c r="I136" s="272"/>
    </row>
    <row r="137" spans="1:12" ht="21" customHeight="1" x14ac:dyDescent="0.25">
      <c r="A137" s="29" t="s">
        <v>189</v>
      </c>
      <c r="B137" s="259"/>
      <c r="C137" s="221" t="s">
        <v>70</v>
      </c>
      <c r="D137" s="65"/>
      <c r="E137" s="65"/>
      <c r="F137" s="65"/>
      <c r="G137" s="65"/>
      <c r="H137" s="65"/>
      <c r="I137" s="69" t="s">
        <v>90</v>
      </c>
    </row>
    <row r="138" spans="1:12" ht="21" customHeight="1" x14ac:dyDescent="0.25">
      <c r="A138" s="181">
        <v>0.15</v>
      </c>
      <c r="B138" s="259"/>
      <c r="C138" s="279" t="s">
        <v>249</v>
      </c>
      <c r="D138" s="279"/>
      <c r="E138" s="279"/>
      <c r="F138" s="279"/>
      <c r="G138" s="279"/>
      <c r="H138" s="279"/>
      <c r="I138" s="199" t="s">
        <v>191</v>
      </c>
    </row>
    <row r="139" spans="1:12" ht="37" customHeight="1" x14ac:dyDescent="0.25">
      <c r="A139" s="128" t="s">
        <v>256</v>
      </c>
      <c r="B139" s="59" t="s">
        <v>257</v>
      </c>
      <c r="C139" s="72"/>
      <c r="D139" s="63" t="s">
        <v>74</v>
      </c>
      <c r="E139" s="63" t="s">
        <v>55</v>
      </c>
      <c r="F139" s="63" t="s">
        <v>56</v>
      </c>
      <c r="G139" s="63" t="s">
        <v>57</v>
      </c>
      <c r="H139" s="63" t="s">
        <v>58</v>
      </c>
      <c r="I139" s="68" t="s">
        <v>59</v>
      </c>
    </row>
    <row r="140" spans="1:12" ht="62.5" customHeight="1" x14ac:dyDescent="0.25">
      <c r="A140" s="259" t="s">
        <v>511</v>
      </c>
      <c r="B140" s="275" t="s">
        <v>512</v>
      </c>
      <c r="C140" s="126" t="s">
        <v>233</v>
      </c>
      <c r="D140" s="117" t="s">
        <v>78</v>
      </c>
      <c r="E140" s="172" t="s">
        <v>69</v>
      </c>
      <c r="F140" s="117" t="s">
        <v>78</v>
      </c>
      <c r="G140" s="117" t="s">
        <v>78</v>
      </c>
      <c r="H140" s="117" t="s">
        <v>78</v>
      </c>
      <c r="I140" s="259" t="s">
        <v>513</v>
      </c>
    </row>
    <row r="141" spans="1:12" ht="62.5" customHeight="1" x14ac:dyDescent="0.25">
      <c r="A141" s="262"/>
      <c r="B141" s="259"/>
      <c r="C141" s="126" t="s">
        <v>80</v>
      </c>
      <c r="D141" s="143"/>
      <c r="E141" s="172" t="s">
        <v>69</v>
      </c>
      <c r="F141" s="115" t="s">
        <v>514</v>
      </c>
      <c r="G141" s="115"/>
      <c r="H141" s="115"/>
      <c r="I141" s="262"/>
    </row>
    <row r="142" spans="1:12" ht="25.5" customHeight="1" x14ac:dyDescent="0.25">
      <c r="A142" s="29" t="s">
        <v>189</v>
      </c>
      <c r="B142" s="259"/>
      <c r="C142" s="397" t="s">
        <v>70</v>
      </c>
      <c r="D142" s="397"/>
      <c r="E142" s="397"/>
      <c r="F142" s="397"/>
      <c r="G142" s="397"/>
      <c r="H142" s="397"/>
      <c r="I142" s="69" t="s">
        <v>90</v>
      </c>
    </row>
    <row r="143" spans="1:12" ht="57.65" customHeight="1" x14ac:dyDescent="0.25">
      <c r="A143" s="181">
        <v>0.1</v>
      </c>
      <c r="B143" s="259"/>
      <c r="C143" s="398" t="s">
        <v>515</v>
      </c>
      <c r="D143" s="398"/>
      <c r="E143" s="398"/>
      <c r="F143" s="398"/>
      <c r="G143" s="398"/>
      <c r="H143" s="398"/>
      <c r="I143" s="199" t="s">
        <v>191</v>
      </c>
    </row>
    <row r="144" spans="1:12" s="42" customFormat="1" x14ac:dyDescent="0.25">
      <c r="J144" s="129"/>
      <c r="K144" s="129"/>
      <c r="L144" s="129"/>
    </row>
    <row r="149" spans="6:12" s="42" customFormat="1" x14ac:dyDescent="0.25">
      <c r="F149" s="42" t="s">
        <v>265</v>
      </c>
      <c r="J149" s="129"/>
      <c r="K149" s="129"/>
      <c r="L149" s="129"/>
    </row>
  </sheetData>
  <mergeCells count="96">
    <mergeCell ref="I81:I83"/>
    <mergeCell ref="C73:H73"/>
    <mergeCell ref="B51:B55"/>
    <mergeCell ref="C42:H42"/>
    <mergeCell ref="C43:H43"/>
    <mergeCell ref="B45:B49"/>
    <mergeCell ref="C48:H48"/>
    <mergeCell ref="C49:H49"/>
    <mergeCell ref="C54:H54"/>
    <mergeCell ref="C55:H55"/>
    <mergeCell ref="A15:A19"/>
    <mergeCell ref="B15:B19"/>
    <mergeCell ref="C18:H18"/>
    <mergeCell ref="C19:H19"/>
    <mergeCell ref="I15:I17"/>
    <mergeCell ref="B1:I1"/>
    <mergeCell ref="A3:A7"/>
    <mergeCell ref="B3:B7"/>
    <mergeCell ref="I3:I11"/>
    <mergeCell ref="C6:H6"/>
    <mergeCell ref="C7:H7"/>
    <mergeCell ref="A9:A13"/>
    <mergeCell ref="B9:B13"/>
    <mergeCell ref="C12:H12"/>
    <mergeCell ref="C13:H13"/>
    <mergeCell ref="A21:A37"/>
    <mergeCell ref="B21:B25"/>
    <mergeCell ref="I21:I35"/>
    <mergeCell ref="C24:H24"/>
    <mergeCell ref="C25:H25"/>
    <mergeCell ref="B27:B31"/>
    <mergeCell ref="C30:H30"/>
    <mergeCell ref="C31:H31"/>
    <mergeCell ref="B33:B37"/>
    <mergeCell ref="C36:H36"/>
    <mergeCell ref="C37:H37"/>
    <mergeCell ref="A39:A55"/>
    <mergeCell ref="B39:B43"/>
    <mergeCell ref="I39:I53"/>
    <mergeCell ref="B75:B79"/>
    <mergeCell ref="C78:H78"/>
    <mergeCell ref="C79:H79"/>
    <mergeCell ref="I57:I71"/>
    <mergeCell ref="A75:A77"/>
    <mergeCell ref="I75:I77"/>
    <mergeCell ref="C85:H85"/>
    <mergeCell ref="B81:B85"/>
    <mergeCell ref="C84:H84"/>
    <mergeCell ref="A57:A73"/>
    <mergeCell ref="B57:B61"/>
    <mergeCell ref="C60:H60"/>
    <mergeCell ref="C61:H61"/>
    <mergeCell ref="B63:B67"/>
    <mergeCell ref="C66:H66"/>
    <mergeCell ref="C67:H67"/>
    <mergeCell ref="B69:B73"/>
    <mergeCell ref="C72:H72"/>
    <mergeCell ref="A81:A83"/>
    <mergeCell ref="F76:F77"/>
    <mergeCell ref="B125:B128"/>
    <mergeCell ref="C128:H128"/>
    <mergeCell ref="A87:A101"/>
    <mergeCell ref="B87:B91"/>
    <mergeCell ref="I87:I89"/>
    <mergeCell ref="C90:H90"/>
    <mergeCell ref="C91:H91"/>
    <mergeCell ref="B93:B97"/>
    <mergeCell ref="I93:I101"/>
    <mergeCell ref="C96:H96"/>
    <mergeCell ref="C97:H97"/>
    <mergeCell ref="B99:B103"/>
    <mergeCell ref="C102:H102"/>
    <mergeCell ref="C103:H103"/>
    <mergeCell ref="C142:H142"/>
    <mergeCell ref="C143:H143"/>
    <mergeCell ref="B130:B133"/>
    <mergeCell ref="C133:H133"/>
    <mergeCell ref="B135:B138"/>
    <mergeCell ref="C138:H138"/>
    <mergeCell ref="B140:B143"/>
    <mergeCell ref="I140:I141"/>
    <mergeCell ref="I105:I106"/>
    <mergeCell ref="C107:H107"/>
    <mergeCell ref="C108:H108"/>
    <mergeCell ref="A110:A136"/>
    <mergeCell ref="B110:B113"/>
    <mergeCell ref="I110:I136"/>
    <mergeCell ref="C112:H112"/>
    <mergeCell ref="C113:H113"/>
    <mergeCell ref="A105:A106"/>
    <mergeCell ref="B105:B108"/>
    <mergeCell ref="A140:A141"/>
    <mergeCell ref="B115:B118"/>
    <mergeCell ref="C118:H118"/>
    <mergeCell ref="B120:B123"/>
    <mergeCell ref="C123:H123"/>
  </mergeCells>
  <pageMargins left="0.25" right="0.25" top="0.75" bottom="0.75" header="0.3" footer="0.3"/>
  <pageSetup paperSize="8" scale="55" fitToHeight="0" orientation="landscape" horizontalDpi="4294967292" verticalDpi="4294967292" r:id="rId1"/>
  <headerFooter>
    <oddHeader>&amp;C&amp;"Calibri"&amp;10&amp;K000000 OFFICIAL&amp;1#_x000D_&amp;R&amp;D</oddHeader>
    <oddFooter>&amp;C_x000D_&amp;1#&amp;"Calibri"&amp;10&amp;K000000 OFFICIAL&amp;RPage &amp;P</oddFooter>
  </headerFooter>
  <rowBreaks count="3" manualBreakCount="3">
    <brk id="37" max="8" man="1"/>
    <brk id="73" max="8" man="1"/>
    <brk id="108"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EE228-A25B-4B64-9F2E-8C3F580DEAA0}">
  <sheetPr>
    <tabColor theme="4" tint="0.59999389629810485"/>
    <pageSetUpPr fitToPage="1"/>
  </sheetPr>
  <dimension ref="A1:S166"/>
  <sheetViews>
    <sheetView showGridLines="0" topLeftCell="A97" zoomScale="80" zoomScaleNormal="80" zoomScaleSheetLayoutView="70" zoomScalePageLayoutView="125" workbookViewId="0">
      <selection activeCell="B98" sqref="B98:B102"/>
    </sheetView>
  </sheetViews>
  <sheetFormatPr defaultColWidth="9.1796875" defaultRowHeight="12.5" x14ac:dyDescent="0.25"/>
  <cols>
    <col min="1" max="1" width="42" style="42" customWidth="1"/>
    <col min="2" max="2" width="42.453125" style="42" customWidth="1"/>
    <col min="3" max="3" width="25.81640625" style="42" customWidth="1"/>
    <col min="4" max="5" width="29.1796875" style="42" customWidth="1"/>
    <col min="6" max="6" width="33" style="42" customWidth="1"/>
    <col min="7" max="7" width="61.453125" style="42" customWidth="1"/>
    <col min="8" max="8" width="65" style="42" customWidth="1"/>
    <col min="9" max="9" width="52.1796875" style="42" customWidth="1"/>
    <col min="10" max="10" width="43.1796875" style="129" customWidth="1"/>
    <col min="11" max="16384" width="9.1796875" style="129"/>
  </cols>
  <sheetData>
    <row r="1" spans="1:9" s="127" customFormat="1" ht="33" customHeight="1" x14ac:dyDescent="0.35">
      <c r="A1" s="126" t="s">
        <v>50</v>
      </c>
      <c r="B1" s="373" t="s">
        <v>516</v>
      </c>
      <c r="C1" s="374"/>
      <c r="D1" s="374"/>
      <c r="E1" s="374"/>
      <c r="F1" s="374"/>
      <c r="G1" s="374"/>
      <c r="H1" s="374"/>
      <c r="I1" s="374"/>
    </row>
    <row r="2" spans="1:9" ht="34.5" customHeight="1" x14ac:dyDescent="0.25">
      <c r="A2" s="128" t="s">
        <v>72</v>
      </c>
      <c r="B2" s="59" t="s">
        <v>73</v>
      </c>
      <c r="C2" s="59"/>
      <c r="D2" s="63" t="s">
        <v>74</v>
      </c>
      <c r="E2" s="63" t="s">
        <v>55</v>
      </c>
      <c r="F2" s="63" t="s">
        <v>56</v>
      </c>
      <c r="G2" s="63" t="s">
        <v>57</v>
      </c>
      <c r="H2" s="63" t="s">
        <v>58</v>
      </c>
      <c r="I2" s="68" t="s">
        <v>59</v>
      </c>
    </row>
    <row r="3" spans="1:9" ht="37.5" customHeight="1" x14ac:dyDescent="0.25">
      <c r="A3" s="259" t="s">
        <v>367</v>
      </c>
      <c r="B3" s="275" t="s">
        <v>517</v>
      </c>
      <c r="C3" s="126" t="s">
        <v>77</v>
      </c>
      <c r="D3" s="76" t="s">
        <v>78</v>
      </c>
      <c r="E3" s="117" t="s">
        <v>69</v>
      </c>
      <c r="F3" s="114" t="s">
        <v>69</v>
      </c>
      <c r="G3" s="114" t="s">
        <v>69</v>
      </c>
      <c r="H3" s="114" t="s">
        <v>69</v>
      </c>
      <c r="I3" s="259" t="s">
        <v>518</v>
      </c>
    </row>
    <row r="4" spans="1:9" ht="37.5" customHeight="1" x14ac:dyDescent="0.25">
      <c r="A4" s="260"/>
      <c r="B4" s="259"/>
      <c r="C4" s="126" t="s">
        <v>80</v>
      </c>
      <c r="D4" s="131"/>
      <c r="E4" s="117" t="s">
        <v>69</v>
      </c>
      <c r="F4" s="114" t="s">
        <v>69</v>
      </c>
      <c r="G4" s="76"/>
      <c r="H4" s="117"/>
      <c r="I4" s="260"/>
    </row>
    <row r="5" spans="1:9" ht="37.5" customHeight="1" x14ac:dyDescent="0.25">
      <c r="A5" s="260"/>
      <c r="B5" s="259"/>
      <c r="C5" s="126" t="s">
        <v>81</v>
      </c>
      <c r="D5" s="131"/>
      <c r="E5" s="117" t="s">
        <v>69</v>
      </c>
      <c r="F5" s="114" t="s">
        <v>69</v>
      </c>
      <c r="G5" s="76"/>
      <c r="H5" s="117"/>
      <c r="I5" s="260"/>
    </row>
    <row r="6" spans="1:9" ht="18.75" customHeight="1" x14ac:dyDescent="0.25">
      <c r="A6" s="260"/>
      <c r="B6" s="259"/>
      <c r="C6" s="274" t="s">
        <v>70</v>
      </c>
      <c r="D6" s="274"/>
      <c r="E6" s="274"/>
      <c r="F6" s="274"/>
      <c r="G6" s="274"/>
      <c r="H6" s="274"/>
      <c r="I6" s="260"/>
    </row>
    <row r="7" spans="1:9" ht="28.5" customHeight="1" x14ac:dyDescent="0.25">
      <c r="A7" s="260"/>
      <c r="B7" s="259"/>
      <c r="C7" s="279" t="s">
        <v>519</v>
      </c>
      <c r="D7" s="279"/>
      <c r="E7" s="279"/>
      <c r="F7" s="279"/>
      <c r="G7" s="279"/>
      <c r="H7" s="279"/>
      <c r="I7" s="260"/>
    </row>
    <row r="8" spans="1:9" ht="32.25" customHeight="1" x14ac:dyDescent="0.25">
      <c r="A8" s="128" t="s">
        <v>86</v>
      </c>
      <c r="B8" s="59" t="s">
        <v>87</v>
      </c>
      <c r="C8" s="54"/>
      <c r="D8" s="65" t="s">
        <v>74</v>
      </c>
      <c r="E8" s="65" t="s">
        <v>55</v>
      </c>
      <c r="F8" s="65" t="s">
        <v>56</v>
      </c>
      <c r="G8" s="65" t="s">
        <v>57</v>
      </c>
      <c r="H8" s="63" t="s">
        <v>58</v>
      </c>
      <c r="I8" s="260"/>
    </row>
    <row r="9" spans="1:9" ht="37.5" customHeight="1" x14ac:dyDescent="0.25">
      <c r="A9" s="259" t="s">
        <v>370</v>
      </c>
      <c r="B9" s="275" t="s">
        <v>520</v>
      </c>
      <c r="C9" s="126" t="s">
        <v>77</v>
      </c>
      <c r="D9" s="76" t="s">
        <v>78</v>
      </c>
      <c r="E9" s="117" t="s">
        <v>69</v>
      </c>
      <c r="F9" s="114" t="s">
        <v>69</v>
      </c>
      <c r="G9" s="114" t="s">
        <v>69</v>
      </c>
      <c r="H9" s="114" t="s">
        <v>69</v>
      </c>
      <c r="I9" s="260"/>
    </row>
    <row r="10" spans="1:9" ht="37.5" customHeight="1" x14ac:dyDescent="0.25">
      <c r="A10" s="260"/>
      <c r="B10" s="259"/>
      <c r="C10" s="126" t="s">
        <v>80</v>
      </c>
      <c r="D10" s="131"/>
      <c r="E10" s="117" t="s">
        <v>69</v>
      </c>
      <c r="F10" s="114" t="s">
        <v>69</v>
      </c>
      <c r="G10" s="76"/>
      <c r="H10" s="117"/>
      <c r="I10" s="260"/>
    </row>
    <row r="11" spans="1:9" ht="37.5" customHeight="1" x14ac:dyDescent="0.25">
      <c r="A11" s="260"/>
      <c r="B11" s="259"/>
      <c r="C11" s="126" t="s">
        <v>81</v>
      </c>
      <c r="D11" s="131"/>
      <c r="E11" s="117" t="s">
        <v>69</v>
      </c>
      <c r="F11" s="114" t="s">
        <v>69</v>
      </c>
      <c r="G11" s="76"/>
      <c r="H11" s="117"/>
      <c r="I11" s="260"/>
    </row>
    <row r="12" spans="1:9" ht="18.75" customHeight="1" x14ac:dyDescent="0.25">
      <c r="A12" s="260"/>
      <c r="B12" s="259"/>
      <c r="C12" s="274" t="s">
        <v>70</v>
      </c>
      <c r="D12" s="274"/>
      <c r="E12" s="274"/>
      <c r="F12" s="274"/>
      <c r="G12" s="274"/>
      <c r="H12" s="274"/>
      <c r="I12" s="69" t="s">
        <v>90</v>
      </c>
    </row>
    <row r="13" spans="1:9" ht="37.5" customHeight="1" x14ac:dyDescent="0.25">
      <c r="A13" s="260"/>
      <c r="B13" s="259"/>
      <c r="C13" s="279" t="s">
        <v>521</v>
      </c>
      <c r="D13" s="279"/>
      <c r="E13" s="279"/>
      <c r="F13" s="279"/>
      <c r="G13" s="279"/>
      <c r="H13" s="279"/>
      <c r="I13" s="199" t="s">
        <v>92</v>
      </c>
    </row>
    <row r="14" spans="1:9" ht="33.75" customHeight="1" x14ac:dyDescent="0.25">
      <c r="A14" s="128" t="s">
        <v>93</v>
      </c>
      <c r="B14" s="59" t="s">
        <v>94</v>
      </c>
      <c r="C14" s="54"/>
      <c r="D14" s="65" t="s">
        <v>74</v>
      </c>
      <c r="E14" s="65" t="s">
        <v>55</v>
      </c>
      <c r="F14" s="65" t="s">
        <v>56</v>
      </c>
      <c r="G14" s="65" t="s">
        <v>57</v>
      </c>
      <c r="H14" s="63" t="s">
        <v>58</v>
      </c>
      <c r="I14" s="68" t="s">
        <v>59</v>
      </c>
    </row>
    <row r="15" spans="1:9" ht="26.25" customHeight="1" x14ac:dyDescent="0.25">
      <c r="A15" s="259" t="s">
        <v>373</v>
      </c>
      <c r="B15" s="400" t="s">
        <v>466</v>
      </c>
      <c r="C15" s="126" t="s">
        <v>77</v>
      </c>
      <c r="D15" s="76" t="s">
        <v>78</v>
      </c>
      <c r="E15" s="117" t="s">
        <v>69</v>
      </c>
      <c r="F15" s="117" t="s">
        <v>98</v>
      </c>
      <c r="G15" s="76">
        <v>4</v>
      </c>
      <c r="H15" s="117">
        <v>4</v>
      </c>
      <c r="I15" s="379" t="s">
        <v>522</v>
      </c>
    </row>
    <row r="16" spans="1:9" ht="26.25" customHeight="1" x14ac:dyDescent="0.25">
      <c r="A16" s="260"/>
      <c r="B16" s="264"/>
      <c r="C16" s="126" t="s">
        <v>80</v>
      </c>
      <c r="D16" s="131"/>
      <c r="E16" s="117" t="s">
        <v>69</v>
      </c>
      <c r="F16" s="76">
        <v>3</v>
      </c>
      <c r="G16" s="76"/>
      <c r="H16" s="117"/>
      <c r="I16" s="269"/>
    </row>
    <row r="17" spans="1:9" ht="199.4" customHeight="1" x14ac:dyDescent="0.25">
      <c r="A17" s="260"/>
      <c r="B17" s="264"/>
      <c r="C17" s="126" t="s">
        <v>81</v>
      </c>
      <c r="D17" s="131"/>
      <c r="E17" s="117" t="s">
        <v>69</v>
      </c>
      <c r="F17" s="76">
        <v>3</v>
      </c>
      <c r="G17" s="76"/>
      <c r="H17" s="117"/>
      <c r="I17" s="257"/>
    </row>
    <row r="18" spans="1:9" ht="21" customHeight="1" x14ac:dyDescent="0.25">
      <c r="A18" s="260"/>
      <c r="B18" s="264"/>
      <c r="C18" s="263" t="s">
        <v>70</v>
      </c>
      <c r="D18" s="263"/>
      <c r="E18" s="263"/>
      <c r="F18" s="263"/>
      <c r="G18" s="263"/>
      <c r="H18" s="263"/>
      <c r="I18" s="69" t="s">
        <v>90</v>
      </c>
    </row>
    <row r="19" spans="1:9" ht="48" customHeight="1" x14ac:dyDescent="0.25">
      <c r="A19" s="260"/>
      <c r="B19" s="264"/>
      <c r="C19" s="259" t="s">
        <v>282</v>
      </c>
      <c r="D19" s="259"/>
      <c r="E19" s="259"/>
      <c r="F19" s="259"/>
      <c r="G19" s="259"/>
      <c r="H19" s="259"/>
      <c r="I19" s="199" t="s">
        <v>92</v>
      </c>
    </row>
    <row r="20" spans="1:9" ht="28" customHeight="1" x14ac:dyDescent="0.25">
      <c r="A20" s="128" t="s">
        <v>101</v>
      </c>
      <c r="B20" s="59" t="s">
        <v>102</v>
      </c>
      <c r="C20" s="59"/>
      <c r="D20" s="63" t="s">
        <v>74</v>
      </c>
      <c r="E20" s="63" t="s">
        <v>55</v>
      </c>
      <c r="F20" s="63" t="s">
        <v>56</v>
      </c>
      <c r="G20" s="63" t="s">
        <v>57</v>
      </c>
      <c r="H20" s="63" t="s">
        <v>58</v>
      </c>
      <c r="I20" s="68" t="s">
        <v>59</v>
      </c>
    </row>
    <row r="21" spans="1:9" ht="40.5" customHeight="1" x14ac:dyDescent="0.25">
      <c r="A21" s="259" t="s">
        <v>468</v>
      </c>
      <c r="B21" s="275" t="s">
        <v>469</v>
      </c>
      <c r="C21" s="126" t="s">
        <v>77</v>
      </c>
      <c r="D21" s="76" t="s">
        <v>78</v>
      </c>
      <c r="E21" s="172" t="s">
        <v>69</v>
      </c>
      <c r="F21" s="117" t="s">
        <v>69</v>
      </c>
      <c r="G21" s="117" t="s">
        <v>220</v>
      </c>
      <c r="H21" s="117" t="s">
        <v>220</v>
      </c>
      <c r="I21" s="260" t="s">
        <v>523</v>
      </c>
    </row>
    <row r="22" spans="1:9" ht="22.5" customHeight="1" x14ac:dyDescent="0.25">
      <c r="A22" s="260"/>
      <c r="B22" s="259"/>
      <c r="C22" s="126" t="s">
        <v>80</v>
      </c>
      <c r="D22" s="131"/>
      <c r="E22" s="172" t="s">
        <v>69</v>
      </c>
      <c r="F22" s="117">
        <v>0</v>
      </c>
      <c r="G22" s="76"/>
      <c r="H22" s="117"/>
      <c r="I22" s="260"/>
    </row>
    <row r="23" spans="1:9" ht="22.5" customHeight="1" x14ac:dyDescent="0.25">
      <c r="A23" s="260"/>
      <c r="B23" s="259"/>
      <c r="C23" s="126" t="s">
        <v>81</v>
      </c>
      <c r="D23" s="131"/>
      <c r="E23" s="172" t="s">
        <v>69</v>
      </c>
      <c r="F23" s="117">
        <v>0</v>
      </c>
      <c r="G23" s="76"/>
      <c r="H23" s="117"/>
      <c r="I23" s="260"/>
    </row>
    <row r="24" spans="1:9" ht="19" customHeight="1" x14ac:dyDescent="0.25">
      <c r="A24" s="260"/>
      <c r="B24" s="259"/>
      <c r="C24" s="274" t="s">
        <v>70</v>
      </c>
      <c r="D24" s="274"/>
      <c r="E24" s="274"/>
      <c r="F24" s="274"/>
      <c r="G24" s="274"/>
      <c r="H24" s="274"/>
      <c r="I24" s="260"/>
    </row>
    <row r="25" spans="1:9" ht="54" customHeight="1" x14ac:dyDescent="0.25">
      <c r="A25" s="260"/>
      <c r="B25" s="259"/>
      <c r="C25" s="279" t="s">
        <v>524</v>
      </c>
      <c r="D25" s="279"/>
      <c r="E25" s="279"/>
      <c r="F25" s="279"/>
      <c r="G25" s="279"/>
      <c r="H25" s="279"/>
      <c r="I25" s="260"/>
    </row>
    <row r="26" spans="1:9" ht="32.5" customHeight="1" x14ac:dyDescent="0.25">
      <c r="A26" s="260"/>
      <c r="B26" s="59" t="s">
        <v>110</v>
      </c>
      <c r="C26" s="54"/>
      <c r="D26" s="65" t="s">
        <v>74</v>
      </c>
      <c r="E26" s="65" t="s">
        <v>55</v>
      </c>
      <c r="F26" s="65" t="s">
        <v>56</v>
      </c>
      <c r="G26" s="65" t="s">
        <v>57</v>
      </c>
      <c r="H26" s="63" t="s">
        <v>58</v>
      </c>
      <c r="I26" s="260"/>
    </row>
    <row r="27" spans="1:9" ht="24.75" customHeight="1" x14ac:dyDescent="0.25">
      <c r="A27" s="260"/>
      <c r="B27" s="275" t="s">
        <v>525</v>
      </c>
      <c r="C27" s="126" t="s">
        <v>77</v>
      </c>
      <c r="D27" s="76" t="s">
        <v>78</v>
      </c>
      <c r="E27" s="172" t="s">
        <v>69</v>
      </c>
      <c r="F27" s="76" t="s">
        <v>78</v>
      </c>
      <c r="G27" s="76" t="s">
        <v>78</v>
      </c>
      <c r="H27" s="117" t="s">
        <v>112</v>
      </c>
      <c r="I27" s="260"/>
    </row>
    <row r="28" spans="1:9" ht="24.75" customHeight="1" x14ac:dyDescent="0.25">
      <c r="A28" s="260"/>
      <c r="B28" s="259" t="s">
        <v>113</v>
      </c>
      <c r="C28" s="126" t="s">
        <v>80</v>
      </c>
      <c r="D28" s="131"/>
      <c r="E28" s="172" t="s">
        <v>69</v>
      </c>
      <c r="F28" s="76">
        <v>0</v>
      </c>
      <c r="G28" s="76"/>
      <c r="H28" s="117"/>
      <c r="I28" s="260"/>
    </row>
    <row r="29" spans="1:9" ht="24.75" customHeight="1" x14ac:dyDescent="0.25">
      <c r="A29" s="260"/>
      <c r="B29" s="259"/>
      <c r="C29" s="126" t="s">
        <v>81</v>
      </c>
      <c r="D29" s="131"/>
      <c r="E29" s="172" t="s">
        <v>69</v>
      </c>
      <c r="F29" s="76">
        <v>0</v>
      </c>
      <c r="G29" s="76"/>
      <c r="H29" s="117"/>
      <c r="I29" s="260"/>
    </row>
    <row r="30" spans="1:9" ht="19" customHeight="1" x14ac:dyDescent="0.25">
      <c r="A30" s="260"/>
      <c r="B30" s="259"/>
      <c r="C30" s="274" t="s">
        <v>70</v>
      </c>
      <c r="D30" s="274"/>
      <c r="E30" s="274"/>
      <c r="F30" s="274"/>
      <c r="G30" s="274"/>
      <c r="H30" s="274"/>
      <c r="I30" s="260"/>
    </row>
    <row r="31" spans="1:9" ht="54" customHeight="1" x14ac:dyDescent="0.25">
      <c r="A31" s="260"/>
      <c r="B31" s="260"/>
      <c r="C31" s="270" t="s">
        <v>526</v>
      </c>
      <c r="D31" s="270"/>
      <c r="E31" s="270"/>
      <c r="F31" s="270"/>
      <c r="G31" s="270"/>
      <c r="H31" s="270"/>
      <c r="I31" s="260"/>
    </row>
    <row r="32" spans="1:9" ht="27.75" customHeight="1" x14ac:dyDescent="0.25">
      <c r="A32" s="260"/>
      <c r="B32" s="59" t="s">
        <v>115</v>
      </c>
      <c r="C32" s="59"/>
      <c r="D32" s="63" t="s">
        <v>74</v>
      </c>
      <c r="E32" s="63" t="s">
        <v>55</v>
      </c>
      <c r="F32" s="63" t="s">
        <v>56</v>
      </c>
      <c r="G32" s="63" t="s">
        <v>57</v>
      </c>
      <c r="H32" s="63" t="s">
        <v>58</v>
      </c>
      <c r="I32" s="260"/>
    </row>
    <row r="33" spans="1:19" ht="21.75" customHeight="1" x14ac:dyDescent="0.25">
      <c r="A33" s="260"/>
      <c r="B33" s="275" t="s">
        <v>527</v>
      </c>
      <c r="C33" s="126" t="s">
        <v>77</v>
      </c>
      <c r="D33" s="117" t="s">
        <v>78</v>
      </c>
      <c r="E33" s="172" t="s">
        <v>69</v>
      </c>
      <c r="F33" s="76" t="s">
        <v>78</v>
      </c>
      <c r="G33" s="76" t="s">
        <v>78</v>
      </c>
      <c r="H33" s="117" t="s">
        <v>112</v>
      </c>
      <c r="I33" s="260"/>
    </row>
    <row r="34" spans="1:19" ht="21.75" customHeight="1" x14ac:dyDescent="0.25">
      <c r="A34" s="260"/>
      <c r="B34" s="259" t="s">
        <v>113</v>
      </c>
      <c r="C34" s="126" t="s">
        <v>80</v>
      </c>
      <c r="D34" s="130"/>
      <c r="E34" s="172" t="s">
        <v>69</v>
      </c>
      <c r="F34" s="76">
        <v>0</v>
      </c>
      <c r="G34" s="76"/>
      <c r="H34" s="117"/>
      <c r="I34" s="260"/>
    </row>
    <row r="35" spans="1:19" ht="21.75" customHeight="1" x14ac:dyDescent="0.25">
      <c r="A35" s="260"/>
      <c r="B35" s="259"/>
      <c r="C35" s="126" t="s">
        <v>81</v>
      </c>
      <c r="D35" s="130"/>
      <c r="E35" s="172" t="s">
        <v>69</v>
      </c>
      <c r="F35" s="117">
        <v>0</v>
      </c>
      <c r="G35" s="117"/>
      <c r="H35" s="117"/>
      <c r="I35" s="260"/>
    </row>
    <row r="36" spans="1:19" ht="19" customHeight="1" x14ac:dyDescent="0.25">
      <c r="A36" s="260"/>
      <c r="B36" s="259"/>
      <c r="C36" s="263" t="s">
        <v>70</v>
      </c>
      <c r="D36" s="263"/>
      <c r="E36" s="263"/>
      <c r="F36" s="263"/>
      <c r="G36" s="263"/>
      <c r="H36" s="263"/>
      <c r="I36" s="69" t="s">
        <v>90</v>
      </c>
    </row>
    <row r="37" spans="1:19" ht="40" customHeight="1" x14ac:dyDescent="0.25">
      <c r="A37" s="260"/>
      <c r="B37" s="260"/>
      <c r="C37" s="270" t="s">
        <v>528</v>
      </c>
      <c r="D37" s="270"/>
      <c r="E37" s="270"/>
      <c r="F37" s="270"/>
      <c r="G37" s="270"/>
      <c r="H37" s="270"/>
      <c r="I37" s="199" t="s">
        <v>92</v>
      </c>
    </row>
    <row r="38" spans="1:19" ht="32.25" customHeight="1" x14ac:dyDescent="0.25">
      <c r="A38" s="128" t="s">
        <v>118</v>
      </c>
      <c r="B38" s="59" t="s">
        <v>380</v>
      </c>
      <c r="C38" s="72"/>
      <c r="D38" s="63" t="s">
        <v>74</v>
      </c>
      <c r="E38" s="63" t="s">
        <v>55</v>
      </c>
      <c r="F38" s="63" t="s">
        <v>56</v>
      </c>
      <c r="G38" s="63" t="s">
        <v>57</v>
      </c>
      <c r="H38" s="63" t="s">
        <v>58</v>
      </c>
      <c r="I38" s="68" t="s">
        <v>59</v>
      </c>
    </row>
    <row r="39" spans="1:19" ht="223.5" customHeight="1" x14ac:dyDescent="0.25">
      <c r="A39" s="271" t="s">
        <v>474</v>
      </c>
      <c r="B39" s="259" t="s">
        <v>529</v>
      </c>
      <c r="C39" s="126" t="s">
        <v>77</v>
      </c>
      <c r="D39" s="117" t="s">
        <v>78</v>
      </c>
      <c r="E39" s="172" t="s">
        <v>69</v>
      </c>
      <c r="F39" s="172" t="s">
        <v>69</v>
      </c>
      <c r="G39" s="201" t="s">
        <v>530</v>
      </c>
      <c r="H39" s="201" t="s">
        <v>531</v>
      </c>
      <c r="I39" s="415" t="s">
        <v>532</v>
      </c>
    </row>
    <row r="40" spans="1:19" ht="39" customHeight="1" x14ac:dyDescent="0.25">
      <c r="A40" s="259"/>
      <c r="B40" s="259"/>
      <c r="C40" s="126" t="s">
        <v>80</v>
      </c>
      <c r="D40" s="130"/>
      <c r="E40" s="172" t="s">
        <v>69</v>
      </c>
      <c r="F40" s="115" t="s">
        <v>533</v>
      </c>
      <c r="G40" s="115"/>
      <c r="H40" s="115"/>
      <c r="I40" s="416"/>
    </row>
    <row r="41" spans="1:19" ht="21.75" customHeight="1" x14ac:dyDescent="0.25">
      <c r="A41" s="259"/>
      <c r="B41" s="259"/>
      <c r="C41" s="126" t="s">
        <v>81</v>
      </c>
      <c r="D41" s="130"/>
      <c r="E41" s="172" t="s">
        <v>69</v>
      </c>
      <c r="F41" s="115">
        <v>1</v>
      </c>
      <c r="G41" s="115"/>
      <c r="H41" s="114"/>
      <c r="I41" s="416"/>
    </row>
    <row r="42" spans="1:19" ht="19.5" customHeight="1" x14ac:dyDescent="0.25">
      <c r="A42" s="259"/>
      <c r="B42" s="259"/>
      <c r="C42" s="263" t="s">
        <v>70</v>
      </c>
      <c r="D42" s="263"/>
      <c r="E42" s="263"/>
      <c r="F42" s="263"/>
      <c r="G42" s="263"/>
      <c r="H42" s="263"/>
      <c r="I42" s="416"/>
    </row>
    <row r="43" spans="1:19" ht="28.5" customHeight="1" x14ac:dyDescent="0.3">
      <c r="A43" s="259"/>
      <c r="B43" s="259"/>
      <c r="C43" s="273" t="s">
        <v>534</v>
      </c>
      <c r="D43" s="273"/>
      <c r="E43" s="273"/>
      <c r="F43" s="273"/>
      <c r="G43" s="273"/>
      <c r="H43" s="273"/>
      <c r="I43" s="416"/>
      <c r="S43" s="165"/>
    </row>
    <row r="44" spans="1:19" ht="34.5" customHeight="1" x14ac:dyDescent="0.25">
      <c r="A44" s="259"/>
      <c r="B44" s="59" t="s">
        <v>386</v>
      </c>
      <c r="C44" s="59"/>
      <c r="D44" s="63" t="s">
        <v>74</v>
      </c>
      <c r="E44" s="63" t="s">
        <v>55</v>
      </c>
      <c r="F44" s="65" t="s">
        <v>56</v>
      </c>
      <c r="G44" s="65" t="s">
        <v>57</v>
      </c>
      <c r="H44" s="63" t="s">
        <v>58</v>
      </c>
      <c r="I44" s="416"/>
    </row>
    <row r="45" spans="1:19" ht="20.25" customHeight="1" x14ac:dyDescent="0.25">
      <c r="A45" s="259"/>
      <c r="B45" s="259" t="s">
        <v>535</v>
      </c>
      <c r="C45" s="126" t="s">
        <v>77</v>
      </c>
      <c r="D45" s="117" t="s">
        <v>78</v>
      </c>
      <c r="E45" s="172" t="s">
        <v>69</v>
      </c>
      <c r="F45" s="117" t="s">
        <v>69</v>
      </c>
      <c r="G45" s="204">
        <v>0</v>
      </c>
      <c r="H45" s="204">
        <v>0</v>
      </c>
      <c r="I45" s="416"/>
    </row>
    <row r="46" spans="1:19" ht="21" customHeight="1" x14ac:dyDescent="0.25">
      <c r="A46" s="259"/>
      <c r="B46" s="259"/>
      <c r="C46" s="126" t="s">
        <v>80</v>
      </c>
      <c r="D46" s="130"/>
      <c r="E46" s="172" t="s">
        <v>69</v>
      </c>
      <c r="F46" s="115">
        <v>0</v>
      </c>
      <c r="G46" s="115"/>
      <c r="H46" s="117"/>
      <c r="I46" s="416"/>
    </row>
    <row r="47" spans="1:19" ht="21" customHeight="1" x14ac:dyDescent="0.25">
      <c r="A47" s="259"/>
      <c r="B47" s="259"/>
      <c r="C47" s="126" t="s">
        <v>81</v>
      </c>
      <c r="D47" s="130"/>
      <c r="E47" s="172" t="s">
        <v>69</v>
      </c>
      <c r="F47" s="115">
        <v>0</v>
      </c>
      <c r="G47" s="115"/>
      <c r="H47" s="117"/>
      <c r="I47" s="416"/>
    </row>
    <row r="48" spans="1:19" ht="20.25" customHeight="1" x14ac:dyDescent="0.25">
      <c r="A48" s="259"/>
      <c r="B48" s="259"/>
      <c r="C48" s="263" t="s">
        <v>70</v>
      </c>
      <c r="D48" s="263"/>
      <c r="E48" s="263"/>
      <c r="F48" s="263"/>
      <c r="G48" s="263"/>
      <c r="H48" s="263"/>
      <c r="I48" s="416"/>
    </row>
    <row r="49" spans="1:9" ht="15.75" customHeight="1" x14ac:dyDescent="0.25">
      <c r="A49" s="259"/>
      <c r="B49" s="259"/>
      <c r="C49" s="259" t="s">
        <v>536</v>
      </c>
      <c r="D49" s="259"/>
      <c r="E49" s="259"/>
      <c r="F49" s="259"/>
      <c r="G49" s="259"/>
      <c r="H49" s="259"/>
      <c r="I49" s="416"/>
    </row>
    <row r="50" spans="1:9" ht="31.5" customHeight="1" x14ac:dyDescent="0.25">
      <c r="A50" s="262"/>
      <c r="B50" s="59" t="s">
        <v>389</v>
      </c>
      <c r="C50" s="59"/>
      <c r="D50" s="63" t="s">
        <v>74</v>
      </c>
      <c r="E50" s="63" t="s">
        <v>55</v>
      </c>
      <c r="F50" s="63" t="s">
        <v>56</v>
      </c>
      <c r="G50" s="63" t="s">
        <v>57</v>
      </c>
      <c r="H50" s="63" t="s">
        <v>58</v>
      </c>
      <c r="I50" s="416"/>
    </row>
    <row r="51" spans="1:9" ht="21.75" customHeight="1" x14ac:dyDescent="0.25">
      <c r="A51" s="262"/>
      <c r="B51" s="275" t="s">
        <v>135</v>
      </c>
      <c r="C51" s="126" t="s">
        <v>77</v>
      </c>
      <c r="D51" s="117" t="s">
        <v>78</v>
      </c>
      <c r="E51" s="172" t="s">
        <v>69</v>
      </c>
      <c r="F51" s="172" t="s">
        <v>69</v>
      </c>
      <c r="G51" s="204">
        <v>0</v>
      </c>
      <c r="H51" s="204">
        <v>0</v>
      </c>
      <c r="I51" s="416"/>
    </row>
    <row r="52" spans="1:9" ht="21.75" customHeight="1" x14ac:dyDescent="0.25">
      <c r="A52" s="262"/>
      <c r="B52" s="259"/>
      <c r="C52" s="126" t="s">
        <v>80</v>
      </c>
      <c r="D52" s="130"/>
      <c r="E52" s="172" t="s">
        <v>69</v>
      </c>
      <c r="F52" s="115">
        <v>0</v>
      </c>
      <c r="G52" s="115"/>
      <c r="H52" s="117"/>
      <c r="I52" s="416"/>
    </row>
    <row r="53" spans="1:9" ht="21.75" customHeight="1" x14ac:dyDescent="0.25">
      <c r="A53" s="262"/>
      <c r="B53" s="259"/>
      <c r="C53" s="126" t="s">
        <v>81</v>
      </c>
      <c r="D53" s="130"/>
      <c r="E53" s="172" t="s">
        <v>69</v>
      </c>
      <c r="F53" s="115">
        <v>0</v>
      </c>
      <c r="G53" s="115"/>
      <c r="H53" s="117"/>
      <c r="I53" s="416"/>
    </row>
    <row r="54" spans="1:9" ht="21.75" customHeight="1" x14ac:dyDescent="0.25">
      <c r="A54" s="262"/>
      <c r="B54" s="259"/>
      <c r="C54" s="409" t="s">
        <v>70</v>
      </c>
      <c r="D54" s="410"/>
      <c r="E54" s="410"/>
      <c r="F54" s="410"/>
      <c r="G54" s="410"/>
      <c r="H54" s="411"/>
      <c r="I54" s="416"/>
    </row>
    <row r="55" spans="1:9" ht="15.75" customHeight="1" x14ac:dyDescent="0.25">
      <c r="A55" s="262"/>
      <c r="B55" s="259"/>
      <c r="C55" s="288" t="s">
        <v>536</v>
      </c>
      <c r="D55" s="417"/>
      <c r="E55" s="417"/>
      <c r="F55" s="417"/>
      <c r="G55" s="417"/>
      <c r="H55" s="393"/>
      <c r="I55" s="416"/>
    </row>
    <row r="56" spans="1:9" ht="34.5" customHeight="1" x14ac:dyDescent="0.25">
      <c r="A56" s="128" t="s">
        <v>537</v>
      </c>
      <c r="B56" s="166" t="s">
        <v>538</v>
      </c>
      <c r="C56" s="166"/>
      <c r="D56" s="63" t="s">
        <v>74</v>
      </c>
      <c r="E56" s="63" t="s">
        <v>55</v>
      </c>
      <c r="F56" s="63" t="s">
        <v>56</v>
      </c>
      <c r="G56" s="63" t="s">
        <v>57</v>
      </c>
      <c r="H56" s="63" t="s">
        <v>58</v>
      </c>
      <c r="I56" s="416"/>
    </row>
    <row r="57" spans="1:9" ht="32.25" customHeight="1" x14ac:dyDescent="0.25">
      <c r="A57" s="412" t="s">
        <v>539</v>
      </c>
      <c r="B57" s="267" t="s">
        <v>540</v>
      </c>
      <c r="C57" s="46" t="s">
        <v>184</v>
      </c>
      <c r="D57" s="117" t="s">
        <v>78</v>
      </c>
      <c r="E57" s="172" t="s">
        <v>69</v>
      </c>
      <c r="F57" s="172" t="s">
        <v>69</v>
      </c>
      <c r="G57" s="117" t="s">
        <v>541</v>
      </c>
      <c r="H57" s="117" t="s">
        <v>541</v>
      </c>
      <c r="I57" s="416"/>
    </row>
    <row r="58" spans="1:9" ht="21.75" customHeight="1" x14ac:dyDescent="0.25">
      <c r="A58" s="413"/>
      <c r="B58" s="416"/>
      <c r="C58" s="126" t="s">
        <v>80</v>
      </c>
      <c r="D58" s="130"/>
      <c r="E58" s="172" t="s">
        <v>69</v>
      </c>
      <c r="F58" s="115">
        <v>0</v>
      </c>
      <c r="G58" s="115"/>
      <c r="H58" s="117"/>
      <c r="I58" s="257"/>
    </row>
    <row r="59" spans="1:9" ht="15.75" customHeight="1" x14ac:dyDescent="0.25">
      <c r="A59" s="413"/>
      <c r="B59" s="416"/>
      <c r="C59" s="409" t="s">
        <v>70</v>
      </c>
      <c r="D59" s="410"/>
      <c r="E59" s="410"/>
      <c r="F59" s="410"/>
      <c r="G59" s="410"/>
      <c r="H59" s="411"/>
      <c r="I59" s="69" t="s">
        <v>90</v>
      </c>
    </row>
    <row r="60" spans="1:9" ht="15.75" customHeight="1" x14ac:dyDescent="0.25">
      <c r="A60" s="414"/>
      <c r="B60" s="418"/>
      <c r="C60" s="288" t="s">
        <v>536</v>
      </c>
      <c r="D60" s="417"/>
      <c r="E60" s="417"/>
      <c r="F60" s="417"/>
      <c r="G60" s="417"/>
      <c r="H60" s="393"/>
      <c r="I60" s="199" t="s">
        <v>92</v>
      </c>
    </row>
    <row r="61" spans="1:9" ht="28.5" customHeight="1" x14ac:dyDescent="0.25">
      <c r="A61" s="128" t="s">
        <v>138</v>
      </c>
      <c r="B61" s="59" t="s">
        <v>139</v>
      </c>
      <c r="C61" s="73"/>
      <c r="D61" s="63" t="s">
        <v>74</v>
      </c>
      <c r="E61" s="63" t="s">
        <v>55</v>
      </c>
      <c r="F61" s="63" t="s">
        <v>56</v>
      </c>
      <c r="G61" s="63" t="s">
        <v>57</v>
      </c>
      <c r="H61" s="63" t="s">
        <v>58</v>
      </c>
      <c r="I61" s="68" t="s">
        <v>59</v>
      </c>
    </row>
    <row r="62" spans="1:9" ht="22" customHeight="1" x14ac:dyDescent="0.25">
      <c r="A62" s="264" t="s">
        <v>542</v>
      </c>
      <c r="B62" s="259" t="s">
        <v>543</v>
      </c>
      <c r="C62" s="126" t="s">
        <v>77</v>
      </c>
      <c r="D62" s="117" t="s">
        <v>78</v>
      </c>
      <c r="E62" s="172" t="s">
        <v>69</v>
      </c>
      <c r="F62" s="117" t="s">
        <v>78</v>
      </c>
      <c r="G62" s="117" t="s">
        <v>78</v>
      </c>
      <c r="H62" s="117" t="s">
        <v>78</v>
      </c>
      <c r="I62" s="259" t="s">
        <v>544</v>
      </c>
    </row>
    <row r="63" spans="1:9" ht="27" customHeight="1" x14ac:dyDescent="0.25">
      <c r="A63" s="264"/>
      <c r="B63" s="259"/>
      <c r="C63" s="126" t="s">
        <v>80</v>
      </c>
      <c r="D63" s="132"/>
      <c r="E63" s="172" t="s">
        <v>69</v>
      </c>
      <c r="F63" s="117">
        <v>0</v>
      </c>
      <c r="G63" s="120"/>
      <c r="H63" s="120"/>
      <c r="I63" s="260"/>
    </row>
    <row r="64" spans="1:9" ht="27" customHeight="1" x14ac:dyDescent="0.25">
      <c r="A64" s="264"/>
      <c r="B64" s="259"/>
      <c r="C64" s="126" t="s">
        <v>81</v>
      </c>
      <c r="D64" s="132"/>
      <c r="E64" s="172" t="s">
        <v>69</v>
      </c>
      <c r="F64" s="117">
        <v>0</v>
      </c>
      <c r="G64" s="120"/>
      <c r="H64" s="120"/>
      <c r="I64" s="260"/>
    </row>
    <row r="65" spans="1:9" ht="31" customHeight="1" x14ac:dyDescent="0.25">
      <c r="A65" s="264"/>
      <c r="B65" s="259"/>
      <c r="C65" s="263" t="s">
        <v>70</v>
      </c>
      <c r="D65" s="263"/>
      <c r="E65" s="263"/>
      <c r="F65" s="263"/>
      <c r="G65" s="263"/>
      <c r="H65" s="263"/>
      <c r="I65" s="260"/>
    </row>
    <row r="66" spans="1:9" ht="36.75" customHeight="1" x14ac:dyDescent="0.25">
      <c r="A66" s="264"/>
      <c r="B66" s="259"/>
      <c r="C66" s="259" t="s">
        <v>536</v>
      </c>
      <c r="D66" s="259"/>
      <c r="E66" s="259"/>
      <c r="F66" s="259"/>
      <c r="G66" s="259"/>
      <c r="H66" s="259"/>
      <c r="I66" s="260"/>
    </row>
    <row r="67" spans="1:9" s="135" customFormat="1" ht="29.5" customHeight="1" x14ac:dyDescent="0.25">
      <c r="A67" s="264"/>
      <c r="B67" s="59" t="s">
        <v>393</v>
      </c>
      <c r="C67" s="59"/>
      <c r="D67" s="63" t="s">
        <v>74</v>
      </c>
      <c r="E67" s="63" t="s">
        <v>55</v>
      </c>
      <c r="F67" s="63" t="s">
        <v>56</v>
      </c>
      <c r="G67" s="63" t="s">
        <v>57</v>
      </c>
      <c r="H67" s="63" t="s">
        <v>58</v>
      </c>
      <c r="I67" s="260"/>
    </row>
    <row r="68" spans="1:9" s="135" customFormat="1" ht="75.650000000000006" customHeight="1" x14ac:dyDescent="0.25">
      <c r="A68" s="264"/>
      <c r="B68" s="259" t="s">
        <v>545</v>
      </c>
      <c r="C68" s="126" t="s">
        <v>77</v>
      </c>
      <c r="D68" s="117" t="s">
        <v>78</v>
      </c>
      <c r="E68" s="172" t="s">
        <v>69</v>
      </c>
      <c r="F68" s="117" t="s">
        <v>78</v>
      </c>
      <c r="G68" s="123" t="s">
        <v>546</v>
      </c>
      <c r="H68" s="123" t="s">
        <v>546</v>
      </c>
      <c r="I68" s="260"/>
    </row>
    <row r="69" spans="1:9" s="135" customFormat="1" ht="60" customHeight="1" x14ac:dyDescent="0.25">
      <c r="A69" s="264"/>
      <c r="B69" s="259"/>
      <c r="C69" s="126" t="s">
        <v>80</v>
      </c>
      <c r="D69" s="130"/>
      <c r="E69" s="172" t="s">
        <v>69</v>
      </c>
      <c r="F69" s="117" t="s">
        <v>547</v>
      </c>
      <c r="G69" s="117"/>
      <c r="H69" s="117"/>
      <c r="I69" s="260"/>
    </row>
    <row r="70" spans="1:9" s="135" customFormat="1" ht="24" customHeight="1" x14ac:dyDescent="0.25">
      <c r="A70" s="264"/>
      <c r="B70" s="259"/>
      <c r="C70" s="126" t="s">
        <v>81</v>
      </c>
      <c r="D70" s="130"/>
      <c r="E70" s="172" t="s">
        <v>69</v>
      </c>
      <c r="F70" s="115">
        <v>1</v>
      </c>
      <c r="G70" s="115"/>
      <c r="H70" s="114"/>
      <c r="I70" s="260"/>
    </row>
    <row r="71" spans="1:9" s="135" customFormat="1" ht="20.5" customHeight="1" x14ac:dyDescent="0.25">
      <c r="A71" s="264"/>
      <c r="B71" s="259"/>
      <c r="C71" s="263" t="s">
        <v>70</v>
      </c>
      <c r="D71" s="263"/>
      <c r="E71" s="263"/>
      <c r="F71" s="263"/>
      <c r="G71" s="263"/>
      <c r="H71" s="263"/>
      <c r="I71" s="260"/>
    </row>
    <row r="72" spans="1:9" s="135" customFormat="1" ht="27" customHeight="1" x14ac:dyDescent="0.25">
      <c r="A72" s="264"/>
      <c r="B72" s="259"/>
      <c r="C72" s="259" t="s">
        <v>548</v>
      </c>
      <c r="D72" s="259"/>
      <c r="E72" s="259"/>
      <c r="F72" s="259"/>
      <c r="G72" s="259"/>
      <c r="H72" s="259"/>
      <c r="I72" s="260"/>
    </row>
    <row r="73" spans="1:9" s="135" customFormat="1" ht="27" customHeight="1" x14ac:dyDescent="0.25">
      <c r="A73" s="264"/>
      <c r="B73" s="166" t="s">
        <v>549</v>
      </c>
      <c r="C73" s="166"/>
      <c r="D73" s="65" t="s">
        <v>74</v>
      </c>
      <c r="E73" s="63" t="s">
        <v>55</v>
      </c>
      <c r="F73" s="63" t="s">
        <v>56</v>
      </c>
      <c r="G73" s="63" t="s">
        <v>57</v>
      </c>
      <c r="H73" s="63" t="s">
        <v>58</v>
      </c>
      <c r="I73" s="260"/>
    </row>
    <row r="74" spans="1:9" s="135" customFormat="1" ht="27" customHeight="1" x14ac:dyDescent="0.25">
      <c r="A74" s="264"/>
      <c r="B74" s="279" t="s">
        <v>550</v>
      </c>
      <c r="C74" s="126" t="s">
        <v>77</v>
      </c>
      <c r="D74" s="76" t="s">
        <v>78</v>
      </c>
      <c r="E74" s="172" t="s">
        <v>69</v>
      </c>
      <c r="F74" s="76" t="s">
        <v>78</v>
      </c>
      <c r="G74" s="206">
        <v>1</v>
      </c>
      <c r="H74" s="206">
        <v>1</v>
      </c>
      <c r="I74" s="260"/>
    </row>
    <row r="75" spans="1:9" s="135" customFormat="1" ht="27" customHeight="1" x14ac:dyDescent="0.25">
      <c r="A75" s="264"/>
      <c r="B75" s="279"/>
      <c r="C75" s="126" t="s">
        <v>80</v>
      </c>
      <c r="D75" s="131"/>
      <c r="E75" s="172" t="s">
        <v>69</v>
      </c>
      <c r="F75" s="76">
        <v>0</v>
      </c>
      <c r="G75" s="76"/>
      <c r="H75" s="114"/>
      <c r="I75" s="260"/>
    </row>
    <row r="76" spans="1:9" s="135" customFormat="1" ht="27" customHeight="1" x14ac:dyDescent="0.25">
      <c r="A76" s="264"/>
      <c r="B76" s="279"/>
      <c r="C76" s="126" t="s">
        <v>81</v>
      </c>
      <c r="D76" s="131"/>
      <c r="E76" s="172" t="s">
        <v>69</v>
      </c>
      <c r="F76" s="119">
        <v>0</v>
      </c>
      <c r="G76" s="64"/>
      <c r="H76" s="114"/>
      <c r="I76" s="260"/>
    </row>
    <row r="77" spans="1:9" s="135" customFormat="1" ht="27" customHeight="1" x14ac:dyDescent="0.25">
      <c r="A77" s="264"/>
      <c r="B77" s="279"/>
      <c r="C77" s="263" t="s">
        <v>70</v>
      </c>
      <c r="D77" s="263"/>
      <c r="E77" s="263"/>
      <c r="F77" s="263"/>
      <c r="G77" s="263"/>
      <c r="H77" s="263"/>
      <c r="I77" s="260"/>
    </row>
    <row r="78" spans="1:9" s="135" customFormat="1" ht="27" customHeight="1" x14ac:dyDescent="0.25">
      <c r="A78" s="264"/>
      <c r="B78" s="279"/>
      <c r="C78" s="259" t="s">
        <v>551</v>
      </c>
      <c r="D78" s="259"/>
      <c r="E78" s="259"/>
      <c r="F78" s="259"/>
      <c r="G78" s="259"/>
      <c r="H78" s="259"/>
      <c r="I78" s="260"/>
    </row>
    <row r="79" spans="1:9" s="135" customFormat="1" ht="27" customHeight="1" x14ac:dyDescent="0.25">
      <c r="A79" s="264"/>
      <c r="B79" s="166" t="s">
        <v>552</v>
      </c>
      <c r="C79" s="166"/>
      <c r="D79" s="65" t="s">
        <v>74</v>
      </c>
      <c r="E79" s="63" t="s">
        <v>55</v>
      </c>
      <c r="F79" s="63" t="s">
        <v>56</v>
      </c>
      <c r="G79" s="63" t="s">
        <v>57</v>
      </c>
      <c r="H79" s="63" t="s">
        <v>58</v>
      </c>
      <c r="I79" s="260"/>
    </row>
    <row r="80" spans="1:9" s="135" customFormat="1" ht="182.9" customHeight="1" x14ac:dyDescent="0.25">
      <c r="A80" s="264"/>
      <c r="B80" s="279" t="s">
        <v>553</v>
      </c>
      <c r="C80" s="126" t="s">
        <v>77</v>
      </c>
      <c r="D80" s="76" t="s">
        <v>78</v>
      </c>
      <c r="E80" s="172" t="s">
        <v>69</v>
      </c>
      <c r="F80" s="76" t="s">
        <v>78</v>
      </c>
      <c r="G80" s="225" t="s">
        <v>554</v>
      </c>
      <c r="H80" s="225" t="s">
        <v>554</v>
      </c>
      <c r="I80" s="260"/>
    </row>
    <row r="81" spans="1:9" s="135" customFormat="1" ht="22" customHeight="1" x14ac:dyDescent="0.25">
      <c r="A81" s="264"/>
      <c r="B81" s="279"/>
      <c r="C81" s="126" t="s">
        <v>80</v>
      </c>
      <c r="D81" s="131"/>
      <c r="E81" s="172" t="s">
        <v>69</v>
      </c>
      <c r="F81" s="76" t="s">
        <v>555</v>
      </c>
      <c r="G81" s="76"/>
      <c r="H81" s="114"/>
      <c r="I81" s="260"/>
    </row>
    <row r="82" spans="1:9" s="135" customFormat="1" ht="22" customHeight="1" x14ac:dyDescent="0.25">
      <c r="A82" s="264"/>
      <c r="B82" s="279"/>
      <c r="C82" s="126" t="s">
        <v>81</v>
      </c>
      <c r="D82" s="131"/>
      <c r="E82" s="172" t="s">
        <v>69</v>
      </c>
      <c r="F82" s="119">
        <v>1</v>
      </c>
      <c r="G82" s="64"/>
      <c r="H82" s="114"/>
      <c r="I82" s="260"/>
    </row>
    <row r="83" spans="1:9" s="135" customFormat="1" ht="22" customHeight="1" x14ac:dyDescent="0.25">
      <c r="A83" s="264"/>
      <c r="B83" s="279"/>
      <c r="C83" s="263" t="s">
        <v>70</v>
      </c>
      <c r="D83" s="263"/>
      <c r="E83" s="263"/>
      <c r="F83" s="263"/>
      <c r="G83" s="263"/>
      <c r="H83" s="263"/>
      <c r="I83" s="260"/>
    </row>
    <row r="84" spans="1:9" s="135" customFormat="1" ht="22" customHeight="1" x14ac:dyDescent="0.25">
      <c r="A84" s="264"/>
      <c r="B84" s="279"/>
      <c r="C84" s="259" t="s">
        <v>556</v>
      </c>
      <c r="D84" s="259"/>
      <c r="E84" s="259"/>
      <c r="F84" s="259"/>
      <c r="G84" s="259"/>
      <c r="H84" s="259"/>
      <c r="I84" s="260"/>
    </row>
    <row r="85" spans="1:9" s="135" customFormat="1" ht="27" customHeight="1" x14ac:dyDescent="0.25">
      <c r="A85" s="260"/>
      <c r="B85" s="166" t="s">
        <v>557</v>
      </c>
      <c r="C85" s="166"/>
      <c r="D85" s="65" t="s">
        <v>74</v>
      </c>
      <c r="E85" s="63" t="s">
        <v>55</v>
      </c>
      <c r="F85" s="63" t="s">
        <v>56</v>
      </c>
      <c r="G85" s="63" t="s">
        <v>57</v>
      </c>
      <c r="H85" s="63" t="s">
        <v>58</v>
      </c>
      <c r="I85" s="260"/>
    </row>
    <row r="86" spans="1:9" s="135" customFormat="1" ht="107.15" customHeight="1" x14ac:dyDescent="0.25">
      <c r="A86" s="260"/>
      <c r="B86" s="279" t="s">
        <v>558</v>
      </c>
      <c r="C86" s="126" t="s">
        <v>77</v>
      </c>
      <c r="D86" s="76" t="s">
        <v>78</v>
      </c>
      <c r="E86" s="172" t="s">
        <v>69</v>
      </c>
      <c r="F86" s="76" t="s">
        <v>78</v>
      </c>
      <c r="G86" s="167" t="s">
        <v>559</v>
      </c>
      <c r="H86" s="167" t="s">
        <v>560</v>
      </c>
      <c r="I86" s="260"/>
    </row>
    <row r="87" spans="1:9" s="135" customFormat="1" ht="22" customHeight="1" x14ac:dyDescent="0.25">
      <c r="A87" s="260"/>
      <c r="B87" s="279"/>
      <c r="C87" s="126" t="s">
        <v>80</v>
      </c>
      <c r="D87" s="131"/>
      <c r="E87" s="172" t="s">
        <v>69</v>
      </c>
      <c r="F87" s="76">
        <v>0</v>
      </c>
      <c r="G87" s="76"/>
      <c r="H87" s="114"/>
      <c r="I87" s="260"/>
    </row>
    <row r="88" spans="1:9" s="135" customFormat="1" ht="22" customHeight="1" x14ac:dyDescent="0.25">
      <c r="A88" s="260"/>
      <c r="B88" s="279"/>
      <c r="C88" s="126" t="s">
        <v>81</v>
      </c>
      <c r="D88" s="131"/>
      <c r="E88" s="172" t="s">
        <v>69</v>
      </c>
      <c r="F88" s="119">
        <v>0</v>
      </c>
      <c r="G88" s="64"/>
      <c r="H88" s="114"/>
      <c r="I88" s="260"/>
    </row>
    <row r="89" spans="1:9" s="135" customFormat="1" ht="22" customHeight="1" x14ac:dyDescent="0.25">
      <c r="A89" s="260"/>
      <c r="B89" s="279"/>
      <c r="C89" s="263" t="s">
        <v>70</v>
      </c>
      <c r="D89" s="263"/>
      <c r="E89" s="263"/>
      <c r="F89" s="263"/>
      <c r="G89" s="263"/>
      <c r="H89" s="263"/>
      <c r="I89" s="69" t="s">
        <v>90</v>
      </c>
    </row>
    <row r="90" spans="1:9" s="135" customFormat="1" ht="22" customHeight="1" x14ac:dyDescent="0.25">
      <c r="A90" s="260"/>
      <c r="B90" s="279"/>
      <c r="C90" s="259" t="s">
        <v>556</v>
      </c>
      <c r="D90" s="259"/>
      <c r="E90" s="259"/>
      <c r="F90" s="259"/>
      <c r="G90" s="259"/>
      <c r="H90" s="259"/>
      <c r="I90" s="199" t="s">
        <v>92</v>
      </c>
    </row>
    <row r="91" spans="1:9" ht="28.5" customHeight="1" x14ac:dyDescent="0.25">
      <c r="A91" s="128" t="s">
        <v>160</v>
      </c>
      <c r="B91" s="59" t="s">
        <v>408</v>
      </c>
      <c r="C91" s="73"/>
      <c r="D91" s="65" t="s">
        <v>74</v>
      </c>
      <c r="E91" s="63" t="s">
        <v>55</v>
      </c>
      <c r="F91" s="63" t="s">
        <v>56</v>
      </c>
      <c r="G91" s="63" t="s">
        <v>57</v>
      </c>
      <c r="H91" s="63" t="s">
        <v>58</v>
      </c>
      <c r="I91" s="68" t="s">
        <v>59</v>
      </c>
    </row>
    <row r="92" spans="1:9" ht="41.5" customHeight="1" x14ac:dyDescent="0.25">
      <c r="A92" s="365" t="s">
        <v>561</v>
      </c>
      <c r="B92" s="275" t="s">
        <v>562</v>
      </c>
      <c r="C92" s="126" t="s">
        <v>77</v>
      </c>
      <c r="D92" s="76" t="s">
        <v>78</v>
      </c>
      <c r="E92" s="172" t="s">
        <v>69</v>
      </c>
      <c r="F92" s="121">
        <v>0.7</v>
      </c>
      <c r="G92" s="121">
        <v>0.7</v>
      </c>
      <c r="H92" s="122">
        <v>0.7</v>
      </c>
      <c r="I92" s="365" t="s">
        <v>495</v>
      </c>
    </row>
    <row r="93" spans="1:9" ht="41.5" customHeight="1" x14ac:dyDescent="0.25">
      <c r="A93" s="363"/>
      <c r="B93" s="279"/>
      <c r="C93" s="126" t="s">
        <v>80</v>
      </c>
      <c r="D93" s="131"/>
      <c r="E93" s="172" t="s">
        <v>69</v>
      </c>
      <c r="F93" s="386">
        <v>0.89200000000000002</v>
      </c>
      <c r="G93" s="76"/>
      <c r="H93" s="114"/>
      <c r="I93" s="363"/>
    </row>
    <row r="94" spans="1:9" ht="41.5" customHeight="1" x14ac:dyDescent="0.25">
      <c r="A94" s="364"/>
      <c r="B94" s="279"/>
      <c r="C94" s="126" t="s">
        <v>81</v>
      </c>
      <c r="D94" s="131"/>
      <c r="E94" s="172" t="s">
        <v>69</v>
      </c>
      <c r="F94" s="387"/>
      <c r="G94" s="76"/>
      <c r="H94" s="117"/>
      <c r="I94" s="364"/>
    </row>
    <row r="95" spans="1:9" ht="24.75" customHeight="1" x14ac:dyDescent="0.25">
      <c r="A95" s="29" t="s">
        <v>189</v>
      </c>
      <c r="B95" s="279"/>
      <c r="C95" s="263" t="s">
        <v>70</v>
      </c>
      <c r="D95" s="263"/>
      <c r="E95" s="263"/>
      <c r="F95" s="263"/>
      <c r="G95" s="263"/>
      <c r="H95" s="263"/>
      <c r="I95" s="69"/>
    </row>
    <row r="96" spans="1:9" ht="43.5" customHeight="1" x14ac:dyDescent="0.25">
      <c r="A96" s="140">
        <v>0.4</v>
      </c>
      <c r="B96" s="279"/>
      <c r="C96" s="279" t="s">
        <v>563</v>
      </c>
      <c r="D96" s="279"/>
      <c r="E96" s="279"/>
      <c r="F96" s="279"/>
      <c r="G96" s="279"/>
      <c r="H96" s="279"/>
      <c r="I96" s="199" t="s">
        <v>191</v>
      </c>
    </row>
    <row r="97" spans="1:9" ht="30.75" customHeight="1" x14ac:dyDescent="0.25">
      <c r="A97" s="128" t="s">
        <v>192</v>
      </c>
      <c r="B97" s="59" t="s">
        <v>414</v>
      </c>
      <c r="C97" s="73"/>
      <c r="D97" s="65" t="s">
        <v>74</v>
      </c>
      <c r="E97" s="63" t="s">
        <v>55</v>
      </c>
      <c r="F97" s="63" t="s">
        <v>56</v>
      </c>
      <c r="G97" s="63" t="s">
        <v>57</v>
      </c>
      <c r="H97" s="63" t="s">
        <v>58</v>
      </c>
      <c r="I97" s="68" t="s">
        <v>59</v>
      </c>
    </row>
    <row r="98" spans="1:9" ht="44.25" customHeight="1" x14ac:dyDescent="0.25">
      <c r="A98" s="362" t="s">
        <v>564</v>
      </c>
      <c r="B98" s="278" t="s">
        <v>195</v>
      </c>
      <c r="C98" s="126" t="s">
        <v>77</v>
      </c>
      <c r="D98" s="76" t="s">
        <v>78</v>
      </c>
      <c r="E98" s="172" t="s">
        <v>69</v>
      </c>
      <c r="F98" s="119" t="s">
        <v>78</v>
      </c>
      <c r="G98" s="119" t="s">
        <v>78</v>
      </c>
      <c r="H98" s="119" t="s">
        <v>78</v>
      </c>
      <c r="I98" s="365" t="s">
        <v>417</v>
      </c>
    </row>
    <row r="99" spans="1:9" ht="31.5" customHeight="1" x14ac:dyDescent="0.25">
      <c r="A99" s="363"/>
      <c r="B99" s="279"/>
      <c r="C99" s="126" t="s">
        <v>80</v>
      </c>
      <c r="D99" s="131"/>
      <c r="E99" s="172" t="s">
        <v>69</v>
      </c>
      <c r="F99" s="119" t="s">
        <v>565</v>
      </c>
      <c r="G99" s="119"/>
      <c r="H99" s="117"/>
      <c r="I99" s="363"/>
    </row>
    <row r="100" spans="1:9" ht="31.5" customHeight="1" x14ac:dyDescent="0.25">
      <c r="A100" s="364"/>
      <c r="B100" s="279"/>
      <c r="C100" s="126" t="s">
        <v>81</v>
      </c>
      <c r="D100" s="131"/>
      <c r="E100" s="172" t="s">
        <v>69</v>
      </c>
      <c r="F100" s="119" t="s">
        <v>565</v>
      </c>
      <c r="G100" s="76"/>
      <c r="H100" s="114"/>
      <c r="I100" s="364"/>
    </row>
    <row r="101" spans="1:9" ht="24.75" customHeight="1" x14ac:dyDescent="0.25">
      <c r="A101" s="29" t="s">
        <v>189</v>
      </c>
      <c r="B101" s="279"/>
      <c r="C101" s="274"/>
      <c r="D101" s="274"/>
      <c r="E101" s="274"/>
      <c r="F101" s="274"/>
      <c r="G101" s="274"/>
      <c r="H101" s="274"/>
      <c r="I101" s="69" t="s">
        <v>90</v>
      </c>
    </row>
    <row r="102" spans="1:9" ht="63.75" customHeight="1" x14ac:dyDescent="0.25">
      <c r="A102" s="140">
        <v>0.1</v>
      </c>
      <c r="B102" s="279"/>
      <c r="C102" s="279" t="s">
        <v>418</v>
      </c>
      <c r="D102" s="279"/>
      <c r="E102" s="279"/>
      <c r="F102" s="279"/>
      <c r="G102" s="279"/>
      <c r="H102" s="279"/>
      <c r="I102" s="199" t="s">
        <v>191</v>
      </c>
    </row>
    <row r="103" spans="1:9" ht="37.5" customHeight="1" x14ac:dyDescent="0.25">
      <c r="A103" s="128" t="s">
        <v>201</v>
      </c>
      <c r="B103" s="59" t="s">
        <v>202</v>
      </c>
      <c r="C103" s="59"/>
      <c r="D103" s="63" t="s">
        <v>74</v>
      </c>
      <c r="E103" s="63" t="s">
        <v>55</v>
      </c>
      <c r="F103" s="63" t="s">
        <v>56</v>
      </c>
      <c r="G103" s="63" t="s">
        <v>57</v>
      </c>
      <c r="H103" s="63" t="s">
        <v>58</v>
      </c>
      <c r="I103" s="68" t="s">
        <v>59</v>
      </c>
    </row>
    <row r="104" spans="1:9" ht="45" customHeight="1" x14ac:dyDescent="0.25">
      <c r="A104" s="264" t="s">
        <v>566</v>
      </c>
      <c r="B104" s="275" t="s">
        <v>567</v>
      </c>
      <c r="C104" s="126" t="s">
        <v>77</v>
      </c>
      <c r="D104" s="117" t="s">
        <v>78</v>
      </c>
      <c r="E104" s="172" t="s">
        <v>69</v>
      </c>
      <c r="F104" s="117" t="s">
        <v>78</v>
      </c>
      <c r="G104" s="117" t="s">
        <v>78</v>
      </c>
      <c r="H104" s="117" t="s">
        <v>78</v>
      </c>
      <c r="I104" s="260" t="s">
        <v>568</v>
      </c>
    </row>
    <row r="105" spans="1:9" ht="45" customHeight="1" x14ac:dyDescent="0.25">
      <c r="A105" s="264"/>
      <c r="B105" s="259"/>
      <c r="C105" s="126" t="s">
        <v>80</v>
      </c>
      <c r="D105" s="130"/>
      <c r="E105" s="172" t="s">
        <v>69</v>
      </c>
      <c r="F105" s="115">
        <v>0</v>
      </c>
      <c r="G105" s="115"/>
      <c r="H105" s="117"/>
      <c r="I105" s="260"/>
    </row>
    <row r="106" spans="1:9" ht="45" customHeight="1" x14ac:dyDescent="0.25">
      <c r="A106" s="264"/>
      <c r="B106" s="259"/>
      <c r="C106" s="126" t="s">
        <v>81</v>
      </c>
      <c r="D106" s="130"/>
      <c r="E106" s="172" t="s">
        <v>69</v>
      </c>
      <c r="F106" s="117">
        <v>0</v>
      </c>
      <c r="G106" s="117"/>
      <c r="H106" s="114"/>
      <c r="I106" s="260"/>
    </row>
    <row r="107" spans="1:9" ht="25" customHeight="1" x14ac:dyDescent="0.25">
      <c r="A107" s="264"/>
      <c r="B107" s="259"/>
      <c r="C107" s="263" t="s">
        <v>70</v>
      </c>
      <c r="D107" s="263"/>
      <c r="E107" s="263"/>
      <c r="F107" s="263"/>
      <c r="G107" s="263"/>
      <c r="H107" s="263"/>
      <c r="I107" s="69" t="s">
        <v>90</v>
      </c>
    </row>
    <row r="108" spans="1:9" ht="17.25" customHeight="1" x14ac:dyDescent="0.25">
      <c r="A108" s="264"/>
      <c r="B108" s="259"/>
      <c r="C108" s="259" t="s">
        <v>569</v>
      </c>
      <c r="D108" s="259"/>
      <c r="E108" s="259"/>
      <c r="F108" s="259"/>
      <c r="G108" s="259"/>
      <c r="H108" s="259"/>
      <c r="I108" s="199" t="s">
        <v>191</v>
      </c>
    </row>
    <row r="109" spans="1:9" ht="35.25" customHeight="1" x14ac:dyDescent="0.25">
      <c r="A109" s="264"/>
      <c r="B109" s="59" t="s">
        <v>210</v>
      </c>
      <c r="C109" s="59"/>
      <c r="D109" s="63" t="s">
        <v>74</v>
      </c>
      <c r="E109" s="63" t="s">
        <v>55</v>
      </c>
      <c r="F109" s="63" t="s">
        <v>56</v>
      </c>
      <c r="G109" s="63" t="s">
        <v>57</v>
      </c>
      <c r="H109" s="63" t="s">
        <v>58</v>
      </c>
      <c r="I109" s="68" t="s">
        <v>59</v>
      </c>
    </row>
    <row r="110" spans="1:9" ht="22.5" customHeight="1" x14ac:dyDescent="0.25">
      <c r="A110" s="264"/>
      <c r="B110" s="275" t="s">
        <v>570</v>
      </c>
      <c r="C110" s="126" t="s">
        <v>77</v>
      </c>
      <c r="D110" s="117" t="s">
        <v>78</v>
      </c>
      <c r="E110" s="172" t="s">
        <v>69</v>
      </c>
      <c r="F110" s="117" t="s">
        <v>78</v>
      </c>
      <c r="G110" s="117" t="s">
        <v>78</v>
      </c>
      <c r="H110" s="117" t="s">
        <v>78</v>
      </c>
      <c r="I110" s="260" t="s">
        <v>571</v>
      </c>
    </row>
    <row r="111" spans="1:9" ht="22.5" customHeight="1" x14ac:dyDescent="0.25">
      <c r="A111" s="264"/>
      <c r="B111" s="279"/>
      <c r="C111" s="126" t="s">
        <v>80</v>
      </c>
      <c r="D111" s="130"/>
      <c r="E111" s="172" t="s">
        <v>69</v>
      </c>
      <c r="F111" s="115" t="s">
        <v>572</v>
      </c>
      <c r="G111" s="115"/>
      <c r="H111" s="117"/>
      <c r="I111" s="260"/>
    </row>
    <row r="112" spans="1:9" ht="22.5" customHeight="1" x14ac:dyDescent="0.25">
      <c r="A112" s="264"/>
      <c r="B112" s="279"/>
      <c r="C112" s="126" t="s">
        <v>81</v>
      </c>
      <c r="D112" s="130"/>
      <c r="E112" s="172" t="s">
        <v>69</v>
      </c>
      <c r="F112" s="115" t="s">
        <v>572</v>
      </c>
      <c r="G112" s="117"/>
      <c r="H112" s="114"/>
      <c r="I112" s="260"/>
    </row>
    <row r="113" spans="1:9" ht="22.5" customHeight="1" x14ac:dyDescent="0.25">
      <c r="A113" s="264"/>
      <c r="B113" s="279"/>
      <c r="C113" s="263" t="s">
        <v>70</v>
      </c>
      <c r="D113" s="263"/>
      <c r="E113" s="263"/>
      <c r="F113" s="263"/>
      <c r="G113" s="263"/>
      <c r="H113" s="263"/>
      <c r="I113" s="260"/>
    </row>
    <row r="114" spans="1:9" ht="20.25" customHeight="1" x14ac:dyDescent="0.25">
      <c r="A114" s="264"/>
      <c r="B114" s="279"/>
      <c r="C114" s="259" t="s">
        <v>569</v>
      </c>
      <c r="D114" s="259"/>
      <c r="E114" s="259"/>
      <c r="F114" s="259"/>
      <c r="G114" s="259"/>
      <c r="H114" s="259"/>
      <c r="I114" s="260"/>
    </row>
    <row r="115" spans="1:9" ht="27.75" customHeight="1" x14ac:dyDescent="0.25">
      <c r="A115" s="264"/>
      <c r="B115" s="59" t="s">
        <v>215</v>
      </c>
      <c r="C115" s="59"/>
      <c r="D115" s="63" t="s">
        <v>74</v>
      </c>
      <c r="E115" s="63" t="s">
        <v>55</v>
      </c>
      <c r="F115" s="63" t="s">
        <v>56</v>
      </c>
      <c r="G115" s="63" t="s">
        <v>57</v>
      </c>
      <c r="H115" s="63" t="s">
        <v>58</v>
      </c>
      <c r="I115" s="260"/>
    </row>
    <row r="116" spans="1:9" ht="21.75" customHeight="1" x14ac:dyDescent="0.25">
      <c r="A116" s="264"/>
      <c r="B116" s="279" t="s">
        <v>426</v>
      </c>
      <c r="C116" s="126" t="s">
        <v>77</v>
      </c>
      <c r="D116" s="117" t="s">
        <v>78</v>
      </c>
      <c r="E116" s="172" t="s">
        <v>69</v>
      </c>
      <c r="F116" s="122">
        <v>0.7</v>
      </c>
      <c r="G116" s="122">
        <v>0.7</v>
      </c>
      <c r="H116" s="122">
        <v>0.7</v>
      </c>
      <c r="I116" s="260"/>
    </row>
    <row r="117" spans="1:9" ht="21.75" customHeight="1" x14ac:dyDescent="0.25">
      <c r="A117" s="264"/>
      <c r="B117" s="279"/>
      <c r="C117" s="126" t="s">
        <v>80</v>
      </c>
      <c r="D117" s="130"/>
      <c r="E117" s="172" t="s">
        <v>69</v>
      </c>
      <c r="F117" s="122">
        <v>1</v>
      </c>
      <c r="G117" s="115"/>
      <c r="H117" s="117"/>
      <c r="I117" s="260"/>
    </row>
    <row r="118" spans="1:9" ht="21.75" customHeight="1" x14ac:dyDescent="0.25">
      <c r="A118" s="264"/>
      <c r="B118" s="279"/>
      <c r="C118" s="126" t="s">
        <v>81</v>
      </c>
      <c r="D118" s="130"/>
      <c r="E118" s="172" t="s">
        <v>69</v>
      </c>
      <c r="F118" s="122">
        <v>1</v>
      </c>
      <c r="G118" s="117"/>
      <c r="H118" s="114"/>
      <c r="I118" s="260"/>
    </row>
    <row r="119" spans="1:9" ht="21.75" customHeight="1" x14ac:dyDescent="0.25">
      <c r="A119" s="29" t="s">
        <v>189</v>
      </c>
      <c r="B119" s="279"/>
      <c r="C119" s="263" t="s">
        <v>70</v>
      </c>
      <c r="D119" s="263"/>
      <c r="E119" s="263"/>
      <c r="F119" s="263"/>
      <c r="G119" s="263"/>
      <c r="H119" s="263"/>
      <c r="I119" s="69" t="s">
        <v>90</v>
      </c>
    </row>
    <row r="120" spans="1:9" ht="21.75" customHeight="1" x14ac:dyDescent="0.25">
      <c r="A120" s="140">
        <v>0.1</v>
      </c>
      <c r="B120" s="279"/>
      <c r="C120" s="259" t="s">
        <v>569</v>
      </c>
      <c r="D120" s="259"/>
      <c r="E120" s="259"/>
      <c r="F120" s="259"/>
      <c r="G120" s="259"/>
      <c r="H120" s="259"/>
      <c r="I120" s="199" t="s">
        <v>191</v>
      </c>
    </row>
    <row r="121" spans="1:9" ht="31.5" customHeight="1" x14ac:dyDescent="0.25">
      <c r="A121" s="128" t="s">
        <v>427</v>
      </c>
      <c r="B121" s="59" t="s">
        <v>222</v>
      </c>
      <c r="C121" s="59"/>
      <c r="D121" s="63" t="s">
        <v>74</v>
      </c>
      <c r="E121" s="63" t="s">
        <v>55</v>
      </c>
      <c r="F121" s="63" t="s">
        <v>56</v>
      </c>
      <c r="G121" s="63" t="s">
        <v>57</v>
      </c>
      <c r="H121" s="63" t="s">
        <v>58</v>
      </c>
      <c r="I121" s="68" t="s">
        <v>59</v>
      </c>
    </row>
    <row r="122" spans="1:9" ht="52.5" customHeight="1" x14ac:dyDescent="0.25">
      <c r="A122" s="264" t="s">
        <v>573</v>
      </c>
      <c r="B122" s="275" t="s">
        <v>574</v>
      </c>
      <c r="C122" s="126" t="s">
        <v>233</v>
      </c>
      <c r="D122" s="117" t="s">
        <v>78</v>
      </c>
      <c r="E122" s="172" t="s">
        <v>69</v>
      </c>
      <c r="F122" s="118" t="s">
        <v>225</v>
      </c>
      <c r="G122" s="118" t="s">
        <v>225</v>
      </c>
      <c r="H122" s="118" t="s">
        <v>575</v>
      </c>
      <c r="I122" s="259" t="s">
        <v>506</v>
      </c>
    </row>
    <row r="123" spans="1:9" ht="42" customHeight="1" x14ac:dyDescent="0.25">
      <c r="A123" s="260"/>
      <c r="B123" s="259"/>
      <c r="C123" s="126" t="s">
        <v>80</v>
      </c>
      <c r="D123" s="130"/>
      <c r="E123" s="172" t="s">
        <v>69</v>
      </c>
      <c r="F123" s="118">
        <v>0.66</v>
      </c>
      <c r="G123" s="118"/>
      <c r="H123" s="118"/>
      <c r="I123" s="260"/>
    </row>
    <row r="124" spans="1:9" ht="18" customHeight="1" x14ac:dyDescent="0.25">
      <c r="A124" s="29" t="s">
        <v>189</v>
      </c>
      <c r="B124" s="259"/>
      <c r="C124" s="263" t="s">
        <v>70</v>
      </c>
      <c r="D124" s="263"/>
      <c r="E124" s="263"/>
      <c r="F124" s="263"/>
      <c r="G124" s="263"/>
      <c r="H124" s="263"/>
      <c r="I124" s="69" t="s">
        <v>90</v>
      </c>
    </row>
    <row r="125" spans="1:9" ht="15" customHeight="1" x14ac:dyDescent="0.25">
      <c r="A125" s="140">
        <v>0.15</v>
      </c>
      <c r="B125" s="259"/>
      <c r="C125" s="259" t="s">
        <v>228</v>
      </c>
      <c r="D125" s="259"/>
      <c r="E125" s="259"/>
      <c r="F125" s="259"/>
      <c r="G125" s="259"/>
      <c r="H125" s="259"/>
      <c r="I125" s="199" t="s">
        <v>191</v>
      </c>
    </row>
    <row r="126" spans="1:9" ht="33.75" customHeight="1" x14ac:dyDescent="0.25">
      <c r="A126" s="128" t="s">
        <v>229</v>
      </c>
      <c r="B126" s="59" t="s">
        <v>230</v>
      </c>
      <c r="C126" s="59"/>
      <c r="D126" s="63" t="s">
        <v>74</v>
      </c>
      <c r="E126" s="63" t="s">
        <v>55</v>
      </c>
      <c r="F126" s="63" t="s">
        <v>56</v>
      </c>
      <c r="G126" s="63" t="s">
        <v>57</v>
      </c>
      <c r="H126" s="63" t="s">
        <v>58</v>
      </c>
      <c r="I126" s="68" t="s">
        <v>59</v>
      </c>
    </row>
    <row r="127" spans="1:9" ht="25.5" customHeight="1" x14ac:dyDescent="0.25">
      <c r="A127" s="264" t="s">
        <v>576</v>
      </c>
      <c r="B127" s="259" t="s">
        <v>577</v>
      </c>
      <c r="C127" s="126" t="s">
        <v>233</v>
      </c>
      <c r="D127" s="130"/>
      <c r="E127" s="172" t="s">
        <v>69</v>
      </c>
      <c r="F127" s="118">
        <v>1</v>
      </c>
      <c r="G127" s="118">
        <v>1</v>
      </c>
      <c r="H127" s="118">
        <v>1</v>
      </c>
      <c r="I127" s="259" t="s">
        <v>433</v>
      </c>
    </row>
    <row r="128" spans="1:9" ht="25.5" customHeight="1" x14ac:dyDescent="0.25">
      <c r="A128" s="260"/>
      <c r="B128" s="259"/>
      <c r="C128" s="126" t="s">
        <v>80</v>
      </c>
      <c r="D128" s="130"/>
      <c r="E128" s="172" t="s">
        <v>69</v>
      </c>
      <c r="F128" s="122">
        <v>1</v>
      </c>
      <c r="G128" s="122"/>
      <c r="H128" s="114"/>
      <c r="I128" s="260"/>
    </row>
    <row r="129" spans="1:9" ht="25.5" customHeight="1" x14ac:dyDescent="0.25">
      <c r="A129" s="260"/>
      <c r="B129" s="259"/>
      <c r="C129" s="263" t="s">
        <v>70</v>
      </c>
      <c r="D129" s="263"/>
      <c r="E129" s="263"/>
      <c r="F129" s="263"/>
      <c r="G129" s="263"/>
      <c r="H129" s="263"/>
      <c r="I129" s="260"/>
    </row>
    <row r="130" spans="1:9" ht="19.5" customHeight="1" x14ac:dyDescent="0.25">
      <c r="A130" s="260"/>
      <c r="B130" s="259"/>
      <c r="C130" s="259" t="s">
        <v>236</v>
      </c>
      <c r="D130" s="259"/>
      <c r="E130" s="259"/>
      <c r="F130" s="259"/>
      <c r="G130" s="259"/>
      <c r="H130" s="259"/>
      <c r="I130" s="260"/>
    </row>
    <row r="131" spans="1:9" ht="30.75" customHeight="1" x14ac:dyDescent="0.25">
      <c r="A131" s="260"/>
      <c r="B131" s="59" t="s">
        <v>237</v>
      </c>
      <c r="C131" s="59"/>
      <c r="D131" s="63" t="s">
        <v>74</v>
      </c>
      <c r="E131" s="63" t="s">
        <v>55</v>
      </c>
      <c r="F131" s="63" t="s">
        <v>56</v>
      </c>
      <c r="G131" s="63" t="s">
        <v>57</v>
      </c>
      <c r="H131" s="63" t="s">
        <v>58</v>
      </c>
      <c r="I131" s="260"/>
    </row>
    <row r="132" spans="1:9" ht="24" customHeight="1" x14ac:dyDescent="0.25">
      <c r="A132" s="260"/>
      <c r="B132" s="275" t="s">
        <v>510</v>
      </c>
      <c r="C132" s="126" t="s">
        <v>233</v>
      </c>
      <c r="D132" s="117" t="s">
        <v>78</v>
      </c>
      <c r="E132" s="172" t="s">
        <v>69</v>
      </c>
      <c r="F132" s="122">
        <v>0.8</v>
      </c>
      <c r="G132" s="122">
        <v>0.8</v>
      </c>
      <c r="H132" s="122">
        <v>0.8</v>
      </c>
      <c r="I132" s="260"/>
    </row>
    <row r="133" spans="1:9" ht="24" customHeight="1" x14ac:dyDescent="0.25">
      <c r="A133" s="260"/>
      <c r="B133" s="259"/>
      <c r="C133" s="126" t="s">
        <v>80</v>
      </c>
      <c r="D133" s="130"/>
      <c r="E133" s="172" t="s">
        <v>69</v>
      </c>
      <c r="F133" s="122">
        <v>0.89</v>
      </c>
      <c r="G133" s="122"/>
      <c r="H133" s="114"/>
      <c r="I133" s="260"/>
    </row>
    <row r="134" spans="1:9" ht="24" customHeight="1" x14ac:dyDescent="0.25">
      <c r="A134" s="260"/>
      <c r="B134" s="259"/>
      <c r="C134" s="63" t="s">
        <v>70</v>
      </c>
      <c r="D134" s="63"/>
      <c r="E134" s="63"/>
      <c r="F134" s="63"/>
      <c r="G134" s="63"/>
      <c r="H134" s="63"/>
      <c r="I134" s="276"/>
    </row>
    <row r="135" spans="1:9" ht="24" customHeight="1" x14ac:dyDescent="0.25">
      <c r="A135" s="260"/>
      <c r="B135" s="259"/>
      <c r="C135" s="259" t="s">
        <v>240</v>
      </c>
      <c r="D135" s="259"/>
      <c r="E135" s="259"/>
      <c r="F135" s="259"/>
      <c r="G135" s="259"/>
      <c r="H135" s="259"/>
      <c r="I135" s="276"/>
    </row>
    <row r="136" spans="1:9" ht="30" customHeight="1" x14ac:dyDescent="0.25">
      <c r="A136" s="260"/>
      <c r="B136" s="59" t="s">
        <v>241</v>
      </c>
      <c r="C136" s="54"/>
      <c r="D136" s="65" t="s">
        <v>74</v>
      </c>
      <c r="E136" s="63" t="s">
        <v>55</v>
      </c>
      <c r="F136" s="63" t="s">
        <v>56</v>
      </c>
      <c r="G136" s="63" t="s">
        <v>57</v>
      </c>
      <c r="H136" s="63" t="s">
        <v>58</v>
      </c>
      <c r="I136" s="276"/>
    </row>
    <row r="137" spans="1:9" ht="21.75" customHeight="1" x14ac:dyDescent="0.25">
      <c r="A137" s="260"/>
      <c r="B137" s="275" t="s">
        <v>578</v>
      </c>
      <c r="C137" s="126" t="s">
        <v>233</v>
      </c>
      <c r="D137" s="76" t="s">
        <v>78</v>
      </c>
      <c r="E137" s="172" t="s">
        <v>69</v>
      </c>
      <c r="F137" s="76" t="s">
        <v>78</v>
      </c>
      <c r="G137" s="76" t="s">
        <v>78</v>
      </c>
      <c r="H137" s="76" t="s">
        <v>78</v>
      </c>
      <c r="I137" s="276"/>
    </row>
    <row r="138" spans="1:9" ht="21.75" customHeight="1" x14ac:dyDescent="0.25">
      <c r="A138" s="260"/>
      <c r="B138" s="259"/>
      <c r="C138" s="126" t="s">
        <v>80</v>
      </c>
      <c r="D138" s="131"/>
      <c r="E138" s="172" t="s">
        <v>69</v>
      </c>
      <c r="F138" s="76" t="s">
        <v>78</v>
      </c>
      <c r="G138" s="121"/>
      <c r="H138" s="114"/>
      <c r="I138" s="276"/>
    </row>
    <row r="139" spans="1:9" ht="21.75" customHeight="1" x14ac:dyDescent="0.25">
      <c r="A139" s="260"/>
      <c r="B139" s="259"/>
      <c r="C139" s="65" t="s">
        <v>70</v>
      </c>
      <c r="D139" s="65"/>
      <c r="E139" s="65"/>
      <c r="F139" s="65"/>
      <c r="G139" s="65"/>
      <c r="H139" s="63"/>
      <c r="I139" s="276"/>
    </row>
    <row r="140" spans="1:9" ht="21.75" customHeight="1" x14ac:dyDescent="0.25">
      <c r="A140" s="260"/>
      <c r="B140" s="259"/>
      <c r="C140" s="279" t="s">
        <v>236</v>
      </c>
      <c r="D140" s="279"/>
      <c r="E140" s="279"/>
      <c r="F140" s="279"/>
      <c r="G140" s="279"/>
      <c r="H140" s="279"/>
      <c r="I140" s="276"/>
    </row>
    <row r="141" spans="1:9" ht="29.25" customHeight="1" x14ac:dyDescent="0.25">
      <c r="A141" s="260"/>
      <c r="B141" s="59" t="s">
        <v>246</v>
      </c>
      <c r="C141" s="54"/>
      <c r="D141" s="65" t="s">
        <v>74</v>
      </c>
      <c r="E141" s="63" t="s">
        <v>55</v>
      </c>
      <c r="F141" s="63" t="s">
        <v>56</v>
      </c>
      <c r="G141" s="63" t="s">
        <v>57</v>
      </c>
      <c r="H141" s="63" t="s">
        <v>58</v>
      </c>
      <c r="I141" s="276"/>
    </row>
    <row r="142" spans="1:9" ht="24" customHeight="1" x14ac:dyDescent="0.25">
      <c r="A142" s="260"/>
      <c r="B142" s="275" t="s">
        <v>579</v>
      </c>
      <c r="C142" s="126" t="s">
        <v>233</v>
      </c>
      <c r="D142" s="76" t="s">
        <v>78</v>
      </c>
      <c r="E142" s="172" t="s">
        <v>69</v>
      </c>
      <c r="F142" s="76" t="s">
        <v>78</v>
      </c>
      <c r="G142" s="76" t="s">
        <v>78</v>
      </c>
      <c r="H142" s="76" t="s">
        <v>78</v>
      </c>
      <c r="I142" s="276"/>
    </row>
    <row r="143" spans="1:9" ht="24" customHeight="1" x14ac:dyDescent="0.25">
      <c r="A143" s="260"/>
      <c r="B143" s="259"/>
      <c r="C143" s="126" t="s">
        <v>80</v>
      </c>
      <c r="D143" s="131"/>
      <c r="E143" s="172" t="s">
        <v>69</v>
      </c>
      <c r="F143" s="76" t="s">
        <v>78</v>
      </c>
      <c r="G143" s="121"/>
      <c r="H143" s="114"/>
      <c r="I143" s="276"/>
    </row>
    <row r="144" spans="1:9" ht="24" customHeight="1" x14ac:dyDescent="0.25">
      <c r="A144" s="260"/>
      <c r="B144" s="259"/>
      <c r="C144" s="65" t="s">
        <v>70</v>
      </c>
      <c r="D144" s="65"/>
      <c r="E144" s="65"/>
      <c r="F144" s="65"/>
      <c r="G144" s="65"/>
      <c r="H144" s="63"/>
      <c r="I144" s="276"/>
    </row>
    <row r="145" spans="1:9" ht="24" customHeight="1" x14ac:dyDescent="0.25">
      <c r="A145" s="260"/>
      <c r="B145" s="259"/>
      <c r="C145" s="279" t="s">
        <v>249</v>
      </c>
      <c r="D145" s="279"/>
      <c r="E145" s="279"/>
      <c r="F145" s="279"/>
      <c r="G145" s="279"/>
      <c r="H145" s="279"/>
      <c r="I145" s="276"/>
    </row>
    <row r="146" spans="1:9" ht="30" customHeight="1" x14ac:dyDescent="0.25">
      <c r="A146" s="260"/>
      <c r="B146" s="59" t="s">
        <v>250</v>
      </c>
      <c r="C146" s="54"/>
      <c r="D146" s="65" t="s">
        <v>74</v>
      </c>
      <c r="E146" s="63" t="s">
        <v>55</v>
      </c>
      <c r="F146" s="63" t="s">
        <v>56</v>
      </c>
      <c r="G146" s="63" t="s">
        <v>57</v>
      </c>
      <c r="H146" s="63" t="s">
        <v>58</v>
      </c>
      <c r="I146" s="276"/>
    </row>
    <row r="147" spans="1:9" ht="24" customHeight="1" x14ac:dyDescent="0.25">
      <c r="A147" s="260"/>
      <c r="B147" s="259" t="s">
        <v>328</v>
      </c>
      <c r="C147" s="126" t="s">
        <v>233</v>
      </c>
      <c r="D147" s="76" t="s">
        <v>78</v>
      </c>
      <c r="E147" s="172" t="s">
        <v>69</v>
      </c>
      <c r="F147" s="76" t="s">
        <v>78</v>
      </c>
      <c r="G147" s="76" t="s">
        <v>78</v>
      </c>
      <c r="H147" s="76" t="s">
        <v>78</v>
      </c>
      <c r="I147" s="276"/>
    </row>
    <row r="148" spans="1:9" ht="24" customHeight="1" x14ac:dyDescent="0.25">
      <c r="A148" s="260"/>
      <c r="B148" s="259"/>
      <c r="C148" s="126" t="s">
        <v>80</v>
      </c>
      <c r="D148" s="131"/>
      <c r="E148" s="172" t="s">
        <v>69</v>
      </c>
      <c r="F148" s="76" t="s">
        <v>78</v>
      </c>
      <c r="G148" s="121"/>
      <c r="H148" s="114"/>
      <c r="I148" s="276"/>
    </row>
    <row r="149" spans="1:9" ht="24" customHeight="1" x14ac:dyDescent="0.25">
      <c r="A149" s="260"/>
      <c r="B149" s="259"/>
      <c r="C149" s="65" t="s">
        <v>70</v>
      </c>
      <c r="D149" s="65"/>
      <c r="E149" s="65"/>
      <c r="F149" s="65"/>
      <c r="G149" s="65"/>
      <c r="H149" s="63"/>
      <c r="I149" s="276"/>
    </row>
    <row r="150" spans="1:9" ht="24" customHeight="1" x14ac:dyDescent="0.25">
      <c r="A150" s="260"/>
      <c r="B150" s="259"/>
      <c r="C150" s="279" t="s">
        <v>253</v>
      </c>
      <c r="D150" s="279"/>
      <c r="E150" s="279"/>
      <c r="F150" s="279"/>
      <c r="G150" s="279"/>
      <c r="H150" s="279"/>
      <c r="I150" s="276"/>
    </row>
    <row r="151" spans="1:9" ht="31" customHeight="1" x14ac:dyDescent="0.25">
      <c r="A151" s="260"/>
      <c r="B151" s="59" t="s">
        <v>254</v>
      </c>
      <c r="C151" s="54"/>
      <c r="D151" s="65" t="s">
        <v>74</v>
      </c>
      <c r="E151" s="63" t="s">
        <v>55</v>
      </c>
      <c r="F151" s="63" t="s">
        <v>56</v>
      </c>
      <c r="G151" s="63" t="s">
        <v>57</v>
      </c>
      <c r="H151" s="63" t="s">
        <v>58</v>
      </c>
      <c r="I151" s="276"/>
    </row>
    <row r="152" spans="1:9" ht="27" customHeight="1" x14ac:dyDescent="0.25">
      <c r="A152" s="260"/>
      <c r="B152" s="259" t="s">
        <v>255</v>
      </c>
      <c r="C152" s="126" t="s">
        <v>233</v>
      </c>
      <c r="D152" s="76" t="s">
        <v>78</v>
      </c>
      <c r="E152" s="172" t="s">
        <v>69</v>
      </c>
      <c r="F152" s="76" t="s">
        <v>78</v>
      </c>
      <c r="G152" s="76" t="s">
        <v>78</v>
      </c>
      <c r="H152" s="76" t="s">
        <v>78</v>
      </c>
      <c r="I152" s="276"/>
    </row>
    <row r="153" spans="1:9" ht="27" customHeight="1" x14ac:dyDescent="0.25">
      <c r="A153" s="260"/>
      <c r="B153" s="259"/>
      <c r="C153" s="126" t="s">
        <v>80</v>
      </c>
      <c r="D153" s="131"/>
      <c r="E153" s="172" t="s">
        <v>69</v>
      </c>
      <c r="F153" s="76" t="s">
        <v>78</v>
      </c>
      <c r="G153" s="121"/>
      <c r="H153" s="114"/>
      <c r="I153" s="276"/>
    </row>
    <row r="154" spans="1:9" ht="27" customHeight="1" x14ac:dyDescent="0.25">
      <c r="A154" s="29" t="s">
        <v>189</v>
      </c>
      <c r="B154" s="259"/>
      <c r="C154" s="65" t="s">
        <v>70</v>
      </c>
      <c r="D154" s="65"/>
      <c r="E154" s="65"/>
      <c r="F154" s="65"/>
      <c r="G154" s="65"/>
      <c r="H154" s="63"/>
      <c r="I154" s="69" t="s">
        <v>90</v>
      </c>
    </row>
    <row r="155" spans="1:9" ht="27" customHeight="1" x14ac:dyDescent="0.25">
      <c r="A155" s="140">
        <v>0.15</v>
      </c>
      <c r="B155" s="259"/>
      <c r="C155" s="279" t="s">
        <v>249</v>
      </c>
      <c r="D155" s="279"/>
      <c r="E155" s="279"/>
      <c r="F155" s="279"/>
      <c r="G155" s="279"/>
      <c r="H155" s="279"/>
      <c r="I155" s="199" t="s">
        <v>191</v>
      </c>
    </row>
    <row r="156" spans="1:9" ht="37" customHeight="1" x14ac:dyDescent="0.25">
      <c r="A156" s="128" t="s">
        <v>256</v>
      </c>
      <c r="B156" s="59" t="s">
        <v>257</v>
      </c>
      <c r="C156" s="72"/>
      <c r="D156" s="63" t="s">
        <v>74</v>
      </c>
      <c r="E156" s="63" t="s">
        <v>55</v>
      </c>
      <c r="F156" s="63" t="s">
        <v>56</v>
      </c>
      <c r="G156" s="63" t="s">
        <v>57</v>
      </c>
      <c r="H156" s="63" t="s">
        <v>58</v>
      </c>
      <c r="I156" s="68" t="s">
        <v>59</v>
      </c>
    </row>
    <row r="157" spans="1:9" ht="47.9" customHeight="1" x14ac:dyDescent="0.25">
      <c r="A157" s="259" t="s">
        <v>435</v>
      </c>
      <c r="B157" s="259" t="s">
        <v>580</v>
      </c>
      <c r="C157" s="126" t="s">
        <v>233</v>
      </c>
      <c r="D157" s="117" t="s">
        <v>78</v>
      </c>
      <c r="E157" s="172" t="s">
        <v>69</v>
      </c>
      <c r="F157" s="117" t="s">
        <v>78</v>
      </c>
      <c r="G157" s="117" t="s">
        <v>78</v>
      </c>
      <c r="H157" s="117" t="s">
        <v>78</v>
      </c>
      <c r="I157" s="259" t="s">
        <v>581</v>
      </c>
    </row>
    <row r="158" spans="1:9" ht="47.9" customHeight="1" x14ac:dyDescent="0.25">
      <c r="A158" s="260"/>
      <c r="B158" s="259"/>
      <c r="C158" s="126" t="s">
        <v>80</v>
      </c>
      <c r="D158" s="143"/>
      <c r="E158" s="172" t="s">
        <v>69</v>
      </c>
      <c r="F158" s="115" t="s">
        <v>582</v>
      </c>
      <c r="G158" s="115"/>
      <c r="H158" s="115"/>
      <c r="I158" s="260"/>
    </row>
    <row r="159" spans="1:9" ht="25.5" customHeight="1" x14ac:dyDescent="0.25">
      <c r="A159" s="29" t="s">
        <v>189</v>
      </c>
      <c r="B159" s="259"/>
      <c r="C159" s="290" t="s">
        <v>70</v>
      </c>
      <c r="D159" s="290"/>
      <c r="E159" s="290"/>
      <c r="F159" s="290"/>
      <c r="G159" s="290"/>
      <c r="H159" s="290"/>
      <c r="I159" s="69" t="s">
        <v>90</v>
      </c>
    </row>
    <row r="160" spans="1:9" ht="60" customHeight="1" x14ac:dyDescent="0.25">
      <c r="A160" s="140">
        <v>0.1</v>
      </c>
      <c r="B160" s="259"/>
      <c r="C160" s="259" t="s">
        <v>263</v>
      </c>
      <c r="D160" s="259"/>
      <c r="E160" s="259"/>
      <c r="F160" s="259"/>
      <c r="G160" s="259"/>
      <c r="H160" s="259"/>
      <c r="I160" s="199" t="s">
        <v>191</v>
      </c>
    </row>
    <row r="161" spans="3:12" s="42" customFormat="1" x14ac:dyDescent="0.25">
      <c r="C161" s="42" t="s">
        <v>264</v>
      </c>
      <c r="J161" s="129"/>
      <c r="K161" s="129"/>
      <c r="L161" s="129"/>
    </row>
    <row r="166" spans="3:12" s="42" customFormat="1" x14ac:dyDescent="0.25">
      <c r="F166" s="42" t="s">
        <v>265</v>
      </c>
      <c r="J166" s="129"/>
      <c r="K166" s="129"/>
      <c r="L166" s="129"/>
    </row>
  </sheetData>
  <mergeCells count="106">
    <mergeCell ref="I157:I158"/>
    <mergeCell ref="C159:H159"/>
    <mergeCell ref="C160:H160"/>
    <mergeCell ref="B147:B150"/>
    <mergeCell ref="C150:H150"/>
    <mergeCell ref="B152:B155"/>
    <mergeCell ref="C155:H155"/>
    <mergeCell ref="A157:A158"/>
    <mergeCell ref="B157:B160"/>
    <mergeCell ref="B132:B135"/>
    <mergeCell ref="C135:H135"/>
    <mergeCell ref="B137:B140"/>
    <mergeCell ref="C140:H140"/>
    <mergeCell ref="B142:B145"/>
    <mergeCell ref="C145:H145"/>
    <mergeCell ref="A122:A123"/>
    <mergeCell ref="B122:B125"/>
    <mergeCell ref="I122:I123"/>
    <mergeCell ref="C124:H124"/>
    <mergeCell ref="C125:H125"/>
    <mergeCell ref="A127:A153"/>
    <mergeCell ref="B127:B130"/>
    <mergeCell ref="I127:I153"/>
    <mergeCell ref="C129:H129"/>
    <mergeCell ref="C130:H130"/>
    <mergeCell ref="B110:B114"/>
    <mergeCell ref="I110:I118"/>
    <mergeCell ref="C113:H113"/>
    <mergeCell ref="C114:H114"/>
    <mergeCell ref="B116:B120"/>
    <mergeCell ref="C119:H119"/>
    <mergeCell ref="C120:H120"/>
    <mergeCell ref="A98:A100"/>
    <mergeCell ref="B98:B102"/>
    <mergeCell ref="I98:I100"/>
    <mergeCell ref="C101:H101"/>
    <mergeCell ref="C102:H102"/>
    <mergeCell ref="A104:A118"/>
    <mergeCell ref="B104:B108"/>
    <mergeCell ref="I104:I106"/>
    <mergeCell ref="C107:H107"/>
    <mergeCell ref="C108:H108"/>
    <mergeCell ref="A92:A94"/>
    <mergeCell ref="B92:B96"/>
    <mergeCell ref="I92:I94"/>
    <mergeCell ref="C95:H95"/>
    <mergeCell ref="C96:H96"/>
    <mergeCell ref="C78:H78"/>
    <mergeCell ref="B80:B84"/>
    <mergeCell ref="C83:H83"/>
    <mergeCell ref="C84:H84"/>
    <mergeCell ref="A62:A90"/>
    <mergeCell ref="B62:B66"/>
    <mergeCell ref="I62:I88"/>
    <mergeCell ref="C65:H65"/>
    <mergeCell ref="C66:H66"/>
    <mergeCell ref="B68:B72"/>
    <mergeCell ref="C71:H71"/>
    <mergeCell ref="C72:H72"/>
    <mergeCell ref="B74:B78"/>
    <mergeCell ref="C77:H77"/>
    <mergeCell ref="F93:F94"/>
    <mergeCell ref="C48:H48"/>
    <mergeCell ref="C49:H49"/>
    <mergeCell ref="B51:B55"/>
    <mergeCell ref="C54:H54"/>
    <mergeCell ref="A57:A60"/>
    <mergeCell ref="I39:I58"/>
    <mergeCell ref="C30:H30"/>
    <mergeCell ref="C31:H31"/>
    <mergeCell ref="B86:B90"/>
    <mergeCell ref="C89:H89"/>
    <mergeCell ref="C90:H90"/>
    <mergeCell ref="B33:B37"/>
    <mergeCell ref="C36:H36"/>
    <mergeCell ref="C37:H37"/>
    <mergeCell ref="C55:H55"/>
    <mergeCell ref="B57:B60"/>
    <mergeCell ref="C59:H59"/>
    <mergeCell ref="C60:H60"/>
    <mergeCell ref="A39:A55"/>
    <mergeCell ref="B39:B43"/>
    <mergeCell ref="C42:H42"/>
    <mergeCell ref="C43:H43"/>
    <mergeCell ref="B45:B49"/>
    <mergeCell ref="B1:I1"/>
    <mergeCell ref="A3:A7"/>
    <mergeCell ref="B3:B7"/>
    <mergeCell ref="I3:I11"/>
    <mergeCell ref="C6:H6"/>
    <mergeCell ref="C7:H7"/>
    <mergeCell ref="A9:A13"/>
    <mergeCell ref="B9:B13"/>
    <mergeCell ref="C12:H12"/>
    <mergeCell ref="C13:H13"/>
    <mergeCell ref="A15:A19"/>
    <mergeCell ref="B15:B19"/>
    <mergeCell ref="C18:H18"/>
    <mergeCell ref="C19:H19"/>
    <mergeCell ref="I15:I17"/>
    <mergeCell ref="A21:A37"/>
    <mergeCell ref="B21:B25"/>
    <mergeCell ref="I21:I35"/>
    <mergeCell ref="C24:H24"/>
    <mergeCell ref="C25:H25"/>
    <mergeCell ref="B27:B31"/>
  </mergeCells>
  <conditionalFormatting sqref="C57">
    <cfRule type="duplicateValues" dxfId="0" priority="1"/>
  </conditionalFormatting>
  <pageMargins left="0.25" right="0.25" top="0.75" bottom="0.75" header="0.3" footer="0.3"/>
  <pageSetup paperSize="8" scale="54" fitToHeight="0" orientation="landscape" horizontalDpi="4294967292" verticalDpi="4294967292" r:id="rId1"/>
  <headerFooter>
    <oddHeader>&amp;C&amp;"Calibri"&amp;10&amp;K000000 OFFICIAL&amp;1#_x000D_&amp;R&amp;D</oddHeader>
    <oddFooter>&amp;C_x000D_&amp;1#&amp;"Calibri"&amp;10&amp;K000000 OFFICIAL&amp;RPage &amp;P</oddFooter>
  </headerFooter>
  <rowBreaks count="4" manualBreakCount="4">
    <brk id="37" max="8" man="1"/>
    <brk id="78" max="8" man="1"/>
    <brk id="90" max="8" man="1"/>
    <brk id="125"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F9C2C-2158-4C16-84B8-05EF2BC0D0C7}">
  <sheetPr>
    <tabColor theme="6" tint="0.59999389629810485"/>
    <pageSetUpPr fitToPage="1"/>
  </sheetPr>
  <dimension ref="A1:L138"/>
  <sheetViews>
    <sheetView showGridLines="0" topLeftCell="A74" zoomScale="80" zoomScaleNormal="80" zoomScaleSheetLayoutView="70" zoomScalePageLayoutView="125" workbookViewId="0">
      <selection activeCell="B75" sqref="B75:B79"/>
    </sheetView>
  </sheetViews>
  <sheetFormatPr defaultColWidth="9.1796875" defaultRowHeight="12.5" x14ac:dyDescent="0.25"/>
  <cols>
    <col min="1" max="1" width="36.7265625" style="41" customWidth="1"/>
    <col min="2" max="2" width="58.1796875" style="41" customWidth="1"/>
    <col min="3" max="3" width="25.81640625" style="41" customWidth="1"/>
    <col min="4" max="5" width="24.26953125" style="41" customWidth="1"/>
    <col min="6" max="6" width="25.81640625" style="41" customWidth="1"/>
    <col min="7" max="7" width="55.453125" style="41" customWidth="1"/>
    <col min="8" max="8" width="59.453125" style="41" customWidth="1"/>
    <col min="9" max="9" width="61" style="41" customWidth="1"/>
    <col min="10" max="10" width="43.1796875" style="9" customWidth="1"/>
    <col min="11" max="16384" width="9.1796875" style="9"/>
  </cols>
  <sheetData>
    <row r="1" spans="1:9" s="2" customFormat="1" ht="33" customHeight="1" x14ac:dyDescent="0.35">
      <c r="A1" s="71" t="s">
        <v>50</v>
      </c>
      <c r="B1" s="419" t="s">
        <v>583</v>
      </c>
      <c r="C1" s="372"/>
      <c r="D1" s="372"/>
      <c r="E1" s="372"/>
      <c r="F1" s="372"/>
      <c r="G1" s="372"/>
      <c r="H1" s="372"/>
      <c r="I1" s="372"/>
    </row>
    <row r="2" spans="1:9" ht="31.5" customHeight="1" x14ac:dyDescent="0.25">
      <c r="A2" s="30" t="s">
        <v>72</v>
      </c>
      <c r="B2" s="58" t="s">
        <v>73</v>
      </c>
      <c r="C2" s="58"/>
      <c r="D2" s="144" t="s">
        <v>74</v>
      </c>
      <c r="E2" s="144" t="s">
        <v>55</v>
      </c>
      <c r="F2" s="144" t="s">
        <v>56</v>
      </c>
      <c r="G2" s="144" t="s">
        <v>57</v>
      </c>
      <c r="H2" s="144" t="s">
        <v>58</v>
      </c>
      <c r="I2" s="145" t="s">
        <v>59</v>
      </c>
    </row>
    <row r="3" spans="1:9" ht="36" customHeight="1" x14ac:dyDescent="0.25">
      <c r="A3" s="355" t="s">
        <v>367</v>
      </c>
      <c r="B3" s="420" t="s">
        <v>76</v>
      </c>
      <c r="C3" s="126" t="s">
        <v>77</v>
      </c>
      <c r="D3" s="125" t="s">
        <v>78</v>
      </c>
      <c r="E3" s="117" t="s">
        <v>69</v>
      </c>
      <c r="F3" s="114" t="s">
        <v>69</v>
      </c>
      <c r="G3" s="114" t="s">
        <v>69</v>
      </c>
      <c r="H3" s="114" t="s">
        <v>69</v>
      </c>
      <c r="I3" s="355" t="s">
        <v>584</v>
      </c>
    </row>
    <row r="4" spans="1:9" ht="17.25" customHeight="1" x14ac:dyDescent="0.25">
      <c r="A4" s="356"/>
      <c r="B4" s="420"/>
      <c r="C4" s="126" t="s">
        <v>80</v>
      </c>
      <c r="D4" s="146"/>
      <c r="E4" s="117" t="s">
        <v>69</v>
      </c>
      <c r="F4" s="114" t="s">
        <v>69</v>
      </c>
      <c r="G4" s="125"/>
      <c r="H4" s="125"/>
      <c r="I4" s="356"/>
    </row>
    <row r="5" spans="1:9" ht="17.25" customHeight="1" x14ac:dyDescent="0.25">
      <c r="A5" s="356"/>
      <c r="B5" s="420"/>
      <c r="C5" s="126" t="s">
        <v>81</v>
      </c>
      <c r="D5" s="146"/>
      <c r="E5" s="117" t="s">
        <v>69</v>
      </c>
      <c r="F5" s="114" t="s">
        <v>69</v>
      </c>
      <c r="G5" s="125"/>
      <c r="H5" s="125"/>
      <c r="I5" s="356"/>
    </row>
    <row r="6" spans="1:9" ht="17.25" customHeight="1" x14ac:dyDescent="0.25">
      <c r="A6" s="356"/>
      <c r="B6" s="420"/>
      <c r="C6" s="421" t="s">
        <v>70</v>
      </c>
      <c r="D6" s="421"/>
      <c r="E6" s="421"/>
      <c r="F6" s="421"/>
      <c r="G6" s="421"/>
      <c r="H6" s="421"/>
      <c r="I6" s="356"/>
    </row>
    <row r="7" spans="1:9" ht="28.5" customHeight="1" x14ac:dyDescent="0.25">
      <c r="A7" s="356"/>
      <c r="B7" s="420"/>
      <c r="C7" s="422" t="s">
        <v>585</v>
      </c>
      <c r="D7" s="422"/>
      <c r="E7" s="422"/>
      <c r="F7" s="422"/>
      <c r="G7" s="422"/>
      <c r="H7" s="422"/>
      <c r="I7" s="356"/>
    </row>
    <row r="8" spans="1:9" ht="29.25" customHeight="1" x14ac:dyDescent="0.25">
      <c r="A8" s="30" t="s">
        <v>86</v>
      </c>
      <c r="B8" s="58" t="s">
        <v>87</v>
      </c>
      <c r="C8" s="47"/>
      <c r="D8" s="147" t="s">
        <v>74</v>
      </c>
      <c r="E8" s="147" t="s">
        <v>55</v>
      </c>
      <c r="F8" s="147" t="s">
        <v>56</v>
      </c>
      <c r="G8" s="147" t="s">
        <v>57</v>
      </c>
      <c r="H8" s="147" t="s">
        <v>58</v>
      </c>
      <c r="I8" s="356"/>
    </row>
    <row r="9" spans="1:9" ht="23.15" customHeight="1" x14ac:dyDescent="0.25">
      <c r="A9" s="355" t="s">
        <v>370</v>
      </c>
      <c r="B9" s="355" t="s">
        <v>89</v>
      </c>
      <c r="C9" s="126" t="s">
        <v>77</v>
      </c>
      <c r="D9" s="125" t="s">
        <v>78</v>
      </c>
      <c r="E9" s="117" t="s">
        <v>69</v>
      </c>
      <c r="F9" s="114" t="s">
        <v>69</v>
      </c>
      <c r="G9" s="114" t="s">
        <v>69</v>
      </c>
      <c r="H9" s="114" t="s">
        <v>69</v>
      </c>
      <c r="I9" s="356"/>
    </row>
    <row r="10" spans="1:9" ht="19" customHeight="1" x14ac:dyDescent="0.25">
      <c r="A10" s="356"/>
      <c r="B10" s="355"/>
      <c r="C10" s="126" t="s">
        <v>80</v>
      </c>
      <c r="D10" s="146"/>
      <c r="E10" s="117" t="s">
        <v>69</v>
      </c>
      <c r="F10" s="114" t="s">
        <v>69</v>
      </c>
      <c r="G10" s="125"/>
      <c r="H10" s="125"/>
      <c r="I10" s="356"/>
    </row>
    <row r="11" spans="1:9" ht="19" customHeight="1" x14ac:dyDescent="0.25">
      <c r="A11" s="356"/>
      <c r="B11" s="355"/>
      <c r="C11" s="126" t="s">
        <v>81</v>
      </c>
      <c r="D11" s="146"/>
      <c r="E11" s="117" t="s">
        <v>69</v>
      </c>
      <c r="F11" s="114" t="s">
        <v>69</v>
      </c>
      <c r="G11" s="125"/>
      <c r="H11" s="125"/>
      <c r="I11" s="356"/>
    </row>
    <row r="12" spans="1:9" ht="18.75" customHeight="1" x14ac:dyDescent="0.25">
      <c r="A12" s="356"/>
      <c r="B12" s="355"/>
      <c r="C12" s="421" t="s">
        <v>70</v>
      </c>
      <c r="D12" s="421"/>
      <c r="E12" s="421"/>
      <c r="F12" s="421"/>
      <c r="G12" s="421"/>
      <c r="H12" s="421"/>
      <c r="I12" s="149" t="s">
        <v>90</v>
      </c>
    </row>
    <row r="13" spans="1:9" ht="42.65" customHeight="1" x14ac:dyDescent="0.25">
      <c r="A13" s="356"/>
      <c r="B13" s="355"/>
      <c r="C13" s="422" t="s">
        <v>586</v>
      </c>
      <c r="D13" s="422"/>
      <c r="E13" s="422"/>
      <c r="F13" s="422"/>
      <c r="G13" s="422"/>
      <c r="H13" s="422"/>
      <c r="I13" s="199" t="s">
        <v>92</v>
      </c>
    </row>
    <row r="14" spans="1:9" ht="30" customHeight="1" x14ac:dyDescent="0.25">
      <c r="A14" s="30" t="s">
        <v>93</v>
      </c>
      <c r="B14" s="58" t="s">
        <v>94</v>
      </c>
      <c r="C14" s="47"/>
      <c r="D14" s="147" t="s">
        <v>74</v>
      </c>
      <c r="E14" s="147" t="s">
        <v>55</v>
      </c>
      <c r="F14" s="147" t="s">
        <v>56</v>
      </c>
      <c r="G14" s="147" t="s">
        <v>57</v>
      </c>
      <c r="H14" s="147" t="s">
        <v>58</v>
      </c>
      <c r="I14" s="145" t="s">
        <v>59</v>
      </c>
    </row>
    <row r="15" spans="1:9" ht="67" customHeight="1" x14ac:dyDescent="0.25">
      <c r="A15" s="355" t="s">
        <v>587</v>
      </c>
      <c r="B15" s="423" t="s">
        <v>466</v>
      </c>
      <c r="C15" s="126" t="s">
        <v>77</v>
      </c>
      <c r="D15" s="125" t="s">
        <v>78</v>
      </c>
      <c r="E15" s="117" t="s">
        <v>69</v>
      </c>
      <c r="F15" s="125" t="s">
        <v>588</v>
      </c>
      <c r="G15" s="125" t="s">
        <v>589</v>
      </c>
      <c r="H15" s="125" t="s">
        <v>589</v>
      </c>
      <c r="I15" s="426" t="s">
        <v>590</v>
      </c>
    </row>
    <row r="16" spans="1:9" ht="67" customHeight="1" x14ac:dyDescent="0.25">
      <c r="A16" s="356"/>
      <c r="B16" s="420"/>
      <c r="C16" s="126" t="s">
        <v>80</v>
      </c>
      <c r="D16" s="146"/>
      <c r="E16" s="117" t="s">
        <v>69</v>
      </c>
      <c r="F16" s="125" t="s">
        <v>591</v>
      </c>
      <c r="G16" s="125"/>
      <c r="H16" s="125"/>
      <c r="I16" s="427"/>
    </row>
    <row r="17" spans="1:9" ht="67" customHeight="1" x14ac:dyDescent="0.25">
      <c r="A17" s="356"/>
      <c r="B17" s="420"/>
      <c r="C17" s="126" t="s">
        <v>81</v>
      </c>
      <c r="D17" s="146"/>
      <c r="E17" s="117" t="s">
        <v>69</v>
      </c>
      <c r="F17" s="125" t="s">
        <v>588</v>
      </c>
      <c r="G17" s="125"/>
      <c r="H17" s="125"/>
      <c r="I17" s="427"/>
    </row>
    <row r="18" spans="1:9" ht="22.5" customHeight="1" x14ac:dyDescent="0.25">
      <c r="A18" s="356"/>
      <c r="B18" s="420"/>
      <c r="C18" s="425" t="s">
        <v>70</v>
      </c>
      <c r="D18" s="425"/>
      <c r="E18" s="425"/>
      <c r="F18" s="425"/>
      <c r="G18" s="425"/>
      <c r="H18" s="425"/>
      <c r="I18" s="149" t="s">
        <v>90</v>
      </c>
    </row>
    <row r="19" spans="1:9" ht="52.5" customHeight="1" x14ac:dyDescent="0.25">
      <c r="A19" s="356"/>
      <c r="B19" s="420"/>
      <c r="C19" s="355" t="s">
        <v>282</v>
      </c>
      <c r="D19" s="355"/>
      <c r="E19" s="355"/>
      <c r="F19" s="355"/>
      <c r="G19" s="355"/>
      <c r="H19" s="355"/>
      <c r="I19" s="199" t="s">
        <v>92</v>
      </c>
    </row>
    <row r="20" spans="1:9" ht="31.5" customHeight="1" x14ac:dyDescent="0.25">
      <c r="A20" s="30" t="s">
        <v>101</v>
      </c>
      <c r="B20" s="58" t="s">
        <v>102</v>
      </c>
      <c r="C20" s="58"/>
      <c r="D20" s="144" t="s">
        <v>74</v>
      </c>
      <c r="E20" s="144" t="s">
        <v>55</v>
      </c>
      <c r="F20" s="144" t="s">
        <v>56</v>
      </c>
      <c r="G20" s="144" t="s">
        <v>57</v>
      </c>
      <c r="H20" s="144" t="s">
        <v>58</v>
      </c>
      <c r="I20" s="145" t="s">
        <v>59</v>
      </c>
    </row>
    <row r="21" spans="1:9" ht="38.25" customHeight="1" x14ac:dyDescent="0.25">
      <c r="A21" s="355" t="s">
        <v>592</v>
      </c>
      <c r="B21" s="423" t="s">
        <v>469</v>
      </c>
      <c r="C21" s="126" t="s">
        <v>77</v>
      </c>
      <c r="D21" s="125" t="s">
        <v>78</v>
      </c>
      <c r="E21" s="172" t="s">
        <v>69</v>
      </c>
      <c r="F21" s="117" t="s">
        <v>69</v>
      </c>
      <c r="G21" s="195" t="s">
        <v>220</v>
      </c>
      <c r="H21" s="117" t="s">
        <v>220</v>
      </c>
      <c r="I21" s="356" t="s">
        <v>593</v>
      </c>
    </row>
    <row r="22" spans="1:9" ht="21" customHeight="1" x14ac:dyDescent="0.25">
      <c r="A22" s="356"/>
      <c r="B22" s="420"/>
      <c r="C22" s="126" t="s">
        <v>80</v>
      </c>
      <c r="D22" s="146"/>
      <c r="E22" s="172" t="s">
        <v>69</v>
      </c>
      <c r="F22" s="76">
        <v>0</v>
      </c>
      <c r="G22" s="125"/>
      <c r="H22" s="125"/>
      <c r="I22" s="356"/>
    </row>
    <row r="23" spans="1:9" ht="21" customHeight="1" x14ac:dyDescent="0.25">
      <c r="A23" s="356"/>
      <c r="B23" s="420"/>
      <c r="C23" s="126" t="s">
        <v>81</v>
      </c>
      <c r="D23" s="146"/>
      <c r="E23" s="172" t="s">
        <v>69</v>
      </c>
      <c r="F23" s="76">
        <v>0</v>
      </c>
      <c r="G23" s="125"/>
      <c r="H23" s="125"/>
      <c r="I23" s="356"/>
    </row>
    <row r="24" spans="1:9" ht="19" customHeight="1" x14ac:dyDescent="0.25">
      <c r="A24" s="356"/>
      <c r="B24" s="420"/>
      <c r="C24" s="421" t="s">
        <v>70</v>
      </c>
      <c r="D24" s="421"/>
      <c r="E24" s="421"/>
      <c r="F24" s="421"/>
      <c r="G24" s="421"/>
      <c r="H24" s="421"/>
      <c r="I24" s="356"/>
    </row>
    <row r="25" spans="1:9" ht="24.75" customHeight="1" x14ac:dyDescent="0.25">
      <c r="A25" s="356"/>
      <c r="B25" s="420"/>
      <c r="C25" s="422" t="s">
        <v>594</v>
      </c>
      <c r="D25" s="422"/>
      <c r="E25" s="422"/>
      <c r="F25" s="422"/>
      <c r="G25" s="422"/>
      <c r="H25" s="422"/>
      <c r="I25" s="356"/>
    </row>
    <row r="26" spans="1:9" ht="32.5" customHeight="1" x14ac:dyDescent="0.25">
      <c r="A26" s="356"/>
      <c r="B26" s="58" t="s">
        <v>110</v>
      </c>
      <c r="C26" s="47"/>
      <c r="D26" s="147" t="s">
        <v>74</v>
      </c>
      <c r="E26" s="147" t="s">
        <v>55</v>
      </c>
      <c r="F26" s="147" t="s">
        <v>56</v>
      </c>
      <c r="G26" s="147" t="s">
        <v>57</v>
      </c>
      <c r="H26" s="147" t="s">
        <v>58</v>
      </c>
      <c r="I26" s="356"/>
    </row>
    <row r="27" spans="1:9" ht="22.5" customHeight="1" x14ac:dyDescent="0.25">
      <c r="A27" s="356"/>
      <c r="B27" s="355" t="s">
        <v>287</v>
      </c>
      <c r="C27" s="126" t="s">
        <v>77</v>
      </c>
      <c r="D27" s="125" t="s">
        <v>78</v>
      </c>
      <c r="E27" s="172" t="s">
        <v>69</v>
      </c>
      <c r="F27" s="76" t="s">
        <v>78</v>
      </c>
      <c r="G27" s="125" t="s">
        <v>78</v>
      </c>
      <c r="H27" s="151" t="s">
        <v>112</v>
      </c>
      <c r="I27" s="356"/>
    </row>
    <row r="28" spans="1:9" ht="22.5" customHeight="1" x14ac:dyDescent="0.25">
      <c r="A28" s="356"/>
      <c r="B28" s="355" t="s">
        <v>113</v>
      </c>
      <c r="C28" s="126" t="s">
        <v>80</v>
      </c>
      <c r="D28" s="146"/>
      <c r="E28" s="172" t="s">
        <v>69</v>
      </c>
      <c r="F28" s="76">
        <v>0</v>
      </c>
      <c r="G28" s="125"/>
      <c r="H28" s="125"/>
      <c r="I28" s="356"/>
    </row>
    <row r="29" spans="1:9" ht="22.5" customHeight="1" x14ac:dyDescent="0.25">
      <c r="A29" s="356"/>
      <c r="B29" s="355"/>
      <c r="C29" s="126" t="s">
        <v>81</v>
      </c>
      <c r="D29" s="146"/>
      <c r="E29" s="172" t="s">
        <v>69</v>
      </c>
      <c r="F29" s="76">
        <v>0</v>
      </c>
      <c r="G29" s="125"/>
      <c r="H29" s="125"/>
      <c r="I29" s="356"/>
    </row>
    <row r="30" spans="1:9" ht="19" customHeight="1" x14ac:dyDescent="0.25">
      <c r="A30" s="356"/>
      <c r="B30" s="355"/>
      <c r="C30" s="421" t="s">
        <v>70</v>
      </c>
      <c r="D30" s="421"/>
      <c r="E30" s="421"/>
      <c r="F30" s="421"/>
      <c r="G30" s="421"/>
      <c r="H30" s="421"/>
      <c r="I30" s="356"/>
    </row>
    <row r="31" spans="1:9" ht="54" customHeight="1" x14ac:dyDescent="0.25">
      <c r="A31" s="356"/>
      <c r="B31" s="356"/>
      <c r="C31" s="424" t="s">
        <v>595</v>
      </c>
      <c r="D31" s="424"/>
      <c r="E31" s="424"/>
      <c r="F31" s="424"/>
      <c r="G31" s="424"/>
      <c r="H31" s="424"/>
      <c r="I31" s="356"/>
    </row>
    <row r="32" spans="1:9" ht="31.5" customHeight="1" x14ac:dyDescent="0.25">
      <c r="A32" s="356"/>
      <c r="B32" s="58" t="s">
        <v>115</v>
      </c>
      <c r="C32" s="58"/>
      <c r="D32" s="144" t="s">
        <v>74</v>
      </c>
      <c r="E32" s="144" t="s">
        <v>55</v>
      </c>
      <c r="F32" s="144" t="s">
        <v>56</v>
      </c>
      <c r="G32" s="144" t="s">
        <v>57</v>
      </c>
      <c r="H32" s="144" t="s">
        <v>58</v>
      </c>
      <c r="I32" s="356"/>
    </row>
    <row r="33" spans="1:9" ht="23.25" customHeight="1" x14ac:dyDescent="0.25">
      <c r="A33" s="356"/>
      <c r="B33" s="355" t="s">
        <v>116</v>
      </c>
      <c r="C33" s="126" t="s">
        <v>77</v>
      </c>
      <c r="D33" s="151" t="s">
        <v>78</v>
      </c>
      <c r="E33" s="172" t="s">
        <v>69</v>
      </c>
      <c r="F33" s="125" t="s">
        <v>78</v>
      </c>
      <c r="G33" s="125" t="s">
        <v>78</v>
      </c>
      <c r="H33" s="151" t="s">
        <v>112</v>
      </c>
      <c r="I33" s="356"/>
    </row>
    <row r="34" spans="1:9" ht="23.25" customHeight="1" x14ac:dyDescent="0.25">
      <c r="A34" s="356"/>
      <c r="B34" s="355" t="s">
        <v>113</v>
      </c>
      <c r="C34" s="126" t="s">
        <v>80</v>
      </c>
      <c r="D34" s="152"/>
      <c r="E34" s="172" t="s">
        <v>69</v>
      </c>
      <c r="F34" s="76">
        <v>0</v>
      </c>
      <c r="G34" s="125"/>
      <c r="H34" s="125"/>
      <c r="I34" s="356"/>
    </row>
    <row r="35" spans="1:9" ht="23.25" customHeight="1" x14ac:dyDescent="0.25">
      <c r="A35" s="356"/>
      <c r="B35" s="355"/>
      <c r="C35" s="126" t="s">
        <v>81</v>
      </c>
      <c r="D35" s="152"/>
      <c r="E35" s="172" t="s">
        <v>69</v>
      </c>
      <c r="F35" s="117">
        <v>0</v>
      </c>
      <c r="G35" s="151"/>
      <c r="H35" s="151"/>
      <c r="I35" s="356"/>
    </row>
    <row r="36" spans="1:9" ht="19" customHeight="1" x14ac:dyDescent="0.25">
      <c r="A36" s="356"/>
      <c r="B36" s="355"/>
      <c r="C36" s="425" t="s">
        <v>70</v>
      </c>
      <c r="D36" s="425"/>
      <c r="E36" s="425"/>
      <c r="F36" s="425"/>
      <c r="G36" s="425"/>
      <c r="H36" s="425"/>
      <c r="I36" s="149" t="s">
        <v>90</v>
      </c>
    </row>
    <row r="37" spans="1:9" ht="40" customHeight="1" x14ac:dyDescent="0.25">
      <c r="A37" s="356"/>
      <c r="B37" s="356"/>
      <c r="C37" s="424" t="s">
        <v>596</v>
      </c>
      <c r="D37" s="424"/>
      <c r="E37" s="424"/>
      <c r="F37" s="424"/>
      <c r="G37" s="424"/>
      <c r="H37" s="424"/>
      <c r="I37" s="199" t="s">
        <v>92</v>
      </c>
    </row>
    <row r="38" spans="1:9" ht="31.5" customHeight="1" x14ac:dyDescent="0.25">
      <c r="A38" s="30" t="s">
        <v>118</v>
      </c>
      <c r="B38" s="58" t="s">
        <v>380</v>
      </c>
      <c r="C38" s="153"/>
      <c r="D38" s="144" t="s">
        <v>74</v>
      </c>
      <c r="E38" s="144" t="s">
        <v>55</v>
      </c>
      <c r="F38" s="144" t="s">
        <v>56</v>
      </c>
      <c r="G38" s="144" t="s">
        <v>57</v>
      </c>
      <c r="H38" s="144" t="s">
        <v>58</v>
      </c>
      <c r="I38" s="145" t="s">
        <v>59</v>
      </c>
    </row>
    <row r="39" spans="1:9" ht="210.75" customHeight="1" x14ac:dyDescent="0.25">
      <c r="A39" s="429" t="s">
        <v>597</v>
      </c>
      <c r="B39" s="355" t="s">
        <v>598</v>
      </c>
      <c r="C39" s="126" t="s">
        <v>77</v>
      </c>
      <c r="D39" s="151" t="s">
        <v>78</v>
      </c>
      <c r="E39" s="172" t="s">
        <v>69</v>
      </c>
      <c r="F39" s="172" t="s">
        <v>69</v>
      </c>
      <c r="G39" s="150" t="s">
        <v>599</v>
      </c>
      <c r="H39" s="150" t="s">
        <v>600</v>
      </c>
      <c r="I39" s="355" t="s">
        <v>601</v>
      </c>
    </row>
    <row r="40" spans="1:9" ht="20.25" customHeight="1" x14ac:dyDescent="0.25">
      <c r="A40" s="355"/>
      <c r="B40" s="355"/>
      <c r="C40" s="126" t="s">
        <v>80</v>
      </c>
      <c r="D40" s="152"/>
      <c r="E40" s="172" t="s">
        <v>69</v>
      </c>
      <c r="F40" s="115">
        <v>0</v>
      </c>
      <c r="G40" s="154"/>
      <c r="H40" s="154"/>
      <c r="I40" s="356"/>
    </row>
    <row r="41" spans="1:9" ht="20.25" customHeight="1" x14ac:dyDescent="0.25">
      <c r="A41" s="355"/>
      <c r="B41" s="355"/>
      <c r="C41" s="126" t="s">
        <v>81</v>
      </c>
      <c r="D41" s="152"/>
      <c r="E41" s="172" t="s">
        <v>69</v>
      </c>
      <c r="F41" s="115">
        <v>0</v>
      </c>
      <c r="G41" s="154"/>
      <c r="H41" s="124"/>
      <c r="I41" s="356"/>
    </row>
    <row r="42" spans="1:9" ht="20.25" customHeight="1" x14ac:dyDescent="0.25">
      <c r="A42" s="355"/>
      <c r="B42" s="355"/>
      <c r="C42" s="425" t="s">
        <v>70</v>
      </c>
      <c r="D42" s="425"/>
      <c r="E42" s="425"/>
      <c r="F42" s="425"/>
      <c r="G42" s="425"/>
      <c r="H42" s="425"/>
      <c r="I42" s="356"/>
    </row>
    <row r="43" spans="1:9" ht="28.5" customHeight="1" x14ac:dyDescent="0.25">
      <c r="A43" s="355"/>
      <c r="B43" s="355"/>
      <c r="C43" s="428" t="s">
        <v>602</v>
      </c>
      <c r="D43" s="428"/>
      <c r="E43" s="428"/>
      <c r="F43" s="428"/>
      <c r="G43" s="428"/>
      <c r="H43" s="428"/>
      <c r="I43" s="356"/>
    </row>
    <row r="44" spans="1:9" ht="33" customHeight="1" x14ac:dyDescent="0.25">
      <c r="A44" s="355"/>
      <c r="B44" s="58" t="s">
        <v>386</v>
      </c>
      <c r="C44" s="58"/>
      <c r="D44" s="144" t="s">
        <v>74</v>
      </c>
      <c r="E44" s="144" t="s">
        <v>55</v>
      </c>
      <c r="F44" s="147" t="s">
        <v>56</v>
      </c>
      <c r="G44" s="147" t="s">
        <v>57</v>
      </c>
      <c r="H44" s="144" t="s">
        <v>58</v>
      </c>
      <c r="I44" s="356"/>
    </row>
    <row r="45" spans="1:9" ht="20.149999999999999" customHeight="1" x14ac:dyDescent="0.25">
      <c r="A45" s="355"/>
      <c r="B45" s="355" t="s">
        <v>603</v>
      </c>
      <c r="C45" s="126" t="s">
        <v>77</v>
      </c>
      <c r="D45" s="151" t="s">
        <v>78</v>
      </c>
      <c r="E45" s="172" t="s">
        <v>69</v>
      </c>
      <c r="F45" s="172" t="s">
        <v>69</v>
      </c>
      <c r="G45" s="117">
        <v>0</v>
      </c>
      <c r="H45" s="117">
        <v>0</v>
      </c>
      <c r="I45" s="356"/>
    </row>
    <row r="46" spans="1:9" ht="17.149999999999999" customHeight="1" x14ac:dyDescent="0.25">
      <c r="A46" s="355"/>
      <c r="B46" s="355"/>
      <c r="C46" s="126" t="s">
        <v>80</v>
      </c>
      <c r="D46" s="152"/>
      <c r="E46" s="172" t="s">
        <v>69</v>
      </c>
      <c r="F46" s="115">
        <v>0</v>
      </c>
      <c r="G46" s="154"/>
      <c r="H46" s="151"/>
      <c r="I46" s="356"/>
    </row>
    <row r="47" spans="1:9" ht="17.149999999999999" customHeight="1" x14ac:dyDescent="0.25">
      <c r="A47" s="355"/>
      <c r="B47" s="355"/>
      <c r="C47" s="126" t="s">
        <v>81</v>
      </c>
      <c r="D47" s="152"/>
      <c r="E47" s="172" t="s">
        <v>69</v>
      </c>
      <c r="F47" s="115">
        <v>0</v>
      </c>
      <c r="G47" s="154"/>
      <c r="H47" s="151"/>
      <c r="I47" s="356"/>
    </row>
    <row r="48" spans="1:9" ht="26.25" customHeight="1" x14ac:dyDescent="0.25">
      <c r="A48" s="355"/>
      <c r="B48" s="355"/>
      <c r="C48" s="425" t="s">
        <v>70</v>
      </c>
      <c r="D48" s="425"/>
      <c r="E48" s="425"/>
      <c r="F48" s="425"/>
      <c r="G48" s="425"/>
      <c r="H48" s="425"/>
      <c r="I48" s="430"/>
    </row>
    <row r="49" spans="1:9" ht="18" customHeight="1" x14ac:dyDescent="0.25">
      <c r="A49" s="355"/>
      <c r="B49" s="355"/>
      <c r="C49" s="428" t="s">
        <v>602</v>
      </c>
      <c r="D49" s="428"/>
      <c r="E49" s="428"/>
      <c r="F49" s="428"/>
      <c r="G49" s="428"/>
      <c r="H49" s="428"/>
      <c r="I49" s="430"/>
    </row>
    <row r="50" spans="1:9" ht="28" customHeight="1" x14ac:dyDescent="0.25">
      <c r="A50" s="356"/>
      <c r="B50" s="58" t="s">
        <v>389</v>
      </c>
      <c r="C50" s="58"/>
      <c r="D50" s="144" t="s">
        <v>74</v>
      </c>
      <c r="E50" s="144" t="s">
        <v>55</v>
      </c>
      <c r="F50" s="144" t="s">
        <v>56</v>
      </c>
      <c r="G50" s="144" t="s">
        <v>57</v>
      </c>
      <c r="H50" s="144" t="s">
        <v>58</v>
      </c>
      <c r="I50" s="430"/>
    </row>
    <row r="51" spans="1:9" ht="15.75" customHeight="1" x14ac:dyDescent="0.25">
      <c r="A51" s="356"/>
      <c r="B51" s="355" t="s">
        <v>292</v>
      </c>
      <c r="C51" s="126" t="s">
        <v>77</v>
      </c>
      <c r="D51" s="151" t="s">
        <v>78</v>
      </c>
      <c r="E51" s="172" t="s">
        <v>69</v>
      </c>
      <c r="F51" s="172" t="s">
        <v>69</v>
      </c>
      <c r="G51" s="117">
        <v>0</v>
      </c>
      <c r="H51" s="117">
        <v>0</v>
      </c>
      <c r="I51" s="430"/>
    </row>
    <row r="52" spans="1:9" ht="15.75" customHeight="1" x14ac:dyDescent="0.25">
      <c r="A52" s="356"/>
      <c r="B52" s="355"/>
      <c r="C52" s="126" t="s">
        <v>80</v>
      </c>
      <c r="D52" s="152"/>
      <c r="E52" s="172" t="s">
        <v>69</v>
      </c>
      <c r="F52" s="115">
        <v>0</v>
      </c>
      <c r="G52" s="154"/>
      <c r="H52" s="151"/>
      <c r="I52" s="430"/>
    </row>
    <row r="53" spans="1:9" ht="15.75" customHeight="1" x14ac:dyDescent="0.25">
      <c r="A53" s="356"/>
      <c r="B53" s="355"/>
      <c r="C53" s="126" t="s">
        <v>81</v>
      </c>
      <c r="D53" s="152"/>
      <c r="E53" s="172" t="s">
        <v>69</v>
      </c>
      <c r="F53" s="115">
        <v>0</v>
      </c>
      <c r="G53" s="154"/>
      <c r="H53" s="151"/>
      <c r="I53" s="430"/>
    </row>
    <row r="54" spans="1:9" ht="15.75" customHeight="1" x14ac:dyDescent="0.25">
      <c r="A54" s="356"/>
      <c r="B54" s="355"/>
      <c r="C54" s="425" t="s">
        <v>70</v>
      </c>
      <c r="D54" s="425"/>
      <c r="E54" s="425"/>
      <c r="F54" s="425"/>
      <c r="G54" s="425"/>
      <c r="H54" s="425"/>
      <c r="I54" s="149" t="s">
        <v>90</v>
      </c>
    </row>
    <row r="55" spans="1:9" ht="18.75" customHeight="1" x14ac:dyDescent="0.25">
      <c r="A55" s="356"/>
      <c r="B55" s="355"/>
      <c r="C55" s="428" t="s">
        <v>602</v>
      </c>
      <c r="D55" s="428"/>
      <c r="E55" s="428"/>
      <c r="F55" s="428"/>
      <c r="G55" s="428"/>
      <c r="H55" s="428"/>
      <c r="I55" s="199" t="s">
        <v>92</v>
      </c>
    </row>
    <row r="56" spans="1:9" ht="40.4" customHeight="1" x14ac:dyDescent="0.25">
      <c r="A56" s="30" t="s">
        <v>138</v>
      </c>
      <c r="B56" s="58" t="s">
        <v>139</v>
      </c>
      <c r="C56" s="156"/>
      <c r="D56" s="144" t="s">
        <v>74</v>
      </c>
      <c r="E56" s="144" t="s">
        <v>55</v>
      </c>
      <c r="F56" s="144" t="s">
        <v>56</v>
      </c>
      <c r="G56" s="144" t="s">
        <v>57</v>
      </c>
      <c r="H56" s="144" t="s">
        <v>58</v>
      </c>
      <c r="I56" s="145" t="s">
        <v>59</v>
      </c>
    </row>
    <row r="57" spans="1:9" ht="22" customHeight="1" x14ac:dyDescent="0.25">
      <c r="A57" s="420" t="s">
        <v>604</v>
      </c>
      <c r="B57" s="355" t="s">
        <v>605</v>
      </c>
      <c r="C57" s="126" t="s">
        <v>77</v>
      </c>
      <c r="D57" s="151" t="s">
        <v>78</v>
      </c>
      <c r="E57" s="172" t="s">
        <v>69</v>
      </c>
      <c r="F57" s="172" t="s">
        <v>78</v>
      </c>
      <c r="G57" s="151" t="s">
        <v>78</v>
      </c>
      <c r="H57" s="151" t="s">
        <v>78</v>
      </c>
      <c r="I57" s="355" t="s">
        <v>606</v>
      </c>
    </row>
    <row r="58" spans="1:9" ht="27" customHeight="1" x14ac:dyDescent="0.25">
      <c r="A58" s="420"/>
      <c r="B58" s="355"/>
      <c r="C58" s="126" t="s">
        <v>80</v>
      </c>
      <c r="D58" s="157"/>
      <c r="E58" s="172" t="s">
        <v>69</v>
      </c>
      <c r="F58" s="115">
        <v>0</v>
      </c>
      <c r="G58" s="158"/>
      <c r="H58" s="158"/>
      <c r="I58" s="356"/>
    </row>
    <row r="59" spans="1:9" ht="27" customHeight="1" x14ac:dyDescent="0.25">
      <c r="A59" s="420"/>
      <c r="B59" s="355"/>
      <c r="C59" s="126" t="s">
        <v>81</v>
      </c>
      <c r="D59" s="157"/>
      <c r="E59" s="172" t="s">
        <v>69</v>
      </c>
      <c r="F59" s="115">
        <v>0</v>
      </c>
      <c r="G59" s="158"/>
      <c r="H59" s="158"/>
      <c r="I59" s="356"/>
    </row>
    <row r="60" spans="1:9" ht="31" customHeight="1" x14ac:dyDescent="0.25">
      <c r="A60" s="420"/>
      <c r="B60" s="355"/>
      <c r="C60" s="425" t="s">
        <v>70</v>
      </c>
      <c r="D60" s="425"/>
      <c r="E60" s="425"/>
      <c r="F60" s="425"/>
      <c r="G60" s="425"/>
      <c r="H60" s="425"/>
      <c r="I60" s="356"/>
    </row>
    <row r="61" spans="1:9" ht="30.75" customHeight="1" x14ac:dyDescent="0.25">
      <c r="A61" s="420"/>
      <c r="B61" s="355"/>
      <c r="C61" s="428" t="s">
        <v>602</v>
      </c>
      <c r="D61" s="428"/>
      <c r="E61" s="428"/>
      <c r="F61" s="428"/>
      <c r="G61" s="428"/>
      <c r="H61" s="428"/>
      <c r="I61" s="356"/>
    </row>
    <row r="62" spans="1:9" s="21" customFormat="1" ht="41.25" customHeight="1" x14ac:dyDescent="0.25">
      <c r="A62" s="420"/>
      <c r="B62" s="58" t="s">
        <v>393</v>
      </c>
      <c r="C62" s="58"/>
      <c r="D62" s="144" t="s">
        <v>74</v>
      </c>
      <c r="E62" s="144" t="s">
        <v>55</v>
      </c>
      <c r="F62" s="144" t="s">
        <v>56</v>
      </c>
      <c r="G62" s="144" t="s">
        <v>57</v>
      </c>
      <c r="H62" s="144" t="s">
        <v>58</v>
      </c>
      <c r="I62" s="356"/>
    </row>
    <row r="63" spans="1:9" s="21" customFormat="1" ht="183.75" customHeight="1" x14ac:dyDescent="0.25">
      <c r="A63" s="420"/>
      <c r="B63" s="355" t="s">
        <v>607</v>
      </c>
      <c r="C63" s="126" t="s">
        <v>77</v>
      </c>
      <c r="D63" s="151" t="s">
        <v>78</v>
      </c>
      <c r="E63" s="172" t="s">
        <v>69</v>
      </c>
      <c r="F63" s="172" t="s">
        <v>69</v>
      </c>
      <c r="G63" s="224" t="s">
        <v>608</v>
      </c>
      <c r="H63" s="224" t="s">
        <v>609</v>
      </c>
      <c r="I63" s="356"/>
    </row>
    <row r="64" spans="1:9" s="21" customFormat="1" ht="22.5" customHeight="1" x14ac:dyDescent="0.25">
      <c r="A64" s="420"/>
      <c r="B64" s="355"/>
      <c r="C64" s="126" t="s">
        <v>80</v>
      </c>
      <c r="D64" s="152"/>
      <c r="E64" s="172" t="s">
        <v>69</v>
      </c>
      <c r="F64" s="115">
        <v>0</v>
      </c>
      <c r="G64" s="151"/>
      <c r="H64" s="151"/>
      <c r="I64" s="356"/>
    </row>
    <row r="65" spans="1:9" s="21" customFormat="1" ht="24" customHeight="1" x14ac:dyDescent="0.25">
      <c r="A65" s="420"/>
      <c r="B65" s="355"/>
      <c r="C65" s="126" t="s">
        <v>81</v>
      </c>
      <c r="D65" s="152"/>
      <c r="E65" s="172" t="s">
        <v>69</v>
      </c>
      <c r="F65" s="115">
        <v>0</v>
      </c>
      <c r="G65" s="154"/>
      <c r="H65" s="124"/>
      <c r="I65" s="356"/>
    </row>
    <row r="66" spans="1:9" s="21" customFormat="1" ht="20.5" customHeight="1" x14ac:dyDescent="0.25">
      <c r="A66" s="420"/>
      <c r="B66" s="355"/>
      <c r="C66" s="425" t="s">
        <v>70</v>
      </c>
      <c r="D66" s="425"/>
      <c r="E66" s="425"/>
      <c r="F66" s="425"/>
      <c r="G66" s="425"/>
      <c r="H66" s="425"/>
      <c r="I66" s="356"/>
    </row>
    <row r="67" spans="1:9" s="21" customFormat="1" ht="33.65" customHeight="1" x14ac:dyDescent="0.25">
      <c r="A67" s="420"/>
      <c r="B67" s="355"/>
      <c r="C67" s="355" t="s">
        <v>610</v>
      </c>
      <c r="D67" s="355"/>
      <c r="E67" s="355"/>
      <c r="F67" s="355"/>
      <c r="G67" s="355"/>
      <c r="H67" s="355"/>
      <c r="I67" s="356"/>
    </row>
    <row r="68" spans="1:9" ht="49.5" customHeight="1" x14ac:dyDescent="0.25">
      <c r="A68" s="30" t="s">
        <v>160</v>
      </c>
      <c r="B68" s="58" t="s">
        <v>408</v>
      </c>
      <c r="C68" s="156"/>
      <c r="D68" s="147" t="s">
        <v>74</v>
      </c>
      <c r="E68" s="144" t="s">
        <v>55</v>
      </c>
      <c r="F68" s="144" t="s">
        <v>56</v>
      </c>
      <c r="G68" s="144" t="s">
        <v>57</v>
      </c>
      <c r="H68" s="144" t="s">
        <v>58</v>
      </c>
      <c r="I68" s="145" t="s">
        <v>59</v>
      </c>
    </row>
    <row r="69" spans="1:9" ht="45" customHeight="1" x14ac:dyDescent="0.25">
      <c r="A69" s="356" t="s">
        <v>611</v>
      </c>
      <c r="B69" s="432" t="s">
        <v>612</v>
      </c>
      <c r="C69" s="126" t="s">
        <v>77</v>
      </c>
      <c r="D69" s="125" t="s">
        <v>78</v>
      </c>
      <c r="E69" s="172" t="s">
        <v>69</v>
      </c>
      <c r="F69" s="125" t="s">
        <v>613</v>
      </c>
      <c r="G69" s="125" t="s">
        <v>613</v>
      </c>
      <c r="H69" s="125" t="s">
        <v>613</v>
      </c>
      <c r="I69" s="356" t="s">
        <v>614</v>
      </c>
    </row>
    <row r="70" spans="1:9" ht="51.75" customHeight="1" x14ac:dyDescent="0.25">
      <c r="A70" s="431"/>
      <c r="B70" s="422"/>
      <c r="C70" s="126" t="s">
        <v>80</v>
      </c>
      <c r="D70" s="146"/>
      <c r="E70" s="172" t="s">
        <v>69</v>
      </c>
      <c r="F70" s="433" t="s">
        <v>615</v>
      </c>
      <c r="G70" s="125"/>
      <c r="H70" s="148"/>
      <c r="I70" s="356"/>
    </row>
    <row r="71" spans="1:9" ht="57.75" customHeight="1" x14ac:dyDescent="0.25">
      <c r="A71" s="431"/>
      <c r="B71" s="422"/>
      <c r="C71" s="126" t="s">
        <v>81</v>
      </c>
      <c r="D71" s="146"/>
      <c r="E71" s="172" t="s">
        <v>69</v>
      </c>
      <c r="F71" s="310"/>
      <c r="G71" s="125"/>
      <c r="H71" s="125"/>
      <c r="I71" s="356"/>
    </row>
    <row r="72" spans="1:9" ht="24.75" customHeight="1" x14ac:dyDescent="0.25">
      <c r="A72" s="160" t="s">
        <v>189</v>
      </c>
      <c r="B72" s="422"/>
      <c r="C72" s="425" t="s">
        <v>70</v>
      </c>
      <c r="D72" s="425"/>
      <c r="E72" s="425"/>
      <c r="F72" s="425"/>
      <c r="G72" s="425"/>
      <c r="H72" s="425"/>
      <c r="I72" s="149" t="s">
        <v>90</v>
      </c>
    </row>
    <row r="73" spans="1:9" ht="45.65" customHeight="1" x14ac:dyDescent="0.25">
      <c r="A73" s="161">
        <v>0.4</v>
      </c>
      <c r="B73" s="422"/>
      <c r="C73" s="422" t="s">
        <v>616</v>
      </c>
      <c r="D73" s="422"/>
      <c r="E73" s="422"/>
      <c r="F73" s="422"/>
      <c r="G73" s="422"/>
      <c r="H73" s="422"/>
      <c r="I73" s="200" t="s">
        <v>191</v>
      </c>
    </row>
    <row r="74" spans="1:9" ht="48" customHeight="1" x14ac:dyDescent="0.25">
      <c r="A74" s="30" t="s">
        <v>192</v>
      </c>
      <c r="B74" s="58" t="s">
        <v>414</v>
      </c>
      <c r="C74" s="156"/>
      <c r="D74" s="147" t="s">
        <v>74</v>
      </c>
      <c r="E74" s="144" t="s">
        <v>55</v>
      </c>
      <c r="F74" s="144" t="s">
        <v>56</v>
      </c>
      <c r="G74" s="144" t="s">
        <v>57</v>
      </c>
      <c r="H74" s="144" t="s">
        <v>58</v>
      </c>
      <c r="I74" s="145" t="s">
        <v>59</v>
      </c>
    </row>
    <row r="75" spans="1:9" ht="36" customHeight="1" x14ac:dyDescent="0.25">
      <c r="A75" s="434" t="s">
        <v>617</v>
      </c>
      <c r="B75" s="278" t="s">
        <v>195</v>
      </c>
      <c r="C75" s="126" t="s">
        <v>77</v>
      </c>
      <c r="D75" s="125" t="s">
        <v>78</v>
      </c>
      <c r="E75" s="172" t="s">
        <v>69</v>
      </c>
      <c r="F75" s="155" t="s">
        <v>78</v>
      </c>
      <c r="G75" s="155" t="s">
        <v>78</v>
      </c>
      <c r="H75" s="155" t="s">
        <v>78</v>
      </c>
      <c r="I75" s="356" t="s">
        <v>618</v>
      </c>
    </row>
    <row r="76" spans="1:9" ht="35.25" customHeight="1" x14ac:dyDescent="0.25">
      <c r="A76" s="356"/>
      <c r="B76" s="279"/>
      <c r="C76" s="126" t="s">
        <v>80</v>
      </c>
      <c r="D76" s="146"/>
      <c r="E76" s="172" t="s">
        <v>69</v>
      </c>
      <c r="F76" s="119" t="s">
        <v>619</v>
      </c>
      <c r="G76" s="155"/>
      <c r="H76" s="125"/>
      <c r="I76" s="356"/>
    </row>
    <row r="77" spans="1:9" ht="41.25" customHeight="1" x14ac:dyDescent="0.25">
      <c r="A77" s="356"/>
      <c r="B77" s="279"/>
      <c r="C77" s="126" t="s">
        <v>81</v>
      </c>
      <c r="D77" s="146"/>
      <c r="E77" s="172" t="s">
        <v>69</v>
      </c>
      <c r="F77" s="119" t="s">
        <v>620</v>
      </c>
      <c r="G77" s="125"/>
      <c r="H77" s="148"/>
      <c r="I77" s="356"/>
    </row>
    <row r="78" spans="1:9" ht="24.75" customHeight="1" x14ac:dyDescent="0.25">
      <c r="A78" s="160" t="s">
        <v>189</v>
      </c>
      <c r="B78" s="279"/>
      <c r="C78" s="421"/>
      <c r="D78" s="421"/>
      <c r="E78" s="421"/>
      <c r="F78" s="421"/>
      <c r="G78" s="421"/>
      <c r="H78" s="421"/>
      <c r="I78" s="149" t="s">
        <v>90</v>
      </c>
    </row>
    <row r="79" spans="1:9" ht="63.65" customHeight="1" x14ac:dyDescent="0.25">
      <c r="A79" s="161">
        <v>0.1</v>
      </c>
      <c r="B79" s="279"/>
      <c r="C79" s="422" t="s">
        <v>621</v>
      </c>
      <c r="D79" s="422"/>
      <c r="E79" s="422"/>
      <c r="F79" s="422"/>
      <c r="G79" s="422"/>
      <c r="H79" s="422"/>
      <c r="I79" s="199" t="s">
        <v>191</v>
      </c>
    </row>
    <row r="80" spans="1:9" ht="27.75" customHeight="1" x14ac:dyDescent="0.25">
      <c r="A80" s="30" t="s">
        <v>201</v>
      </c>
      <c r="B80" s="58" t="s">
        <v>202</v>
      </c>
      <c r="C80" s="58"/>
      <c r="D80" s="144" t="s">
        <v>74</v>
      </c>
      <c r="E80" s="144" t="s">
        <v>55</v>
      </c>
      <c r="F80" s="144" t="s">
        <v>56</v>
      </c>
      <c r="G80" s="144" t="s">
        <v>57</v>
      </c>
      <c r="H80" s="144" t="s">
        <v>58</v>
      </c>
      <c r="I80" s="145" t="s">
        <v>59</v>
      </c>
    </row>
    <row r="81" spans="1:9" ht="26.15" customHeight="1" x14ac:dyDescent="0.25">
      <c r="A81" s="355" t="s">
        <v>622</v>
      </c>
      <c r="B81" s="355" t="s">
        <v>420</v>
      </c>
      <c r="C81" s="126" t="s">
        <v>77</v>
      </c>
      <c r="D81" s="151" t="s">
        <v>78</v>
      </c>
      <c r="E81" s="172" t="s">
        <v>69</v>
      </c>
      <c r="F81" s="151" t="s">
        <v>78</v>
      </c>
      <c r="G81" s="151" t="s">
        <v>78</v>
      </c>
      <c r="H81" s="151" t="s">
        <v>78</v>
      </c>
      <c r="I81" s="356" t="s">
        <v>421</v>
      </c>
    </row>
    <row r="82" spans="1:9" ht="26.15" customHeight="1" x14ac:dyDescent="0.25">
      <c r="A82" s="355"/>
      <c r="B82" s="355"/>
      <c r="C82" s="126" t="s">
        <v>80</v>
      </c>
      <c r="D82" s="152"/>
      <c r="E82" s="172" t="s">
        <v>69</v>
      </c>
      <c r="F82" s="154">
        <v>0</v>
      </c>
      <c r="G82" s="154"/>
      <c r="H82" s="151"/>
      <c r="I82" s="356"/>
    </row>
    <row r="83" spans="1:9" ht="50.15" customHeight="1" x14ac:dyDescent="0.25">
      <c r="A83" s="355"/>
      <c r="B83" s="355"/>
      <c r="C83" s="126" t="s">
        <v>81</v>
      </c>
      <c r="D83" s="152"/>
      <c r="E83" s="172" t="s">
        <v>69</v>
      </c>
      <c r="F83" s="151">
        <v>0</v>
      </c>
      <c r="G83" s="151"/>
      <c r="H83" s="124"/>
      <c r="I83" s="356"/>
    </row>
    <row r="84" spans="1:9" ht="25" customHeight="1" x14ac:dyDescent="0.25">
      <c r="A84" s="355"/>
      <c r="B84" s="355"/>
      <c r="C84" s="425" t="s">
        <v>70</v>
      </c>
      <c r="D84" s="425"/>
      <c r="E84" s="425"/>
      <c r="F84" s="425"/>
      <c r="G84" s="425"/>
      <c r="H84" s="425"/>
      <c r="I84" s="149" t="s">
        <v>90</v>
      </c>
    </row>
    <row r="85" spans="1:9" ht="17.25" customHeight="1" x14ac:dyDescent="0.25">
      <c r="A85" s="355"/>
      <c r="B85" s="355"/>
      <c r="C85" s="355" t="s">
        <v>623</v>
      </c>
      <c r="D85" s="355"/>
      <c r="E85" s="355"/>
      <c r="F85" s="355"/>
      <c r="G85" s="355"/>
      <c r="H85" s="355"/>
      <c r="I85" s="199" t="s">
        <v>191</v>
      </c>
    </row>
    <row r="86" spans="1:9" ht="47.15" customHeight="1" x14ac:dyDescent="0.25">
      <c r="A86" s="355"/>
      <c r="B86" s="58" t="s">
        <v>210</v>
      </c>
      <c r="C86" s="58"/>
      <c r="D86" s="144" t="s">
        <v>74</v>
      </c>
      <c r="E86" s="144" t="s">
        <v>55</v>
      </c>
      <c r="F86" s="144" t="s">
        <v>56</v>
      </c>
      <c r="G86" s="144" t="s">
        <v>57</v>
      </c>
      <c r="H86" s="144" t="s">
        <v>58</v>
      </c>
      <c r="I86" s="145" t="s">
        <v>59</v>
      </c>
    </row>
    <row r="87" spans="1:9" ht="81" customHeight="1" x14ac:dyDescent="0.25">
      <c r="A87" s="355"/>
      <c r="B87" s="422" t="s">
        <v>423</v>
      </c>
      <c r="C87" s="126" t="s">
        <v>77</v>
      </c>
      <c r="D87" s="151" t="s">
        <v>78</v>
      </c>
      <c r="E87" s="172" t="s">
        <v>69</v>
      </c>
      <c r="F87" s="151" t="s">
        <v>78</v>
      </c>
      <c r="G87" s="151" t="s">
        <v>78</v>
      </c>
      <c r="H87" s="168" t="s">
        <v>624</v>
      </c>
      <c r="I87" s="356" t="s">
        <v>625</v>
      </c>
    </row>
    <row r="88" spans="1:9" ht="18.649999999999999" customHeight="1" x14ac:dyDescent="0.25">
      <c r="A88" s="355"/>
      <c r="B88" s="422"/>
      <c r="C88" s="126" t="s">
        <v>80</v>
      </c>
      <c r="D88" s="152"/>
      <c r="E88" s="172" t="s">
        <v>69</v>
      </c>
      <c r="F88" s="154">
        <v>0</v>
      </c>
      <c r="G88" s="154"/>
      <c r="H88" s="151"/>
      <c r="I88" s="356"/>
    </row>
    <row r="89" spans="1:9" ht="18.649999999999999" customHeight="1" x14ac:dyDescent="0.25">
      <c r="A89" s="355"/>
      <c r="B89" s="422"/>
      <c r="C89" s="126" t="s">
        <v>81</v>
      </c>
      <c r="D89" s="152"/>
      <c r="E89" s="172" t="s">
        <v>69</v>
      </c>
      <c r="F89" s="151">
        <v>0</v>
      </c>
      <c r="G89" s="151"/>
      <c r="H89" s="124"/>
      <c r="I89" s="356"/>
    </row>
    <row r="90" spans="1:9" ht="18.649999999999999" customHeight="1" x14ac:dyDescent="0.25">
      <c r="A90" s="355"/>
      <c r="B90" s="422"/>
      <c r="C90" s="425" t="s">
        <v>70</v>
      </c>
      <c r="D90" s="425"/>
      <c r="E90" s="425"/>
      <c r="F90" s="425"/>
      <c r="G90" s="425"/>
      <c r="H90" s="425"/>
      <c r="I90" s="356"/>
    </row>
    <row r="91" spans="1:9" ht="17.25" customHeight="1" x14ac:dyDescent="0.25">
      <c r="A91" s="355"/>
      <c r="B91" s="422"/>
      <c r="C91" s="355" t="s">
        <v>623</v>
      </c>
      <c r="D91" s="355"/>
      <c r="E91" s="355"/>
      <c r="F91" s="355"/>
      <c r="G91" s="355"/>
      <c r="H91" s="355"/>
      <c r="I91" s="356"/>
    </row>
    <row r="92" spans="1:9" ht="35.25" customHeight="1" x14ac:dyDescent="0.25">
      <c r="A92" s="355"/>
      <c r="B92" s="58" t="s">
        <v>215</v>
      </c>
      <c r="C92" s="58"/>
      <c r="D92" s="144" t="s">
        <v>74</v>
      </c>
      <c r="E92" s="144" t="s">
        <v>55</v>
      </c>
      <c r="F92" s="144" t="s">
        <v>56</v>
      </c>
      <c r="G92" s="144" t="s">
        <v>57</v>
      </c>
      <c r="H92" s="144" t="s">
        <v>58</v>
      </c>
      <c r="I92" s="356"/>
    </row>
    <row r="93" spans="1:9" ht="52.5" customHeight="1" x14ac:dyDescent="0.25">
      <c r="A93" s="355"/>
      <c r="B93" s="422" t="s">
        <v>426</v>
      </c>
      <c r="C93" s="126" t="s">
        <v>77</v>
      </c>
      <c r="D93" s="151" t="s">
        <v>78</v>
      </c>
      <c r="E93" s="172" t="s">
        <v>69</v>
      </c>
      <c r="F93" s="202">
        <v>0.7</v>
      </c>
      <c r="G93" s="202">
        <v>0.7</v>
      </c>
      <c r="H93" s="202">
        <v>0.7</v>
      </c>
      <c r="I93" s="356"/>
    </row>
    <row r="94" spans="1:9" ht="24.75" customHeight="1" x14ac:dyDescent="0.25">
      <c r="A94" s="355"/>
      <c r="B94" s="422"/>
      <c r="C94" s="126" t="s">
        <v>80</v>
      </c>
      <c r="D94" s="152"/>
      <c r="E94" s="172" t="s">
        <v>69</v>
      </c>
      <c r="F94" s="154">
        <v>0</v>
      </c>
      <c r="G94" s="154"/>
      <c r="H94" s="151"/>
      <c r="I94" s="356"/>
    </row>
    <row r="95" spans="1:9" ht="22.5" customHeight="1" x14ac:dyDescent="0.25">
      <c r="A95" s="355"/>
      <c r="B95" s="422"/>
      <c r="C95" s="126" t="s">
        <v>81</v>
      </c>
      <c r="D95" s="152"/>
      <c r="E95" s="172" t="s">
        <v>69</v>
      </c>
      <c r="F95" s="151">
        <v>0</v>
      </c>
      <c r="G95" s="151"/>
      <c r="H95" s="124"/>
      <c r="I95" s="356"/>
    </row>
    <row r="96" spans="1:9" ht="20.5" customHeight="1" x14ac:dyDescent="0.25">
      <c r="A96" s="160" t="s">
        <v>189</v>
      </c>
      <c r="B96" s="422"/>
      <c r="C96" s="425" t="s">
        <v>70</v>
      </c>
      <c r="D96" s="425"/>
      <c r="E96" s="425"/>
      <c r="F96" s="425"/>
      <c r="G96" s="425"/>
      <c r="H96" s="425"/>
      <c r="I96" s="149" t="s">
        <v>90</v>
      </c>
    </row>
    <row r="97" spans="1:9" ht="17.25" customHeight="1" x14ac:dyDescent="0.25">
      <c r="A97" s="161">
        <v>0.1</v>
      </c>
      <c r="B97" s="422"/>
      <c r="C97" s="355" t="s">
        <v>623</v>
      </c>
      <c r="D97" s="355"/>
      <c r="E97" s="355"/>
      <c r="F97" s="355"/>
      <c r="G97" s="355"/>
      <c r="H97" s="355"/>
      <c r="I97" s="199" t="s">
        <v>191</v>
      </c>
    </row>
    <row r="98" spans="1:9" ht="31.5" customHeight="1" x14ac:dyDescent="0.25">
      <c r="A98" s="30" t="s">
        <v>427</v>
      </c>
      <c r="B98" s="58" t="s">
        <v>222</v>
      </c>
      <c r="C98" s="58"/>
      <c r="D98" s="144" t="s">
        <v>74</v>
      </c>
      <c r="E98" s="144" t="s">
        <v>55</v>
      </c>
      <c r="F98" s="144" t="s">
        <v>56</v>
      </c>
      <c r="G98" s="144" t="s">
        <v>57</v>
      </c>
      <c r="H98" s="144" t="s">
        <v>58</v>
      </c>
      <c r="I98" s="145" t="s">
        <v>59</v>
      </c>
    </row>
    <row r="99" spans="1:9" ht="77.25" customHeight="1" x14ac:dyDescent="0.25">
      <c r="A99" s="355" t="s">
        <v>626</v>
      </c>
      <c r="B99" s="355" t="s">
        <v>320</v>
      </c>
      <c r="C99" s="126" t="s">
        <v>233</v>
      </c>
      <c r="D99" s="151" t="s">
        <v>78</v>
      </c>
      <c r="E99" s="172" t="s">
        <v>69</v>
      </c>
      <c r="F99" s="125" t="s">
        <v>627</v>
      </c>
      <c r="G99" s="238" t="s">
        <v>628</v>
      </c>
      <c r="H99" s="125" t="s">
        <v>627</v>
      </c>
      <c r="I99" s="355" t="s">
        <v>458</v>
      </c>
    </row>
    <row r="100" spans="1:9" ht="22" customHeight="1" x14ac:dyDescent="0.25">
      <c r="A100" s="356"/>
      <c r="B100" s="355"/>
      <c r="C100" s="126" t="s">
        <v>80</v>
      </c>
      <c r="D100" s="152"/>
      <c r="E100" s="172" t="s">
        <v>69</v>
      </c>
      <c r="F100" s="125" t="s">
        <v>629</v>
      </c>
      <c r="G100" s="163"/>
      <c r="H100" s="163"/>
      <c r="I100" s="356"/>
    </row>
    <row r="101" spans="1:9" ht="18" customHeight="1" x14ac:dyDescent="0.25">
      <c r="A101" s="160" t="s">
        <v>189</v>
      </c>
      <c r="B101" s="355"/>
      <c r="C101" s="425" t="s">
        <v>70</v>
      </c>
      <c r="D101" s="425"/>
      <c r="E101" s="425"/>
      <c r="F101" s="425"/>
      <c r="G101" s="425"/>
      <c r="H101" s="425"/>
      <c r="I101" s="149" t="s">
        <v>90</v>
      </c>
    </row>
    <row r="102" spans="1:9" ht="15" customHeight="1" x14ac:dyDescent="0.25">
      <c r="A102" s="161">
        <v>0.15</v>
      </c>
      <c r="B102" s="355"/>
      <c r="C102" s="355" t="s">
        <v>630</v>
      </c>
      <c r="D102" s="355"/>
      <c r="E102" s="355"/>
      <c r="F102" s="355"/>
      <c r="G102" s="355"/>
      <c r="H102" s="355"/>
      <c r="I102" s="199" t="s">
        <v>191</v>
      </c>
    </row>
    <row r="103" spans="1:9" ht="27.75" customHeight="1" x14ac:dyDescent="0.25">
      <c r="A103" s="30" t="s">
        <v>229</v>
      </c>
      <c r="B103" s="58" t="s">
        <v>230</v>
      </c>
      <c r="C103" s="58"/>
      <c r="D103" s="144" t="s">
        <v>74</v>
      </c>
      <c r="E103" s="144" t="s">
        <v>55</v>
      </c>
      <c r="F103" s="144" t="s">
        <v>56</v>
      </c>
      <c r="G103" s="144" t="s">
        <v>57</v>
      </c>
      <c r="H103" s="144" t="s">
        <v>58</v>
      </c>
      <c r="I103" s="145" t="s">
        <v>59</v>
      </c>
    </row>
    <row r="104" spans="1:9" ht="39.75" customHeight="1" x14ac:dyDescent="0.25">
      <c r="A104" s="355" t="s">
        <v>631</v>
      </c>
      <c r="B104" s="432" t="s">
        <v>632</v>
      </c>
      <c r="C104" s="126" t="s">
        <v>233</v>
      </c>
      <c r="D104" s="152"/>
      <c r="E104" s="172" t="s">
        <v>69</v>
      </c>
      <c r="F104" s="125" t="s">
        <v>633</v>
      </c>
      <c r="G104" s="125" t="s">
        <v>633</v>
      </c>
      <c r="H104" s="125" t="s">
        <v>633</v>
      </c>
      <c r="I104" s="355" t="s">
        <v>634</v>
      </c>
    </row>
    <row r="105" spans="1:9" ht="23.25" customHeight="1" x14ac:dyDescent="0.25">
      <c r="A105" s="356"/>
      <c r="B105" s="355"/>
      <c r="C105" s="126" t="s">
        <v>80</v>
      </c>
      <c r="D105" s="152"/>
      <c r="E105" s="172" t="s">
        <v>69</v>
      </c>
      <c r="F105" s="125" t="s">
        <v>633</v>
      </c>
      <c r="G105" s="162"/>
      <c r="H105" s="124"/>
      <c r="I105" s="356"/>
    </row>
    <row r="106" spans="1:9" ht="23.25" customHeight="1" x14ac:dyDescent="0.25">
      <c r="A106" s="356"/>
      <c r="B106" s="355"/>
      <c r="C106" s="425" t="s">
        <v>70</v>
      </c>
      <c r="D106" s="425"/>
      <c r="E106" s="425"/>
      <c r="F106" s="425"/>
      <c r="G106" s="425"/>
      <c r="H106" s="425"/>
      <c r="I106" s="356"/>
    </row>
    <row r="107" spans="1:9" ht="23.25" customHeight="1" x14ac:dyDescent="0.25">
      <c r="A107" s="356"/>
      <c r="B107" s="355"/>
      <c r="C107" s="355" t="s">
        <v>635</v>
      </c>
      <c r="D107" s="355"/>
      <c r="E107" s="355"/>
      <c r="F107" s="355"/>
      <c r="G107" s="355"/>
      <c r="H107" s="355"/>
      <c r="I107" s="356"/>
    </row>
    <row r="108" spans="1:9" ht="30.75" customHeight="1" x14ac:dyDescent="0.25">
      <c r="A108" s="356"/>
      <c r="B108" s="58" t="s">
        <v>237</v>
      </c>
      <c r="C108" s="58"/>
      <c r="D108" s="144" t="s">
        <v>74</v>
      </c>
      <c r="E108" s="144" t="s">
        <v>55</v>
      </c>
      <c r="F108" s="144" t="s">
        <v>56</v>
      </c>
      <c r="G108" s="144" t="s">
        <v>57</v>
      </c>
      <c r="H108" s="144" t="s">
        <v>58</v>
      </c>
      <c r="I108" s="356"/>
    </row>
    <row r="109" spans="1:9" ht="49.5" customHeight="1" x14ac:dyDescent="0.25">
      <c r="A109" s="356"/>
      <c r="B109" s="432" t="s">
        <v>510</v>
      </c>
      <c r="C109" s="126" t="s">
        <v>233</v>
      </c>
      <c r="D109" s="151" t="s">
        <v>78</v>
      </c>
      <c r="E109" s="172" t="s">
        <v>69</v>
      </c>
      <c r="F109" s="125" t="s">
        <v>636</v>
      </c>
      <c r="G109" s="125" t="s">
        <v>636</v>
      </c>
      <c r="H109" s="125" t="s">
        <v>636</v>
      </c>
      <c r="I109" s="356"/>
    </row>
    <row r="110" spans="1:9" ht="54.65" customHeight="1" x14ac:dyDescent="0.25">
      <c r="A110" s="356"/>
      <c r="B110" s="355"/>
      <c r="C110" s="126" t="s">
        <v>80</v>
      </c>
      <c r="D110" s="152"/>
      <c r="E110" s="172" t="s">
        <v>69</v>
      </c>
      <c r="F110" s="125" t="s">
        <v>637</v>
      </c>
      <c r="G110" s="162"/>
      <c r="H110" s="124"/>
      <c r="I110" s="356"/>
    </row>
    <row r="111" spans="1:9" ht="18" customHeight="1" x14ac:dyDescent="0.25">
      <c r="A111" s="356"/>
      <c r="B111" s="355"/>
      <c r="C111" s="144" t="s">
        <v>70</v>
      </c>
      <c r="D111" s="144"/>
      <c r="E111" s="144"/>
      <c r="F111" s="144"/>
      <c r="G111" s="144"/>
      <c r="H111" s="144"/>
      <c r="I111" s="430"/>
    </row>
    <row r="112" spans="1:9" ht="18" customHeight="1" x14ac:dyDescent="0.25">
      <c r="A112" s="356"/>
      <c r="B112" s="355"/>
      <c r="C112" s="355" t="s">
        <v>638</v>
      </c>
      <c r="D112" s="355"/>
      <c r="E112" s="355"/>
      <c r="F112" s="355"/>
      <c r="G112" s="355"/>
      <c r="H112" s="355"/>
      <c r="I112" s="430"/>
    </row>
    <row r="113" spans="1:9" ht="29.25" customHeight="1" x14ac:dyDescent="0.25">
      <c r="A113" s="356"/>
      <c r="B113" s="58" t="s">
        <v>241</v>
      </c>
      <c r="C113" s="47"/>
      <c r="D113" s="147" t="s">
        <v>74</v>
      </c>
      <c r="E113" s="144" t="s">
        <v>55</v>
      </c>
      <c r="F113" s="144" t="s">
        <v>56</v>
      </c>
      <c r="G113" s="144" t="s">
        <v>57</v>
      </c>
      <c r="H113" s="144" t="s">
        <v>58</v>
      </c>
      <c r="I113" s="430"/>
    </row>
    <row r="114" spans="1:9" ht="21" customHeight="1" x14ac:dyDescent="0.25">
      <c r="A114" s="356"/>
      <c r="B114" s="355" t="s">
        <v>327</v>
      </c>
      <c r="C114" s="126" t="s">
        <v>233</v>
      </c>
      <c r="D114" s="125" t="s">
        <v>78</v>
      </c>
      <c r="E114" s="172" t="s">
        <v>69</v>
      </c>
      <c r="F114" s="151" t="s">
        <v>78</v>
      </c>
      <c r="G114" s="151" t="s">
        <v>78</v>
      </c>
      <c r="H114" s="151" t="s">
        <v>78</v>
      </c>
      <c r="I114" s="430"/>
    </row>
    <row r="115" spans="1:9" ht="21" customHeight="1" x14ac:dyDescent="0.25">
      <c r="A115" s="356"/>
      <c r="B115" s="355"/>
      <c r="C115" s="126" t="s">
        <v>80</v>
      </c>
      <c r="D115" s="146"/>
      <c r="E115" s="172" t="s">
        <v>69</v>
      </c>
      <c r="F115" s="151" t="s">
        <v>78</v>
      </c>
      <c r="G115" s="159"/>
      <c r="H115" s="148"/>
      <c r="I115" s="430"/>
    </row>
    <row r="116" spans="1:9" ht="21" customHeight="1" x14ac:dyDescent="0.25">
      <c r="A116" s="356"/>
      <c r="B116" s="355"/>
      <c r="C116" s="147" t="s">
        <v>70</v>
      </c>
      <c r="D116" s="147"/>
      <c r="E116" s="147"/>
      <c r="F116" s="147"/>
      <c r="G116" s="147"/>
      <c r="H116" s="147"/>
      <c r="I116" s="430"/>
    </row>
    <row r="117" spans="1:9" ht="21" customHeight="1" x14ac:dyDescent="0.25">
      <c r="A117" s="356"/>
      <c r="B117" s="355"/>
      <c r="C117" s="422" t="s">
        <v>249</v>
      </c>
      <c r="D117" s="422"/>
      <c r="E117" s="422"/>
      <c r="F117" s="422"/>
      <c r="G117" s="422"/>
      <c r="H117" s="422"/>
      <c r="I117" s="430"/>
    </row>
    <row r="118" spans="1:9" ht="30" customHeight="1" x14ac:dyDescent="0.25">
      <c r="A118" s="356"/>
      <c r="B118" s="58" t="s">
        <v>246</v>
      </c>
      <c r="C118" s="47"/>
      <c r="D118" s="147" t="s">
        <v>74</v>
      </c>
      <c r="E118" s="144" t="s">
        <v>55</v>
      </c>
      <c r="F118" s="144" t="s">
        <v>56</v>
      </c>
      <c r="G118" s="144" t="s">
        <v>57</v>
      </c>
      <c r="H118" s="144" t="s">
        <v>58</v>
      </c>
      <c r="I118" s="430"/>
    </row>
    <row r="119" spans="1:9" ht="20.25" customHeight="1" x14ac:dyDescent="0.25">
      <c r="A119" s="356"/>
      <c r="B119" s="355" t="s">
        <v>328</v>
      </c>
      <c r="C119" s="126" t="s">
        <v>233</v>
      </c>
      <c r="D119" s="125" t="s">
        <v>78</v>
      </c>
      <c r="E119" s="172" t="s">
        <v>69</v>
      </c>
      <c r="F119" s="151" t="s">
        <v>78</v>
      </c>
      <c r="G119" s="151" t="s">
        <v>78</v>
      </c>
      <c r="H119" s="151" t="s">
        <v>78</v>
      </c>
      <c r="I119" s="430"/>
    </row>
    <row r="120" spans="1:9" ht="20.25" customHeight="1" x14ac:dyDescent="0.25">
      <c r="A120" s="356"/>
      <c r="B120" s="355"/>
      <c r="C120" s="126" t="s">
        <v>80</v>
      </c>
      <c r="D120" s="146"/>
      <c r="E120" s="172" t="s">
        <v>69</v>
      </c>
      <c r="F120" s="151" t="s">
        <v>78</v>
      </c>
      <c r="G120" s="159"/>
      <c r="H120" s="148"/>
      <c r="I120" s="430"/>
    </row>
    <row r="121" spans="1:9" ht="20.25" customHeight="1" x14ac:dyDescent="0.25">
      <c r="A121" s="356"/>
      <c r="B121" s="355"/>
      <c r="C121" s="425" t="s">
        <v>70</v>
      </c>
      <c r="D121" s="425"/>
      <c r="E121" s="425"/>
      <c r="F121" s="425"/>
      <c r="G121" s="425"/>
      <c r="H121" s="425"/>
      <c r="I121" s="430"/>
    </row>
    <row r="122" spans="1:9" ht="20.25" customHeight="1" x14ac:dyDescent="0.25">
      <c r="A122" s="356"/>
      <c r="B122" s="355"/>
      <c r="C122" s="422" t="s">
        <v>253</v>
      </c>
      <c r="D122" s="422"/>
      <c r="E122" s="422"/>
      <c r="F122" s="422"/>
      <c r="G122" s="422"/>
      <c r="H122" s="422"/>
      <c r="I122" s="430"/>
    </row>
    <row r="123" spans="1:9" ht="31" customHeight="1" x14ac:dyDescent="0.25">
      <c r="A123" s="356"/>
      <c r="B123" s="58" t="s">
        <v>250</v>
      </c>
      <c r="C123" s="47"/>
      <c r="D123" s="147" t="s">
        <v>74</v>
      </c>
      <c r="E123" s="144" t="s">
        <v>55</v>
      </c>
      <c r="F123" s="144" t="s">
        <v>56</v>
      </c>
      <c r="G123" s="144" t="s">
        <v>57</v>
      </c>
      <c r="H123" s="144" t="s">
        <v>58</v>
      </c>
      <c r="I123" s="430"/>
    </row>
    <row r="124" spans="1:9" ht="21.75" customHeight="1" x14ac:dyDescent="0.25">
      <c r="A124" s="356"/>
      <c r="B124" s="355" t="s">
        <v>434</v>
      </c>
      <c r="C124" s="126" t="s">
        <v>233</v>
      </c>
      <c r="D124" s="125" t="s">
        <v>78</v>
      </c>
      <c r="E124" s="172" t="s">
        <v>69</v>
      </c>
      <c r="F124" s="151" t="s">
        <v>78</v>
      </c>
      <c r="G124" s="151" t="s">
        <v>78</v>
      </c>
      <c r="H124" s="151" t="s">
        <v>78</v>
      </c>
      <c r="I124" s="430"/>
    </row>
    <row r="125" spans="1:9" ht="21.75" customHeight="1" x14ac:dyDescent="0.25">
      <c r="A125" s="356"/>
      <c r="B125" s="355"/>
      <c r="C125" s="126" t="s">
        <v>80</v>
      </c>
      <c r="D125" s="146"/>
      <c r="E125" s="172" t="s">
        <v>69</v>
      </c>
      <c r="F125" s="151" t="s">
        <v>78</v>
      </c>
      <c r="G125" s="159"/>
      <c r="H125" s="148"/>
      <c r="I125" s="430"/>
    </row>
    <row r="126" spans="1:9" ht="21.75" customHeight="1" x14ac:dyDescent="0.25">
      <c r="A126" s="160" t="s">
        <v>189</v>
      </c>
      <c r="B126" s="355"/>
      <c r="C126" s="425" t="s">
        <v>70</v>
      </c>
      <c r="D126" s="425"/>
      <c r="E126" s="425"/>
      <c r="F126" s="425"/>
      <c r="G126" s="425"/>
      <c r="H126" s="425"/>
      <c r="I126" s="149" t="s">
        <v>90</v>
      </c>
    </row>
    <row r="127" spans="1:9" ht="27.75" customHeight="1" x14ac:dyDescent="0.25">
      <c r="A127" s="161">
        <v>0.15</v>
      </c>
      <c r="B127" s="355"/>
      <c r="C127" s="422" t="s">
        <v>249</v>
      </c>
      <c r="D127" s="422"/>
      <c r="E127" s="422"/>
      <c r="F127" s="422"/>
      <c r="G127" s="422"/>
      <c r="H127" s="422"/>
      <c r="I127" s="199" t="s">
        <v>191</v>
      </c>
    </row>
    <row r="128" spans="1:9" ht="37" customHeight="1" x14ac:dyDescent="0.25">
      <c r="A128" s="30" t="s">
        <v>256</v>
      </c>
      <c r="B128" s="58" t="s">
        <v>257</v>
      </c>
      <c r="C128" s="153"/>
      <c r="D128" s="144" t="s">
        <v>74</v>
      </c>
      <c r="E128" s="144" t="s">
        <v>55</v>
      </c>
      <c r="F128" s="144" t="s">
        <v>56</v>
      </c>
      <c r="G128" s="144" t="s">
        <v>57</v>
      </c>
      <c r="H128" s="144" t="s">
        <v>58</v>
      </c>
      <c r="I128" s="145" t="s">
        <v>59</v>
      </c>
    </row>
    <row r="129" spans="1:12" ht="66.75" customHeight="1" x14ac:dyDescent="0.25">
      <c r="A129" s="355" t="s">
        <v>435</v>
      </c>
      <c r="B129" s="355" t="s">
        <v>436</v>
      </c>
      <c r="C129" s="126" t="s">
        <v>233</v>
      </c>
      <c r="D129" s="151" t="s">
        <v>78</v>
      </c>
      <c r="E129" s="172" t="s">
        <v>69</v>
      </c>
      <c r="F129" s="151" t="s">
        <v>78</v>
      </c>
      <c r="G129" s="151" t="s">
        <v>639</v>
      </c>
      <c r="H129" s="151" t="s">
        <v>78</v>
      </c>
      <c r="I129" s="355" t="s">
        <v>640</v>
      </c>
    </row>
    <row r="130" spans="1:12" ht="43" customHeight="1" x14ac:dyDescent="0.25">
      <c r="A130" s="356"/>
      <c r="B130" s="355"/>
      <c r="C130" s="126" t="s">
        <v>80</v>
      </c>
      <c r="D130" s="164"/>
      <c r="E130" s="172" t="s">
        <v>69</v>
      </c>
      <c r="F130" s="154" t="s">
        <v>641</v>
      </c>
      <c r="G130" s="154"/>
      <c r="H130" s="154"/>
      <c r="I130" s="356"/>
    </row>
    <row r="131" spans="1:12" ht="25.5" customHeight="1" x14ac:dyDescent="0.25">
      <c r="A131" s="160" t="s">
        <v>189</v>
      </c>
      <c r="B131" s="355"/>
      <c r="C131" s="435" t="s">
        <v>70</v>
      </c>
      <c r="D131" s="435"/>
      <c r="E131" s="435"/>
      <c r="F131" s="435"/>
      <c r="G131" s="435"/>
      <c r="H131" s="435"/>
      <c r="I131" s="149" t="s">
        <v>90</v>
      </c>
    </row>
    <row r="132" spans="1:12" ht="62.25" customHeight="1" x14ac:dyDescent="0.25">
      <c r="A132" s="161">
        <v>0.1</v>
      </c>
      <c r="B132" s="355"/>
      <c r="C132" s="355" t="s">
        <v>263</v>
      </c>
      <c r="D132" s="355"/>
      <c r="E132" s="355"/>
      <c r="F132" s="355"/>
      <c r="G132" s="355"/>
      <c r="H132" s="355"/>
      <c r="I132" s="200" t="s">
        <v>191</v>
      </c>
    </row>
    <row r="133" spans="1:12" s="41" customFormat="1" x14ac:dyDescent="0.25">
      <c r="C133" s="41" t="s">
        <v>264</v>
      </c>
      <c r="J133" s="9"/>
      <c r="K133" s="9"/>
      <c r="L133" s="9"/>
    </row>
    <row r="138" spans="1:12" s="41" customFormat="1" x14ac:dyDescent="0.25">
      <c r="F138" s="41" t="s">
        <v>265</v>
      </c>
      <c r="J138" s="9"/>
      <c r="K138" s="9"/>
      <c r="L138" s="9"/>
    </row>
  </sheetData>
  <mergeCells count="93">
    <mergeCell ref="I104:I125"/>
    <mergeCell ref="C106:H106"/>
    <mergeCell ref="C107:H107"/>
    <mergeCell ref="B109:B112"/>
    <mergeCell ref="C112:H112"/>
    <mergeCell ref="B114:B117"/>
    <mergeCell ref="C117:H117"/>
    <mergeCell ref="B119:B122"/>
    <mergeCell ref="C122:H122"/>
    <mergeCell ref="C121:H121"/>
    <mergeCell ref="A129:A130"/>
    <mergeCell ref="B129:B132"/>
    <mergeCell ref="I129:I130"/>
    <mergeCell ref="C131:H131"/>
    <mergeCell ref="C132:H132"/>
    <mergeCell ref="C126:H126"/>
    <mergeCell ref="A99:A100"/>
    <mergeCell ref="B99:B102"/>
    <mergeCell ref="B124:B127"/>
    <mergeCell ref="C127:H127"/>
    <mergeCell ref="A104:A125"/>
    <mergeCell ref="B104:B107"/>
    <mergeCell ref="I99:I100"/>
    <mergeCell ref="C101:H101"/>
    <mergeCell ref="C102:H102"/>
    <mergeCell ref="A75:A77"/>
    <mergeCell ref="B75:B79"/>
    <mergeCell ref="I75:I77"/>
    <mergeCell ref="C78:H78"/>
    <mergeCell ref="C79:H79"/>
    <mergeCell ref="A81:A95"/>
    <mergeCell ref="B81:B85"/>
    <mergeCell ref="I81:I83"/>
    <mergeCell ref="C84:H84"/>
    <mergeCell ref="C85:H85"/>
    <mergeCell ref="B87:B91"/>
    <mergeCell ref="I87:I95"/>
    <mergeCell ref="C90:H90"/>
    <mergeCell ref="C91:H91"/>
    <mergeCell ref="B93:B97"/>
    <mergeCell ref="C96:H96"/>
    <mergeCell ref="C97:H97"/>
    <mergeCell ref="A69:A71"/>
    <mergeCell ref="B69:B73"/>
    <mergeCell ref="F70:F71"/>
    <mergeCell ref="I69:I71"/>
    <mergeCell ref="C72:H72"/>
    <mergeCell ref="C73:H73"/>
    <mergeCell ref="A39:A55"/>
    <mergeCell ref="B39:B43"/>
    <mergeCell ref="I39:I53"/>
    <mergeCell ref="C42:H42"/>
    <mergeCell ref="C43:H43"/>
    <mergeCell ref="B45:B49"/>
    <mergeCell ref="C48:H48"/>
    <mergeCell ref="C49:H49"/>
    <mergeCell ref="B51:B55"/>
    <mergeCell ref="C54:H54"/>
    <mergeCell ref="C55:H55"/>
    <mergeCell ref="A57:A67"/>
    <mergeCell ref="B57:B61"/>
    <mergeCell ref="I57:I67"/>
    <mergeCell ref="C60:H60"/>
    <mergeCell ref="C61:H61"/>
    <mergeCell ref="B63:B67"/>
    <mergeCell ref="C66:H66"/>
    <mergeCell ref="C67:H67"/>
    <mergeCell ref="A15:A19"/>
    <mergeCell ref="B15:B19"/>
    <mergeCell ref="I15:I17"/>
    <mergeCell ref="C18:H18"/>
    <mergeCell ref="C19:H19"/>
    <mergeCell ref="A21:A37"/>
    <mergeCell ref="B21:B25"/>
    <mergeCell ref="I21:I35"/>
    <mergeCell ref="C24:H24"/>
    <mergeCell ref="C25:H25"/>
    <mergeCell ref="B27:B31"/>
    <mergeCell ref="C30:H30"/>
    <mergeCell ref="C31:H31"/>
    <mergeCell ref="B33:B37"/>
    <mergeCell ref="C36:H36"/>
    <mergeCell ref="C37:H37"/>
    <mergeCell ref="B1:I1"/>
    <mergeCell ref="A3:A7"/>
    <mergeCell ref="B3:B7"/>
    <mergeCell ref="I3:I11"/>
    <mergeCell ref="C6:H6"/>
    <mergeCell ref="C7:H7"/>
    <mergeCell ref="A9:A13"/>
    <mergeCell ref="B9:B13"/>
    <mergeCell ref="C12:H12"/>
    <mergeCell ref="C13:H13"/>
  </mergeCells>
  <pageMargins left="0.25" right="0.25" top="0.75" bottom="0.75" header="0.3" footer="0.3"/>
  <pageSetup paperSize="8" scale="55" fitToHeight="0" orientation="landscape" horizontalDpi="4294967292" verticalDpi="4294967292" r:id="rId1"/>
  <headerFooter>
    <oddHeader>&amp;C&amp;"Calibri"&amp;10&amp;K000000 OFFICIAL&amp;1#_x000D_&amp;R&amp;D</oddHeader>
    <oddFooter>&amp;C_x000D_&amp;1#&amp;"Calibri"&amp;10&amp;K000000 OFFICIAL&amp;RPage &amp;P</oddFooter>
  </headerFooter>
  <rowBreaks count="3" manualBreakCount="3">
    <brk id="37" max="8" man="1"/>
    <brk id="67" max="8" man="1"/>
    <brk id="102"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MPProjectID xmlns="1dfeaaf3-78af-4f3c-9a64-5b70949f85ef" xsi:nil="true"/>
    <AmpProgrammeId xmlns="1dfeaaf3-78af-4f3c-9a64-5b70949f85ef">300566</AmpProgrammeId>
    <ContentDescription xmlns="1dfeaaf3-78af-4f3c-9a64-5b70949f85ef" xsi:nil="true"/>
    <ProjectLanguage xmlns="1dfeaaf3-78af-4f3c-9a64-5b70949f85ef">English</ProjectLanguage>
    <DocumentIdentifier xmlns="1dfeaaf3-78af-4f3c-9a64-5b70949f85ef">S30056613</DocumentIdentifier>
    <Exclusion_x0020_Applied xmlns="1dfeaaf3-78af-4f3c-9a64-5b70949f85ef">false</Exclusion_x0020_Applied>
    <PublishingState xmlns="1dfeaaf3-78af-4f3c-9a64-5b70949f85ef">Not Published</PublishingSt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Logical framework (Logframe)" ma:contentTypeID="0x010100A9E804AD2130B047BEB1B1355903FA590300486A8CECC005F846BED38A948732E1AA" ma:contentTypeVersion="5" ma:contentTypeDescription="Logical framework (Logframe) Content Type for Transparency" ma:contentTypeScope="" ma:versionID="96928804d85df9fcdf28503f8c74e3a7">
  <xsd:schema xmlns:xsd="http://www.w3.org/2001/XMLSchema" xmlns:xs="http://www.w3.org/2001/XMLSchema" xmlns:p="http://schemas.microsoft.com/office/2006/metadata/properties" xmlns:ns2="1dfeaaf3-78af-4f3c-9a64-5b70949f85ef" targetNamespace="http://schemas.microsoft.com/office/2006/metadata/properties" ma:root="true" ma:fieldsID="823e2b402611f9c187576cb4695fffaf" ns2:_="">
    <xsd:import namespace="1dfeaaf3-78af-4f3c-9a64-5b70949f85ef"/>
    <xsd:element name="properties">
      <xsd:complexType>
        <xsd:sequence>
          <xsd:element name="documentManagement">
            <xsd:complexType>
              <xsd:all>
                <xsd:element ref="ns2:ContentDescription" minOccurs="0"/>
                <xsd:element ref="ns2:DocumentIdentifier" minOccurs="0"/>
                <xsd:element ref="ns2:AmpProgrammeId" minOccurs="0"/>
                <xsd:element ref="ns2:AMPProjectID" minOccurs="0"/>
                <xsd:element ref="ns2:ProjectLanguage" minOccurs="0"/>
                <xsd:element ref="ns2:PublishingState" minOccurs="0"/>
                <xsd:element ref="ns2:Exclusion_x0020_Appli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feaaf3-78af-4f3c-9a64-5b70949f85ef" elementFormDefault="qualified">
    <xsd:import namespace="http://schemas.microsoft.com/office/2006/documentManagement/types"/>
    <xsd:import namespace="http://schemas.microsoft.com/office/infopath/2007/PartnerControls"/>
    <xsd:element name="ContentDescription" ma:index="8" nillable="true" ma:displayName="Content Description" ma:internalName="ContentDescription">
      <xsd:simpleType>
        <xsd:restriction base="dms:Note"/>
      </xsd:simpleType>
    </xsd:element>
    <xsd:element name="DocumentIdentifier" ma:index="9" nillable="true" ma:displayName="Document Identifier" ma:internalName="DocumentIdentifier">
      <xsd:simpleType>
        <xsd:restriction base="dms:Text"/>
      </xsd:simpleType>
    </xsd:element>
    <xsd:element name="AmpProgrammeId" ma:index="10" nillable="true" ma:displayName="AMP Programme ID" ma:internalName="AmpProgrammeId">
      <xsd:simpleType>
        <xsd:restriction base="dms:Text"/>
      </xsd:simpleType>
    </xsd:element>
    <xsd:element name="AMPProjectID" ma:index="11" nillable="true" ma:displayName="AMP Project ID" ma:internalName="AMPProjectID">
      <xsd:simpleType>
        <xsd:restriction base="dms:Text"/>
      </xsd:simpleType>
    </xsd:element>
    <xsd:element name="ProjectLanguage" ma:index="12" nillable="true" ma:displayName="Project Language" ma:default="English" ma:format="Dropdown" ma:internalName="ProjectLanguage">
      <xsd:simpleType>
        <xsd:restriction base="dms:Choice">
          <xsd:enumeration value="English"/>
          <xsd:enumeration value="French"/>
          <xsd:enumeration value="Spanish"/>
        </xsd:restriction>
      </xsd:simpleType>
    </xsd:element>
    <xsd:element name="PublishingState" ma:index="13" nillable="true" ma:displayName="Publishing State" ma:default="Not Published" ma:format="Dropdown" ma:internalName="PublishingState">
      <xsd:simpleType>
        <xsd:restriction base="dms:Choice">
          <xsd:enumeration value="Not Published"/>
          <xsd:enumeration value="Pending IATI Publishing"/>
          <xsd:enumeration value="Pending IATI Unpublishing"/>
          <xsd:enumeration value="Published to IATI"/>
        </xsd:restriction>
      </xsd:simpleType>
    </xsd:element>
    <xsd:element name="Exclusion_x0020_Applied" ma:index="14" nillable="true" ma:displayName="Exclusion Applied" ma:default="0" ma:hidden="true" ma:internalName="Exclusion_x0020_Appli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CE1728-7BF3-4AA9-AA4E-EE2F1DC1E1CA}">
  <ds:schemaRefs>
    <ds:schemaRef ds:uri="http://schemas.microsoft.com/office/2006/metadata/properties"/>
    <ds:schemaRef ds:uri="http://schemas.microsoft.com/office/infopath/2007/PartnerControls"/>
    <ds:schemaRef ds:uri="1dfeaaf3-78af-4f3c-9a64-5b70949f85ef"/>
  </ds:schemaRefs>
</ds:datastoreItem>
</file>

<file path=customXml/itemProps2.xml><?xml version="1.0" encoding="utf-8"?>
<ds:datastoreItem xmlns:ds="http://schemas.openxmlformats.org/officeDocument/2006/customXml" ds:itemID="{E88A483C-1626-4E3F-9584-74BD6B7D7FBF}">
  <ds:schemaRefs>
    <ds:schemaRef ds:uri="http://schemas.microsoft.com/sharepoint/v3/contenttype/forms"/>
  </ds:schemaRefs>
</ds:datastoreItem>
</file>

<file path=customXml/itemProps3.xml><?xml version="1.0" encoding="utf-8"?>
<ds:datastoreItem xmlns:ds="http://schemas.openxmlformats.org/officeDocument/2006/customXml" ds:itemID="{4225E891-C0CA-4E35-A861-3B44A1B55D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feaaf3-78af-4f3c-9a64-5b70949f85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e9cc48d-6fba-4c12-9882-137473def580}" enabled="1" method="Privileged" siteId="{d3a2d0d3-7cc8-4f52-bbf9-85bd43d9427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Change Log</vt:lpstr>
      <vt:lpstr>Approved GCIP PLF Y2 </vt:lpstr>
      <vt:lpstr>Approved GCIP PLF 2024 Y1</vt:lpstr>
      <vt:lpstr>Y1 to Y2 PLF Changes LOG</vt:lpstr>
      <vt:lpstr>Proposed GCIP Nested LF Ghana</vt:lpstr>
      <vt:lpstr>GHANA_GCIP nested LF</vt:lpstr>
      <vt:lpstr> MOZAMBIQUE_GCIP Nested LF</vt:lpstr>
      <vt:lpstr>ZAMBIA_GCIP nested LF</vt:lpstr>
      <vt:lpstr>PHILIPPINES_GCIP nested LF</vt:lpstr>
      <vt:lpstr>VIETNAM_GCIP nested LF</vt:lpstr>
      <vt:lpstr>INDONESIA_GCIP nested LF</vt:lpstr>
      <vt:lpstr>' MOZAMBIQUE_GCIP Nested LF'!Print_Area</vt:lpstr>
      <vt:lpstr>'Approved GCIP PLF 2024 Y1'!Print_Area</vt:lpstr>
      <vt:lpstr>'Approved GCIP PLF Y2 '!Print_Area</vt:lpstr>
      <vt:lpstr>'GHANA_GCIP nested LF'!Print_Area</vt:lpstr>
      <vt:lpstr>'INDONESIA_GCIP nested LF'!Print_Area</vt:lpstr>
      <vt:lpstr>'PHILIPPINES_GCIP nested LF'!Print_Area</vt:lpstr>
      <vt:lpstr>'Proposed GCIP Nested LF Ghana'!Print_Area</vt:lpstr>
      <vt:lpstr>'VIETNAM_GCIP nested LF'!Print_Area</vt:lpstr>
      <vt:lpstr>'ZAMBIA_GCIP nested LF'!Print_Area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GCIEP Year Two Log Frame and Results </dc:title>
  <dc:subject/>
  <dc:creator>Alexia Santallusia</dc:creator>
  <cp:keywords/>
  <dc:description/>
  <cp:lastModifiedBy>Ross Clements</cp:lastModifiedBy>
  <cp:revision/>
  <dcterms:created xsi:type="dcterms:W3CDTF">2024-04-28T18:41:46Z</dcterms:created>
  <dcterms:modified xsi:type="dcterms:W3CDTF">2025-08-06T09:12:44Z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9efa9f-42fe-4312-9503-c89a219c0830_Enabled">
    <vt:lpwstr>true</vt:lpwstr>
  </property>
  <property fmtid="{D5CDD505-2E9C-101B-9397-08002B2CF9AE}" pid="3" name="MSIP_Label_f49efa9f-42fe-4312-9503-c89a219c0830_SetDate">
    <vt:lpwstr>2024-05-01T12:35:57Z</vt:lpwstr>
  </property>
  <property fmtid="{D5CDD505-2E9C-101B-9397-08002B2CF9AE}" pid="4" name="MSIP_Label_f49efa9f-42fe-4312-9503-c89a219c0830_Method">
    <vt:lpwstr>Standard</vt:lpwstr>
  </property>
  <property fmtid="{D5CDD505-2E9C-101B-9397-08002B2CF9AE}" pid="5" name="MSIP_Label_f49efa9f-42fe-4312-9503-c89a219c0830_Name">
    <vt:lpwstr>MM RESTRICTED</vt:lpwstr>
  </property>
  <property fmtid="{D5CDD505-2E9C-101B-9397-08002B2CF9AE}" pid="6" name="MSIP_Label_f49efa9f-42fe-4312-9503-c89a219c0830_SiteId">
    <vt:lpwstr>a2bed0c4-5957-4f73-b0c2-a811407590fb</vt:lpwstr>
  </property>
  <property fmtid="{D5CDD505-2E9C-101B-9397-08002B2CF9AE}" pid="7" name="MSIP_Label_f49efa9f-42fe-4312-9503-c89a219c0830_ActionId">
    <vt:lpwstr>a5732219-53d0-4ea1-add9-eccfc49344ef</vt:lpwstr>
  </property>
  <property fmtid="{D5CDD505-2E9C-101B-9397-08002B2CF9AE}" pid="8" name="MSIP_Label_f49efa9f-42fe-4312-9503-c89a219c0830_ContentBits">
    <vt:lpwstr>2</vt:lpwstr>
  </property>
  <property fmtid="{D5CDD505-2E9C-101B-9397-08002B2CF9AE}" pid="9" name="ContentTypeId">
    <vt:lpwstr>0x010100A9E804AD2130B047BEB1B1355903FA590300486A8CECC005F846BED38A948732E1AA</vt:lpwstr>
  </property>
  <property fmtid="{D5CDD505-2E9C-101B-9397-08002B2CF9AE}" pid="10" name="MediaServiceImageTags">
    <vt:lpwstr/>
  </property>
  <property fmtid="{D5CDD505-2E9C-101B-9397-08002B2CF9AE}" pid="11" name="DocumentIdentifier">
    <vt:lpwstr>S30056613</vt:lpwstr>
  </property>
</Properties>
</file>