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autoCompressPictures="0"/>
  <mc:AlternateContent xmlns:mc="http://schemas.openxmlformats.org/markup-compatibility/2006">
    <mc:Choice Requires="x15">
      <x15ac:absPath xmlns:x15ac="http://schemas.microsoft.com/office/spreadsheetml/2010/11/ac" url="https://fcogovuk.sharepoint.com/sites/PDL/300123  MECS  Modern Energy Cooking Services/Transparency Files/"/>
    </mc:Choice>
  </mc:AlternateContent>
  <xr:revisionPtr revIDLastSave="0" documentId="8_{78DEB479-94AD-43CA-9FA6-0C4032846BE4}" xr6:coauthVersionLast="47" xr6:coauthVersionMax="47" xr10:uidLastSave="{00000000-0000-0000-0000-000000000000}"/>
  <bookViews>
    <workbookView xWindow="-108" yWindow="-108" windowWidth="23256" windowHeight="12456" tabRatio="556" xr2:uid="{00000000-000D-0000-FFFF-FFFF00000000}"/>
  </bookViews>
  <sheets>
    <sheet name="Logframe" sheetId="3" r:id="rId1"/>
  </sheets>
  <definedNames>
    <definedName name="_xlnm.Print_Area" localSheetId="0">Logframe!$B$2:$N$295</definedName>
  </definedNames>
  <calcPr calcId="191028"/>
  <customWorkbookViews>
    <customWorkbookView name="Colin Gourley - Personal View" guid="{252A96C8-3733-43AA-B9B6-B13859A3E385}" mergeInterval="0" personalView="1" maximized="1" windowWidth="1121" windowHeight="543" activeSheetId="2"/>
    <customWorkbookView name="Microsoft Office User - Personal View" guid="{18D0BA69-D424-9946-AF17-7F4775285487}" mergeInterval="0" personalView="1" windowWidth="1413" windowHeight="603" activeSheetId="2" showComments="commIndAndComment"/>
    <customWorkbookView name="Simon Batchelor - Personal View" guid="{C54542AB-0DED-426C-88A5-449C01DD2F27}" mergeInterval="0" personalView="1" maximized="1" xWindow="-8" yWindow="-8" windowWidth="1841" windowHeight="1096" activeSheetId="4"/>
  </customWorkbookViews>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9" i="3" l="1"/>
  <c r="M99" i="3"/>
  <c r="L99" i="3"/>
  <c r="K99" i="3"/>
  <c r="J99" i="3"/>
</calcChain>
</file>

<file path=xl/sharedStrings.xml><?xml version="1.0" encoding="utf-8"?>
<sst xmlns="http://schemas.openxmlformats.org/spreadsheetml/2006/main" count="2581" uniqueCount="268">
  <si>
    <t> </t>
  </si>
  <si>
    <t>Logframe updated: October 2025</t>
  </si>
  <si>
    <t>PROJECT TITLE</t>
  </si>
  <si>
    <t>Modern energy cooking services (MECS)</t>
  </si>
  <si>
    <t>IMPACT</t>
  </si>
  <si>
    <t>Impact Indicator 1</t>
  </si>
  <si>
    <t>Baseline</t>
  </si>
  <si>
    <t>Milestone Y5</t>
  </si>
  <si>
    <t>Milestone Y6</t>
  </si>
  <si>
    <t>Milestone Y7</t>
  </si>
  <si>
    <t>Target Y8</t>
  </si>
  <si>
    <t>Target Y9</t>
  </si>
  <si>
    <t>Target Y10</t>
  </si>
  <si>
    <t>Target Y11</t>
  </si>
  <si>
    <t>Target Y12</t>
  </si>
  <si>
    <t>(up to Aug 2022)</t>
  </si>
  <si>
    <t>(Aug 2023)</t>
  </si>
  <si>
    <t>(Aug 2024)</t>
  </si>
  <si>
    <t>(Aug 2025)</t>
  </si>
  <si>
    <t>(Aug 2026)</t>
  </si>
  <si>
    <t>(Aug 2027)</t>
  </si>
  <si>
    <t>(Aug 2028)</t>
  </si>
  <si>
    <t>(Aug 2029)</t>
  </si>
  <si>
    <t>(March 2030)</t>
  </si>
  <si>
    <t>Clean cooking and clean energy transition accelerated in developing countries in Sub-Saharan Africa, South and Southeast Asia and the Indo-Pacific</t>
  </si>
  <si>
    <r>
      <t>People without clean cooking access</t>
    </r>
    <r>
      <rPr>
        <sz val="9"/>
        <color rgb="FF000000"/>
        <rFont val="Arial"/>
        <family val="2"/>
      </rPr>
      <t xml:space="preserve"> (SDG7.1.2)</t>
    </r>
  </si>
  <si>
    <t>Planned</t>
  </si>
  <si>
    <t>2.4 billion (2020)</t>
  </si>
  <si>
    <t>2.3 billion (2021)</t>
  </si>
  <si>
    <t>2 billion (2022)</t>
  </si>
  <si>
    <t>1.8 billion (2023)</t>
  </si>
  <si>
    <t>1.5 billion (2024)</t>
  </si>
  <si>
    <t>1.4 billion (2025)</t>
  </si>
  <si>
    <t>1.3 billion (2026)</t>
  </si>
  <si>
    <t>1.1 billion (2027)</t>
  </si>
  <si>
    <t>900,000 (2028)</t>
  </si>
  <si>
    <t>Achieved</t>
  </si>
  <si>
    <t>2.1 billion (2022)</t>
  </si>
  <si>
    <t>2.1 billion (2023)</t>
  </si>
  <si>
    <t xml:space="preserve">Note: there is a 2-year lag in SDG7 reporting. </t>
  </si>
  <si>
    <t>Source</t>
  </si>
  <si>
    <t xml:space="preserve">SDG 7.1 Global Tracking Framework reports/MTF reports, Global Alliance for Clean Cookstoves Annual Reports </t>
  </si>
  <si>
    <t>OUTCOME</t>
  </si>
  <si>
    <t>Outcome Indicator 1.1</t>
  </si>
  <si>
    <t>Assumptions</t>
  </si>
  <si>
    <t>A market ready range of technology and business model innovations that lead to improved choice of affordable and reliable modern energy cooking services for consumers</t>
  </si>
  <si>
    <r>
      <t>Countries that actively implement</t>
    </r>
    <r>
      <rPr>
        <sz val="9"/>
        <color rgb="FF000000"/>
        <rFont val="Arial"/>
        <family val="2"/>
      </rPr>
      <t xml:space="preserve"> policies, evidence and programmes to increase access to modern energy cooking services (MECS) (cumulative) </t>
    </r>
  </si>
  <si>
    <t>An increasing number of countries wants to and continues to engage with modern energy cooking and implement policies and programmes in addition to or instead of those focused on LPG (KPI 1.1) .</t>
  </si>
  <si>
    <t>2 (India, Uganda)</t>
  </si>
  <si>
    <t>4 (India, Uganda, Tanzania, Kenya)</t>
  </si>
  <si>
    <t>7 (India, Uganda, Tanzania, Kenya, Nepal, Bhutan, Rwanda)</t>
  </si>
  <si>
    <t xml:space="preserve">8 (India, Uganda, Tanzania, Kenya, Nepal, Bhutan, Rwanda, Sierra Leone) </t>
  </si>
  <si>
    <t>*Announced plans can be by government, sizeable NGO programme or sizeable private sector initative (KPI 1.2).</t>
  </si>
  <si>
    <t>MECS progress reports, evidenced by country plans (Government, Donor or Large NGO)</t>
  </si>
  <si>
    <t>Outcome Indicator 1.2</t>
  </si>
  <si>
    <t xml:space="preserve">International organisations are willing to incorporate MECS research and evidence into their high level principles and indicators (KPI 2).          </t>
  </si>
  <si>
    <t xml:space="preserve"> </t>
  </si>
  <si>
    <r>
      <t xml:space="preserve">Countries that have announced plans </t>
    </r>
    <r>
      <rPr>
        <sz val="9"/>
        <color rgb="FF000000"/>
        <rFont val="Arial"/>
        <family val="2"/>
      </rPr>
      <t xml:space="preserve">to increase access to MECS (including policies, evidence and programmes)'  (cumulative) </t>
    </r>
  </si>
  <si>
    <t>The ESMAP indicator wording is Number of people provided with access to clean cooking - so will include tier 3 and 4 stoves (KPI 3).</t>
  </si>
  <si>
    <t>7 (India, Uganda, Tanzania, Kenya, Nepal, Bangladesh, Cambodia)</t>
  </si>
  <si>
    <t xml:space="preserve">13 (India, Uganda, Tanzania, Kenya, Nepal, Bhutan, Rwanda, Bangladesh, Cambodia, Ghana, Zambia, Malawi, Sierra Leone) </t>
  </si>
  <si>
    <t xml:space="preserve">16 (India, Uganda, Tanzania, Kenya, Nepal, Bhutan, Rwanda, Sierra Leone, Bangladesh, Cambodia, Ghana, Zambia, Malawi, Nigeria, Lao PDR, Burundi) </t>
  </si>
  <si>
    <t>The programme is able to continue mobilising public and private sector funds (KPI4)</t>
  </si>
  <si>
    <t>Outcome Indicator 2</t>
  </si>
  <si>
    <t>Basis of the calculations for CO2 emissions reduced (KPI 5):</t>
  </si>
  <si>
    <r>
      <t xml:space="preserve">International organisations </t>
    </r>
    <r>
      <rPr>
        <sz val="9"/>
        <color rgb="FF000000"/>
        <rFont val="Arial"/>
        <family val="2"/>
      </rPr>
      <t xml:space="preserve">that adopt MECS principles and indicators (as evidenced by their key documents including MECS principles, tracking and reporting arrangements) (cumulative) </t>
    </r>
  </si>
  <si>
    <t>• That allows calculation of a baseline emission factor for each fuel, using standard data for fuels</t>
  </si>
  <si>
    <t>1 (IEA)</t>
  </si>
  <si>
    <t>4 (IEA, SEforAll, IPCC, WFP)</t>
  </si>
  <si>
    <t xml:space="preserve">10 (AFREC, SEforALL, GeCCo, EnDev, Gold Standard, Verra, SOLCO, WfP, IEA, IRENA) </t>
  </si>
  <si>
    <t xml:space="preserve">12 (CCAC, G20,AFREC, SEforALL, GeCCo, EnDev, Gold Standard, Verra, SOLCO, WfP, IEA, IRENA) </t>
  </si>
  <si>
    <t>• Assumed electricity use of each eCook type in actual use cooking</t>
  </si>
  <si>
    <t>• That allows calculation of eCook emission factor for each eCook type, using standard national power system emission factors</t>
  </si>
  <si>
    <t>SDG 7.1 Global Tracking Framework reports/MTF reports, document review and stakeholder consultations</t>
  </si>
  <si>
    <t>• The baseline  shares are used to allow representation of two types used on average by households</t>
  </si>
  <si>
    <t>Outcome Indicator 3</t>
  </si>
  <si>
    <t>• Those shares are combined with the emission factors to give emissions per household for baseline</t>
  </si>
  <si>
    <t>• Only one eCook type per entry…if a project has multiple eCook types, enter as separate rows</t>
  </si>
  <si>
    <r>
      <t>People with improved clean energy access</t>
    </r>
    <r>
      <rPr>
        <sz val="9"/>
        <color rgb="FF000000"/>
        <rFont val="Arial"/>
        <family val="2"/>
      </rPr>
      <t xml:space="preserve"> in developing countries due to more efficient cookstoves and clean electricity (cumulative) </t>
    </r>
  </si>
  <si>
    <t>• The energy ratios are used to calculate how much baseline fuel use is avoided by eCooking</t>
  </si>
  <si>
    <t>Achieved (LU)</t>
  </si>
  <si>
    <t>• And finally the avoided baseline emissions – the eCook emissions give the emissions reduction</t>
  </si>
  <si>
    <t>Achieved (LU - Tanzania demo)</t>
  </si>
  <si>
    <t>-</t>
  </si>
  <si>
    <t>Achieved (LU - Uganda demo)</t>
  </si>
  <si>
    <t xml:space="preserve">Proportion of women in senior and middle management positions will have to be based on partner projects initially with a view to seeing if the figures can be found within larger data sets over time (KPI7). </t>
  </si>
  <si>
    <t xml:space="preserve">Achieved (CLASP) </t>
  </si>
  <si>
    <t>Achieved (ESMAP)</t>
  </si>
  <si>
    <t>Achieved (total)</t>
  </si>
  <si>
    <t xml:space="preserve"> -   </t>
  </si>
  <si>
    <t>MECS annual results returns (following ICF methodology)</t>
  </si>
  <si>
    <t>Outcome Indicator 4.1</t>
  </si>
  <si>
    <r>
      <t xml:space="preserve">Public sector funding </t>
    </r>
    <r>
      <rPr>
        <sz val="9"/>
        <color rgb="FF000000"/>
        <rFont val="Arial"/>
        <family val="2"/>
      </rPr>
      <t xml:space="preserve">mobilised into clean cooking and clean energy RD&amp;D (cumulative) </t>
    </r>
  </si>
  <si>
    <t xml:space="preserve"> £-   </t>
  </si>
  <si>
    <t>Outcome Indicator 4.2</t>
  </si>
  <si>
    <r>
      <t>Private sector funding</t>
    </r>
    <r>
      <rPr>
        <sz val="9"/>
        <color rgb="FF000000"/>
        <rFont val="Arial"/>
        <family val="2"/>
      </rPr>
      <t xml:space="preserve"> mobilised into clean cooking and clean energy RD&amp;D (cumulative) </t>
    </r>
  </si>
  <si>
    <t>Outcome Indicator 5</t>
  </si>
  <si>
    <r>
      <t xml:space="preserve">CO2 emissions reduced  </t>
    </r>
    <r>
      <rPr>
        <sz val="9"/>
        <color rgb="FF000000"/>
        <rFont val="Arial"/>
        <family val="2"/>
      </rPr>
      <t xml:space="preserve">as a result of MECS stimulated innovations and research ((t/CO2) (cumulative) </t>
    </r>
  </si>
  <si>
    <t xml:space="preserve">£-   </t>
  </si>
  <si>
    <t>Outcome Indicator 6</t>
  </si>
  <si>
    <r>
      <t xml:space="preserve">Green jobs  </t>
    </r>
    <r>
      <rPr>
        <sz val="9"/>
        <color rgb="FF000000"/>
        <rFont val="Arial"/>
        <family val="2"/>
      </rPr>
      <t xml:space="preserve">created and supported in the clean cooking sector (direct only) (cumulative) </t>
    </r>
  </si>
  <si>
    <t>Planned (LU)</t>
  </si>
  <si>
    <t>Planned (CLASP)</t>
  </si>
  <si>
    <t>Planned (Total)</t>
  </si>
  <si>
    <t>Achieved (LU) - Male</t>
  </si>
  <si>
    <t>Achived (LU) - Female</t>
  </si>
  <si>
    <t>Achived (LU) - Unknown</t>
  </si>
  <si>
    <t>Achieved (CLASP) - Male</t>
  </si>
  <si>
    <t>Achieved (CLASP) - Female</t>
  </si>
  <si>
    <t>Achieved (CLASP) - Unknown</t>
  </si>
  <si>
    <t>Achieved (Total)</t>
  </si>
  <si>
    <t xml:space="preserve">MECS annual results returns </t>
  </si>
  <si>
    <t>Outcome Indicator 7</t>
  </si>
  <si>
    <r>
      <t xml:space="preserve">Proportion of </t>
    </r>
    <r>
      <rPr>
        <b/>
        <sz val="9"/>
        <color rgb="FF000000"/>
        <rFont val="Arial"/>
        <family val="2"/>
      </rPr>
      <t xml:space="preserve">women in senior and midde management positions </t>
    </r>
    <r>
      <rPr>
        <sz val="9"/>
        <color rgb="FF000000"/>
        <rFont val="Arial"/>
        <family val="2"/>
      </rPr>
      <t xml:space="preserve">in the clean cooking sector (cumulative) </t>
    </r>
  </si>
  <si>
    <t>INPUTS (£)</t>
  </si>
  <si>
    <t>FCDO (£)</t>
  </si>
  <si>
    <t xml:space="preserve">Up to £99m, with £64m committed by FCDO by September 2025 </t>
  </si>
  <si>
    <t>OUTPUT 1</t>
  </si>
  <si>
    <t>Output Indicator 1.1</t>
  </si>
  <si>
    <r>
      <t>Foundational research and training</t>
    </r>
    <r>
      <rPr>
        <sz val="9"/>
        <rFont val="Arial"/>
        <family val="2"/>
      </rPr>
      <t xml:space="preserve"> to develop data and capabilities on modern energy cooking services </t>
    </r>
  </si>
  <si>
    <r>
      <t xml:space="preserve">MECS research  </t>
    </r>
    <r>
      <rPr>
        <sz val="9"/>
        <color rgb="FF000000"/>
        <rFont val="Arial"/>
        <family val="2"/>
      </rPr>
      <t>published (incl. number peer reviewed) (cumulative)</t>
    </r>
  </si>
  <si>
    <t>Research outputs require further streamlining or financial support to adapt to specific country contexts; policies and environments.
Research outputs may be written products as in traditional published papers or working papers, but  may also include webinars or presentations at key events as long as these are recorded and available post event.
By researching business and institutional use, vulnerable people such as children (e.g. at schools) and the displaced, will be enabled to transition.
By researching the drivers and barriers further in a changing global context, the knowledge contributes to evidence based decision making.
The use of the new tools will encourage the use of modern energy for clean cooking not just perpetuating the use of biomass.</t>
  </si>
  <si>
    <t xml:space="preserve">Planned (CLASP) </t>
  </si>
  <si>
    <t>Planned (ESMAP)</t>
  </si>
  <si>
    <t>Planned (total)</t>
  </si>
  <si>
    <r>
      <t xml:space="preserve">228 </t>
    </r>
    <r>
      <rPr>
        <sz val="9"/>
        <color rgb="FF000000"/>
        <rFont val="Arial"/>
        <family val="2"/>
      </rPr>
      <t>(all peer-reviewed)</t>
    </r>
  </si>
  <si>
    <r>
      <t xml:space="preserve">303 </t>
    </r>
    <r>
      <rPr>
        <sz val="9"/>
        <color rgb="FF000000"/>
        <rFont val="Arial"/>
        <family val="2"/>
      </rPr>
      <t>(all peer-reviewed)</t>
    </r>
  </si>
  <si>
    <r>
      <t xml:space="preserve">354 </t>
    </r>
    <r>
      <rPr>
        <sz val="9"/>
        <color rgb="FF000000"/>
        <rFont val="Arial"/>
        <family val="2"/>
      </rPr>
      <t>(all peer-reviewed)</t>
    </r>
  </si>
  <si>
    <r>
      <t xml:space="preserve">421 </t>
    </r>
    <r>
      <rPr>
        <sz val="9"/>
        <color rgb="FF000000"/>
        <rFont val="Arial"/>
        <family val="2"/>
      </rPr>
      <t>(all peer-reviewed)</t>
    </r>
  </si>
  <si>
    <t>MECS website, MECS research output tracker, ESMAP website</t>
  </si>
  <si>
    <t>Output Indicator 1.2</t>
  </si>
  <si>
    <r>
      <t>Online views of MECS publications</t>
    </r>
    <r>
      <rPr>
        <sz val="9"/>
        <color rgb="FF000000"/>
        <rFont val="Arial"/>
        <family val="2"/>
      </rPr>
      <t xml:space="preserve"> (including views of MECS website publications page, newsletters, and special issues published on the 'Energies' open access journal, views of relevant publications on CLASP website and newsletters, and reach thereof on social pages, and also downloads of ESMAP clean cooking research reports) (cumulative)</t>
    </r>
  </si>
  <si>
    <t>MECS page: 3,328</t>
  </si>
  <si>
    <t>MECS page: 8,689</t>
  </si>
  <si>
    <t>MECS page:12,196</t>
  </si>
  <si>
    <t>MECS page:18,036</t>
  </si>
  <si>
    <t>Newsletters: 510</t>
  </si>
  <si>
    <t>Newsletters: 650</t>
  </si>
  <si>
    <t>Newsletters: 755</t>
  </si>
  <si>
    <t>Newsletters: 841</t>
  </si>
  <si>
    <t xml:space="preserve"> Energies: 24,338</t>
  </si>
  <si>
    <t xml:space="preserve"> Energies: 53,615</t>
  </si>
  <si>
    <t xml:space="preserve"> Energies: 84,646</t>
  </si>
  <si>
    <t xml:space="preserve"> Energies: 112,057</t>
  </si>
  <si>
    <t>Total: 28,176</t>
  </si>
  <si>
    <t>Total: 62,954</t>
  </si>
  <si>
    <t>Total: 97,597</t>
  </si>
  <si>
    <t xml:space="preserve">Total: 130,934 </t>
  </si>
  <si>
    <t>MECS website, Newsletter,  'Energies' open access journal, ESMAP website</t>
  </si>
  <si>
    <t>Output Indicator 1.3</t>
  </si>
  <si>
    <r>
      <t xml:space="preserve">MECS </t>
    </r>
    <r>
      <rPr>
        <b/>
        <sz val="9"/>
        <color rgb="FF000000"/>
        <rFont val="Arial"/>
        <family val="2"/>
      </rPr>
      <t>learning events and training</t>
    </r>
    <r>
      <rPr>
        <sz val="9"/>
        <color rgb="FF000000"/>
        <rFont val="Arial"/>
        <family val="2"/>
      </rPr>
      <t xml:space="preserve"> (cumulative) </t>
    </r>
  </si>
  <si>
    <t xml:space="preserve">-   </t>
  </si>
  <si>
    <t>MECS research programme progress reports and publications</t>
  </si>
  <si>
    <t>IMPACT WEIGHTING (%)</t>
  </si>
  <si>
    <t>Output Indicator 1.4</t>
  </si>
  <si>
    <r>
      <t xml:space="preserve">Countries using </t>
    </r>
    <r>
      <rPr>
        <b/>
        <sz val="9"/>
        <color rgb="FF000000"/>
        <rFont val="Arial"/>
        <family val="2"/>
      </rPr>
      <t xml:space="preserve">clean cooking planning tools and load modelling </t>
    </r>
    <r>
      <rPr>
        <sz val="9"/>
        <color rgb="FF000000"/>
        <rFont val="Arial"/>
        <family val="2"/>
      </rPr>
      <t xml:space="preserve">to support eCooking transition (cumulative) </t>
    </r>
  </si>
  <si>
    <t>1 (Rwanda)</t>
  </si>
  <si>
    <t>5 (Rwanda, Malawi, Kenya, Namibia, Tanzania)</t>
  </si>
  <si>
    <t>6 (Sierra Leone, Rwanda, Malawi, Kenya, Namibia, Tanzania)</t>
  </si>
  <si>
    <t>RISK RATING</t>
  </si>
  <si>
    <t>Minor</t>
  </si>
  <si>
    <t>MECS1 (£14.7m), MECS2 (£10m) = £24.7m</t>
  </si>
  <si>
    <t>OUTPUT 2</t>
  </si>
  <si>
    <t>Output Indicator 2.1</t>
  </si>
  <si>
    <t>Assumption</t>
  </si>
  <si>
    <r>
      <t xml:space="preserve">Technology accelerators </t>
    </r>
    <r>
      <rPr>
        <sz val="9"/>
        <color rgb="FF000000"/>
        <rFont val="Arial"/>
        <family val="2"/>
      </rPr>
      <t>tackle key off-track technologies for clean cooking access</t>
    </r>
  </si>
  <si>
    <r>
      <t>MECS</t>
    </r>
    <r>
      <rPr>
        <b/>
        <sz val="9"/>
        <rFont val="Arial"/>
        <family val="2"/>
      </rPr>
      <t xml:space="preserve"> innovation challenge calls </t>
    </r>
    <r>
      <rPr>
        <sz val="9"/>
        <rFont val="Arial"/>
        <family val="2"/>
      </rPr>
      <t xml:space="preserve">(cumulative) </t>
    </r>
  </si>
  <si>
    <t xml:space="preserve">That the global trend which is lowering the cost of renewable energy (particularly Solar PV) and energy storage continues.
That no major incidence, economic shock or shortages disrupt the global learning rate for the above technologies.  
Candidate maturing technologies and business models include PAYG enabled energy efficient eCooking appliances, more transparent verification of carbon and results based payments, carbon credits reaching the consumer to mitigate fuels costs, localised manufacture of eCooking appliances, Direct Current systems capable of off-grid cooking, energy efficient appliances being used on mini grids, and raised consumer awareness through digital media.     
That some of the technical innovations do not reach viable system price points.
That global changes in alternative fuel prices and/or system components/inputs make proposed MECS approaches and designs unaffordable.    </t>
  </si>
  <si>
    <t>(with winners contracted)</t>
  </si>
  <si>
    <t>(support to existing calls)</t>
  </si>
  <si>
    <t>(S2C, COSMO, LEIA1, LEIA2, TRIID, ECO)</t>
  </si>
  <si>
    <t>(no new calls, but second phase of S2C and COSMO)</t>
  </si>
  <si>
    <t>(+STARSS, and second phase of S2C and COSMO)</t>
  </si>
  <si>
    <t>Output Indicator 2.2</t>
  </si>
  <si>
    <r>
      <t>Projects</t>
    </r>
    <r>
      <rPr>
        <sz val="9"/>
        <color rgb="FF000000"/>
        <rFont val="Arial"/>
        <family val="2"/>
      </rPr>
      <t xml:space="preserve"> supported via challenge calls (cumulative)</t>
    </r>
  </si>
  <si>
    <t>MECS research program progress report and publications</t>
  </si>
  <si>
    <t>Output Indicator 2.3</t>
  </si>
  <si>
    <r>
      <t xml:space="preserve">MECS innovations </t>
    </r>
    <r>
      <rPr>
        <sz val="9"/>
        <color rgb="FF000000"/>
        <rFont val="Arial"/>
        <family val="2"/>
      </rPr>
      <t xml:space="preserve">researched, developed and/or piloted (technologies and business models) (cumulative) </t>
    </r>
  </si>
  <si>
    <t>Output Indicator 2.4</t>
  </si>
  <si>
    <r>
      <t>Case studies</t>
    </r>
    <r>
      <rPr>
        <sz val="9"/>
        <color rgb="FF000000"/>
        <rFont val="Arial"/>
        <family val="2"/>
      </rPr>
      <t xml:space="preserve"> developed on technology and business innovations previously funded by MECS that show promise of maturing and market uptake (cumulative) </t>
    </r>
  </si>
  <si>
    <t>(case studies on MECS innovations that show promise of maturing)</t>
  </si>
  <si>
    <t>Moderate</t>
  </si>
  <si>
    <t>MECS1 (£10m), MECS2 (£2.3m) = £12.3m</t>
  </si>
  <si>
    <t>OUTPUT 3</t>
  </si>
  <si>
    <t>Output Indicator 3.1</t>
  </si>
  <si>
    <r>
      <t xml:space="preserve">Venture building R&amp;D </t>
    </r>
    <r>
      <rPr>
        <sz val="9"/>
        <color rgb="FF000000"/>
        <rFont val="Arial"/>
        <family val="2"/>
      </rPr>
      <t>support to individual companies, studios and investors to increase manufacture and distribution of clean cooking devices</t>
    </r>
  </si>
  <si>
    <r>
      <t>Businesses supported with R&amp;D to integrate or expanding eCooking</t>
    </r>
    <r>
      <rPr>
        <sz val="9"/>
        <color rgb="FF000000"/>
        <rFont val="Arial"/>
        <family val="2"/>
      </rPr>
      <t xml:space="preserve"> device production and sales (cumulative) </t>
    </r>
  </si>
  <si>
    <t>That the venture studio model for eCooking continues to gain traction as an effective approach for scaling early-stage businesses.
That no major economic disruptions, policy changes, or market shocks significantly alter the investment landscape for eCooking ventures.
Candidate business models include PAYG-enabled eCooking appliances, carbon-financed eCooking solutions, local assembly and distribution of energy-efficient appliances, integration of eCooking with mini-grids, and direct consumer incentives to drive adoption.
That some ventures will not reach commercialization due to challenges in business viability, market demand, or investment readiness.</t>
  </si>
  <si>
    <t>Achieved (UK businesses)</t>
  </si>
  <si>
    <t>Achieved (International businesses)</t>
  </si>
  <si>
    <t>Achieved (Local businesses)</t>
  </si>
  <si>
    <t>Business registration records, production data, partnership agreements, product catalogs, and company self-reports verified through site visits.</t>
  </si>
  <si>
    <t>Output Indicator 3.2</t>
  </si>
  <si>
    <r>
      <t>Businesses securing Series A funding</t>
    </r>
    <r>
      <rPr>
        <sz val="9"/>
        <color rgb="FF000000"/>
        <rFont val="Arial"/>
        <family val="2"/>
      </rPr>
      <t>, raising at least $250,000 in external investment, or obtaining commercial loans or blended financing specifically for eCooking expansion (cumulative)</t>
    </r>
  </si>
  <si>
    <t>Venture funding announcements, investment agreements, loan approvals, blended financing arrangements, financial disclosures</t>
  </si>
  <si>
    <t>Output Indicator 3.3</t>
  </si>
  <si>
    <r>
      <t>Businesses that achieve positive Earnings</t>
    </r>
    <r>
      <rPr>
        <sz val="9"/>
        <color rgb="FF000000"/>
        <rFont val="Arial"/>
        <family val="2"/>
      </rPr>
      <t xml:space="preserve"> Before Interest, Taxes, Depreciation, and Amortization (EBITDA) for at least two consecutive quarters</t>
    </r>
  </si>
  <si>
    <t>Audited financial statements, financial reports from venture partners, self-reported data verified through due diligence</t>
  </si>
  <si>
    <t>MECS2 (£1.6m)</t>
  </si>
  <si>
    <t>OUTPUT 4</t>
  </si>
  <si>
    <t>Output Indicator 4.1</t>
  </si>
  <si>
    <r>
      <t xml:space="preserve">Market shaping </t>
    </r>
    <r>
      <rPr>
        <sz val="9"/>
        <color rgb="FF000000"/>
        <rFont val="Arial"/>
        <family val="2"/>
      </rPr>
      <t>to enable uptake of clean cooking solutions</t>
    </r>
  </si>
  <si>
    <r>
      <t>Number of new World Bank Country Climate and Development Reports (CCDR)</t>
    </r>
    <r>
      <rPr>
        <sz val="9"/>
        <color rgb="FF000000"/>
        <rFont val="Arial"/>
        <family val="2"/>
      </rPr>
      <t xml:space="preserve"> developed with support from ESMAP that include a clean cooking analysis </t>
    </r>
  </si>
  <si>
    <t>On providing countries and programmes with technical advice - the assumption is that countries and programmes running RBF and other carbon finance projects continue to reach out to MECS and ask for technical advice.
On GECCO - that the Secretariat is formed and able to maintain momentum across the coalition, particularly if new initiatives arise which may be launched and split attention.
Global LEAP - Manufacturers and distributors are willing and able to participate in the Global LEAP Awards, and the competition results will be taken up by program funders, governments, and implementers to inform procurement, performance eligibility criteria, and investment decisions.</t>
  </si>
  <si>
    <t>ESMAP progress updates</t>
  </si>
  <si>
    <t>Output Indicator 4.2</t>
  </si>
  <si>
    <r>
      <t xml:space="preserve">New </t>
    </r>
    <r>
      <rPr>
        <b/>
        <sz val="9"/>
        <rFont val="Arial"/>
        <family val="2"/>
      </rPr>
      <t>clean cooking Results Based Financing (RBF) instruments or Carbon and Climate Finance programmes developed and/or piloted</t>
    </r>
    <r>
      <rPr>
        <sz val="9"/>
        <rFont val="Arial"/>
        <family val="2"/>
      </rPr>
      <t xml:space="preserve"> with support from MECS (e.g. design, TA, funding) (including World Bank instruments and programmes) (cumulative) </t>
    </r>
  </si>
  <si>
    <t>MECS research programme progress reports and publications, ESMAP progress updates</t>
  </si>
  <si>
    <t>Output Indicator 4.3</t>
  </si>
  <si>
    <r>
      <t xml:space="preserve">Countries provided with </t>
    </r>
    <r>
      <rPr>
        <b/>
        <sz val="9"/>
        <color rgb="FF000000"/>
        <rFont val="Arial"/>
        <family val="2"/>
      </rPr>
      <t>MECS technical advice</t>
    </r>
    <r>
      <rPr>
        <sz val="9"/>
        <color rgb="FF000000"/>
        <rFont val="Arial"/>
        <family val="2"/>
      </rPr>
      <t xml:space="preserve"> for clean cooking scale-up (cumulative)</t>
    </r>
  </si>
  <si>
    <r>
      <t>Note</t>
    </r>
    <r>
      <rPr>
        <sz val="9"/>
        <color rgb="FF000000"/>
        <rFont val="Arial"/>
        <family val="2"/>
      </rPr>
      <t xml:space="preserve">: results are reported and assessed individually for each partner, as some countries might be the same. </t>
    </r>
  </si>
  <si>
    <t xml:space="preserve">Achieved(CLASP) </t>
  </si>
  <si>
    <t>Output Indicator 4.4</t>
  </si>
  <si>
    <r>
      <t xml:space="preserve">Number of energy-efficient eCooking appliances identified, tested, and recognised through the </t>
    </r>
    <r>
      <rPr>
        <b/>
        <sz val="9"/>
        <color rgb="FF000000"/>
        <rFont val="Arial"/>
        <family val="2"/>
      </rPr>
      <t>Global LEAP Awards</t>
    </r>
    <r>
      <rPr>
        <sz val="9"/>
        <color rgb="FF000000"/>
        <rFont val="Arial"/>
        <family val="2"/>
      </rPr>
      <t xml:space="preserve"> (cumulative)</t>
    </r>
  </si>
  <si>
    <t>Global LEAP Awards competition records, product testing reports, and certification documents.</t>
  </si>
  <si>
    <t>Output Indicator 4.5.1</t>
  </si>
  <si>
    <t xml:space="preserve">GeCCo letters of intent (LoIs) received from national representatives confirming they welcome GeCCo support (cumulative) </t>
  </si>
  <si>
    <t>8 (Nigeria, Laos, Somalia, Sierra Leone, Rwanda, Kenya, Madagascar, Burundi)</t>
  </si>
  <si>
    <t>Letters of intent</t>
  </si>
  <si>
    <t>Output Indicator 4.5.2</t>
  </si>
  <si>
    <r>
      <t>GeCCo engagement group meetings held</t>
    </r>
    <r>
      <rPr>
        <sz val="9"/>
        <color rgb="FFFF0000"/>
        <rFont val="Arial"/>
        <family val="2"/>
      </rPr>
      <t xml:space="preserve"> </t>
    </r>
    <r>
      <rPr>
        <sz val="9"/>
        <rFont val="Arial"/>
        <family val="2"/>
      </rPr>
      <t>(</t>
    </r>
    <r>
      <rPr>
        <u/>
        <sz val="9"/>
        <rFont val="Arial"/>
        <family val="2"/>
      </rPr>
      <t>per year</t>
    </r>
    <r>
      <rPr>
        <sz val="9"/>
        <rFont val="Arial"/>
        <family val="2"/>
      </rPr>
      <t xml:space="preserve">) </t>
    </r>
  </si>
  <si>
    <t>Meeting notes and records of meetings</t>
  </si>
  <si>
    <t>MECS1 (£9m), MECS2 (£4.1m) = £13.1m</t>
  </si>
  <si>
    <t>OUTPUT 5</t>
  </si>
  <si>
    <t>Output Indicator 5.1</t>
  </si>
  <si>
    <r>
      <t>Leadership and coordination</t>
    </r>
    <r>
      <rPr>
        <sz val="9"/>
        <rFont val="Arial"/>
        <family val="2"/>
      </rPr>
      <t xml:space="preserve"> on clean cooking and MECS M&amp;E                        </t>
    </r>
    <r>
      <rPr>
        <sz val="9"/>
        <color rgb="FFFF0000"/>
        <rFont val="Arial"/>
        <family val="2"/>
      </rPr>
      <t xml:space="preserve">               </t>
    </r>
  </si>
  <si>
    <r>
      <t>Meetings convened</t>
    </r>
    <r>
      <rPr>
        <sz val="9"/>
        <color rgb="FF000000"/>
        <rFont val="Arial"/>
        <family val="2"/>
      </rPr>
      <t xml:space="preserve"> for MECS Advisory Group (every 6 months / 2 per year) (</t>
    </r>
    <r>
      <rPr>
        <u/>
        <sz val="9"/>
        <color rgb="FF000000"/>
        <rFont val="Arial"/>
        <family val="2"/>
      </rPr>
      <t>cumulative</t>
    </r>
    <r>
      <rPr>
        <sz val="9"/>
        <color rgb="FF000000"/>
        <rFont val="Arial"/>
        <family val="2"/>
      </rPr>
      <t xml:space="preserve">) </t>
    </r>
  </si>
  <si>
    <t xml:space="preserve">Communication strategies and messaging are joined up and speak with one voice.
Programme is able to access high level  stakeholder meetings, SDG forums and decision boards.
Communication products utilise all effective media sources. </t>
  </si>
  <si>
    <t>Meeting minutes and MECS progress report</t>
  </si>
  <si>
    <t>Output Indicator 5.2</t>
  </si>
  <si>
    <r>
      <t>Meetings convened</t>
    </r>
    <r>
      <rPr>
        <sz val="9"/>
        <color rgb="FF000000"/>
        <rFont val="Arial"/>
        <family val="2"/>
      </rPr>
      <t xml:space="preserve"> for Leadership Group of Ayrton Fund Modern Cooking Challenge (every 6 months / 2 per year) (</t>
    </r>
    <r>
      <rPr>
        <u/>
        <sz val="9"/>
        <color rgb="FF000000"/>
        <rFont val="Arial"/>
        <family val="2"/>
      </rPr>
      <t>cumulative</t>
    </r>
    <r>
      <rPr>
        <sz val="9"/>
        <color rgb="FF000000"/>
        <rFont val="Arial"/>
        <family val="2"/>
      </rPr>
      <t xml:space="preserve">) </t>
    </r>
  </si>
  <si>
    <t>Output Indicator 5.3</t>
  </si>
  <si>
    <r>
      <t>Ayrton Modern Cooking Challenge Plan</t>
    </r>
    <r>
      <rPr>
        <sz val="9"/>
        <color rgb="FF000000"/>
        <rFont val="Arial"/>
        <family val="2"/>
      </rPr>
      <t xml:space="preserve"> drafted, updated annually and shared with FCDO (once a year) (cumulative) </t>
    </r>
  </si>
  <si>
    <t>Ayrton Challenge Plan</t>
  </si>
  <si>
    <t>Output Indicator 5.4</t>
  </si>
  <si>
    <r>
      <t xml:space="preserve">MECS monthly newsletters published </t>
    </r>
    <r>
      <rPr>
        <sz val="9"/>
        <color rgb="FF000000"/>
        <rFont val="Arial"/>
        <family val="2"/>
      </rPr>
      <t>(cumulative)</t>
    </r>
  </si>
  <si>
    <t>Output Indicator 5.5</t>
  </si>
  <si>
    <r>
      <t xml:space="preserve">Number of external </t>
    </r>
    <r>
      <rPr>
        <b/>
        <sz val="9"/>
        <rFont val="Arial"/>
        <family val="2"/>
      </rPr>
      <t>FCDO reviews</t>
    </r>
    <r>
      <rPr>
        <sz val="9"/>
        <rFont val="Arial"/>
        <family val="2"/>
      </rPr>
      <t xml:space="preserve"> conducted of the MECS programme (cumulative) </t>
    </r>
  </si>
  <si>
    <t>MECS research programme progress reports</t>
  </si>
  <si>
    <t>MECS1 (£3.7m), MECS2 (£1.5m), Mid-term Review (£0.1m) = £5.3m</t>
  </si>
  <si>
    <t>OUTPUT 6.1</t>
  </si>
  <si>
    <t>Output Indicator 6.1.1</t>
  </si>
  <si>
    <t>(March 2026)</t>
  </si>
  <si>
    <r>
      <t>Country demonstrators</t>
    </r>
    <r>
      <rPr>
        <sz val="9"/>
        <color rgb="FF000000"/>
        <rFont val="Arial"/>
        <family val="2"/>
      </rPr>
      <t xml:space="preserve"> funded by FCDO Posts to scale-up clean cooking innovations in target countries:</t>
    </r>
  </si>
  <si>
    <r>
      <t>Households</t>
    </r>
    <r>
      <rPr>
        <sz val="9"/>
        <color rgb="FF000000"/>
        <rFont val="Arial"/>
        <family val="2"/>
      </rPr>
      <t xml:space="preserve"> provided with affordable efficient electric cooking appliances (cumulative) </t>
    </r>
  </si>
  <si>
    <t xml:space="preserve">Contracting and procurement processes means a majority of contracts/agreements should be signed in September 2024. Activities will begin from that point.
On TANESCO, the assumption is that they are able to receive the appliances in sufficient quantity and without long transport/customs delays to start selling early in the programme.
On the number of technicians, the assumption is that this number of technicians can be identified and encouraged to complete the training.
On SEforAll the assumption is that activities in the schools will happen in phases, with learning from year 1 supporting activities in year 2. </t>
  </si>
  <si>
    <t>Tanzania</t>
  </si>
  <si>
    <t>2,727 </t>
  </si>
  <si>
    <t>(additional KPIs in next tab)</t>
  </si>
  <si>
    <t>Output Indicator 6.1.2</t>
  </si>
  <si>
    <r>
      <t xml:space="preserve">People reached </t>
    </r>
    <r>
      <rPr>
        <sz val="9"/>
        <color rgb="FF000000"/>
        <rFont val="Arial"/>
        <family val="2"/>
      </rPr>
      <t xml:space="preserve">by nationwide government-stamped advertising campaign to increase awareness and demand for eCooking (cumulative) </t>
    </r>
  </si>
  <si>
    <t>MECS progress reports and evidence</t>
  </si>
  <si>
    <t>Output Indicator 6.1.3</t>
  </si>
  <si>
    <r>
      <t>Technicians trained</t>
    </r>
    <r>
      <rPr>
        <sz val="9"/>
        <color rgb="FF000000"/>
        <rFont val="Arial"/>
        <family val="2"/>
      </rPr>
      <t xml:space="preserve"> on repair and maintenance of electric cooking appliances (cumulative) </t>
    </r>
  </si>
  <si>
    <t>Output Indicator 6.1.4</t>
  </si>
  <si>
    <r>
      <t>Schools supported</t>
    </r>
    <r>
      <rPr>
        <sz val="9"/>
        <color rgb="FF000000"/>
        <rFont val="Arial"/>
        <family val="2"/>
      </rPr>
      <t xml:space="preserve"> to transition to clean cooking (via SEforAll and WFP) (cumulative) </t>
    </r>
  </si>
  <si>
    <t>MECS1 (£3.5m)</t>
  </si>
  <si>
    <t>OUTPUT 6.2</t>
  </si>
  <si>
    <t>Output Indicator 6.2.1</t>
  </si>
  <si>
    <r>
      <t>eCooking appliances</t>
    </r>
    <r>
      <rPr>
        <sz val="9"/>
        <color rgb="FF000000"/>
        <rFont val="Arial"/>
        <family val="2"/>
      </rPr>
      <t xml:space="preserve"> supplied to households and schools through aggregators, local distributors and businesses (cumulative) </t>
    </r>
  </si>
  <si>
    <t>N/A</t>
  </si>
  <si>
    <t xml:space="preserve">Contracting and procurement processes means a majority of contracts/agreements should be signed from September- November 2024. Activities will begin from that point.
On SEforAll the assumption is that activities in the schools will happen in phases, with learning from year 1 supporting activities in year 2.
On the awareness raising campaign, that NREP (who are entirely responsible for this activity) are able to meet the demands of the workplan, working to a high quality, at speed and scale. 
On the number of technicians, the assumption is that this number of technicians can be identified and encouraged to complete the training. </t>
  </si>
  <si>
    <t>Uganda</t>
  </si>
  <si>
    <t>Output Indicator 6.2.2</t>
  </si>
  <si>
    <r>
      <t>People reached</t>
    </r>
    <r>
      <rPr>
        <sz val="9"/>
        <color rgb="FF000000"/>
        <rFont val="Arial"/>
        <family val="2"/>
      </rPr>
      <t xml:space="preserve"> by nationwide government-stamped advertising campaign to increase awareness and demand for eCooking (cumulative) </t>
    </r>
  </si>
  <si>
    <t>Output Indicator 6.2.3</t>
  </si>
  <si>
    <r>
      <t>Technicians trained</t>
    </r>
    <r>
      <rPr>
        <sz val="9"/>
        <rFont val="Arial"/>
        <family val="2"/>
      </rPr>
      <t xml:space="preserve"> on repair and maintenance of electric cooking appliances (cumulative) </t>
    </r>
  </si>
  <si>
    <t>MECS1 (£3.65m)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</si>
</sst>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3" formatCode="_-* #,##0.00_-;\-* #,##0.00_-;_-* &quot;-&quot;??_-;_-@_-"/>
  </numFmts>
  <fonts count="13">
    <font>
      <sz val="10"/>
      <name val="Arial"/>
    </font>
    <font>
      <sz val="11"/>
      <color theme="1"/>
      <name val="Calibri"/>
      <family val="2"/>
      <scheme val="minor"/>
    </font>
    <font>
      <sz val="10"/>
      <name val="Arial"/>
      <family val="2"/>
    </font>
    <font>
      <b/>
      <sz val="9"/>
      <name val="Arial"/>
      <family val="2"/>
    </font>
    <font>
      <sz val="9"/>
      <name val="Arial"/>
      <family val="2"/>
    </font>
    <font>
      <sz val="9"/>
      <color rgb="FFFF0000"/>
      <name val="Arial"/>
      <family val="2"/>
    </font>
    <font>
      <b/>
      <sz val="9"/>
      <color rgb="FF000000"/>
      <name val="Arial"/>
      <family val="2"/>
    </font>
    <font>
      <sz val="9"/>
      <color rgb="FF000000"/>
      <name val="Arial"/>
      <family val="2"/>
    </font>
    <font>
      <sz val="9"/>
      <name val="Arial"/>
      <family val="2"/>
    </font>
    <font>
      <sz val="9"/>
      <name val="Aptos"/>
      <family val="2"/>
    </font>
    <font>
      <u/>
      <sz val="9"/>
      <name val="Arial"/>
      <family val="2"/>
    </font>
    <font>
      <b/>
      <u/>
      <sz val="9"/>
      <color rgb="FF000000"/>
      <name val="Arial"/>
      <family val="2"/>
    </font>
    <font>
      <u/>
      <sz val="9"/>
      <color rgb="FF000000"/>
      <name val="Arial"/>
      <family val="2"/>
    </font>
  </fonts>
  <fills count="11">
    <fill>
      <patternFill patternType="none"/>
    </fill>
    <fill>
      <patternFill patternType="gray125"/>
    </fill>
    <fill>
      <patternFill patternType="solid">
        <fgColor theme="0"/>
        <bgColor indexed="64"/>
      </patternFill>
    </fill>
    <fill>
      <patternFill patternType="solid">
        <fgColor rgb="FFFFFF99"/>
        <bgColor rgb="FF000000"/>
      </patternFill>
    </fill>
    <fill>
      <patternFill patternType="solid">
        <fgColor rgb="FFFFFFFF"/>
        <bgColor rgb="FF000000"/>
      </patternFill>
    </fill>
    <fill>
      <patternFill patternType="solid">
        <fgColor rgb="FF99CCFF"/>
        <bgColor rgb="FF000000"/>
      </patternFill>
    </fill>
    <fill>
      <patternFill patternType="solid">
        <fgColor rgb="FFCCFFCC"/>
        <bgColor rgb="FF000000"/>
      </patternFill>
    </fill>
    <fill>
      <patternFill patternType="solid">
        <fgColor rgb="FF969696"/>
        <bgColor rgb="FF000000"/>
      </patternFill>
    </fill>
    <fill>
      <patternFill patternType="solid">
        <fgColor rgb="FFD9D9D9"/>
        <bgColor rgb="FF000000"/>
      </patternFill>
    </fill>
    <fill>
      <patternFill patternType="solid">
        <fgColor rgb="FFFFCC99"/>
        <bgColor rgb="FF000000"/>
      </patternFill>
    </fill>
    <fill>
      <patternFill patternType="solid">
        <fgColor rgb="FFC0C0C0"/>
        <bgColor rgb="FF000000"/>
      </patternFill>
    </fill>
  </fills>
  <borders count="42">
    <border>
      <left/>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auto="1"/>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rgb="FF000000"/>
      </right>
      <top style="medium">
        <color indexed="64"/>
      </top>
      <bottom style="thin">
        <color indexed="64"/>
      </bottom>
      <diagonal/>
    </border>
    <border>
      <left/>
      <right style="thin">
        <color rgb="FF000000"/>
      </right>
      <top style="thin">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rgb="FF000000"/>
      </bottom>
      <diagonal/>
    </border>
    <border>
      <left style="thin">
        <color indexed="64"/>
      </left>
      <right style="thin">
        <color indexed="64"/>
      </right>
      <top style="medium">
        <color indexed="64"/>
      </top>
      <bottom/>
      <diagonal/>
    </border>
    <border>
      <left style="thin">
        <color indexed="64"/>
      </left>
      <right style="thin">
        <color indexed="64"/>
      </right>
      <top/>
      <bottom style="thin">
        <color rgb="FF000000"/>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rgb="FF000000"/>
      </bottom>
      <diagonal/>
    </border>
    <border>
      <left/>
      <right style="thin">
        <color indexed="64"/>
      </right>
      <top/>
      <bottom style="thin">
        <color indexed="64"/>
      </bottom>
      <diagonal/>
    </border>
    <border>
      <left style="medium">
        <color indexed="64"/>
      </left>
      <right style="thin">
        <color indexed="64"/>
      </right>
      <top/>
      <bottom style="medium">
        <color rgb="FF000000"/>
      </bottom>
      <diagonal/>
    </border>
    <border>
      <left/>
      <right style="thin">
        <color indexed="64"/>
      </right>
      <top/>
      <bottom/>
      <diagonal/>
    </border>
    <border>
      <left/>
      <right style="thin">
        <color rgb="FF000000"/>
      </right>
      <top style="thin">
        <color indexed="64"/>
      </top>
      <bottom style="thin">
        <color indexed="64"/>
      </bottom>
      <diagonal/>
    </border>
    <border>
      <left/>
      <right style="thin">
        <color indexed="64"/>
      </right>
      <top/>
      <bottom style="medium">
        <color indexed="64"/>
      </bottom>
      <diagonal/>
    </border>
    <border>
      <left/>
      <right style="thin">
        <color indexed="64"/>
      </right>
      <top style="thin">
        <color auto="1"/>
      </top>
      <bottom/>
      <diagonal/>
    </border>
    <border>
      <left style="thin">
        <color indexed="64"/>
      </left>
      <right style="medium">
        <color indexed="64"/>
      </right>
      <top/>
      <bottom style="thin">
        <color rgb="FF000000"/>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right style="thin">
        <color rgb="FF000000"/>
      </right>
      <top/>
      <bottom style="thin">
        <color rgb="FF000000"/>
      </bottom>
      <diagonal/>
    </border>
    <border>
      <left/>
      <right style="medium">
        <color indexed="64"/>
      </right>
      <top/>
      <bottom style="thin">
        <color indexed="64"/>
      </bottom>
      <diagonal/>
    </border>
  </borders>
  <cellStyleXfs count="6">
    <xf numFmtId="0" fontId="0" fillId="0" borderId="0"/>
    <xf numFmtId="0" fontId="2" fillId="0" borderId="0"/>
    <xf numFmtId="43" fontId="2" fillId="0" borderId="0" applyFont="0" applyFill="0" applyBorder="0" applyAlignment="0" applyProtection="0"/>
    <xf numFmtId="0" fontId="2" fillId="0" borderId="0"/>
    <xf numFmtId="43" fontId="1" fillId="0" borderId="0" applyFont="0" applyFill="0" applyBorder="0" applyAlignment="0" applyProtection="0"/>
    <xf numFmtId="0" fontId="2" fillId="0" borderId="0"/>
  </cellStyleXfs>
  <cellXfs count="189">
    <xf numFmtId="0" fontId="0" fillId="0" borderId="0" xfId="0"/>
    <xf numFmtId="9" fontId="3" fillId="2" borderId="0" xfId="0" applyNumberFormat="1" applyFont="1" applyFill="1" applyAlignment="1">
      <alignment horizontal="left" vertical="top" wrapText="1"/>
    </xf>
    <xf numFmtId="0" fontId="8" fillId="0" borderId="0" xfId="0" applyFont="1"/>
    <xf numFmtId="0" fontId="8" fillId="2" borderId="0" xfId="0" applyFont="1" applyFill="1"/>
    <xf numFmtId="0" fontId="8" fillId="2" borderId="0" xfId="0" applyFont="1" applyFill="1" applyAlignment="1">
      <alignment horizontal="left"/>
    </xf>
    <xf numFmtId="0" fontId="8" fillId="2" borderId="0" xfId="0" applyFont="1" applyFill="1" applyAlignment="1">
      <alignment horizontal="right" vertical="top"/>
    </xf>
    <xf numFmtId="0" fontId="3" fillId="4" borderId="0" xfId="0" applyFont="1" applyFill="1" applyAlignment="1">
      <alignment wrapText="1"/>
    </xf>
    <xf numFmtId="0" fontId="4" fillId="0" borderId="0" xfId="0" applyFont="1"/>
    <xf numFmtId="0" fontId="7" fillId="0" borderId="0" xfId="0" applyFont="1"/>
    <xf numFmtId="0" fontId="3" fillId="3" borderId="1" xfId="0" applyFont="1" applyFill="1" applyBorder="1" applyAlignment="1">
      <alignment wrapText="1"/>
    </xf>
    <xf numFmtId="0" fontId="3" fillId="6" borderId="21" xfId="0" applyFont="1" applyFill="1" applyBorder="1" applyAlignment="1">
      <alignment wrapText="1"/>
    </xf>
    <xf numFmtId="0" fontId="3" fillId="6" borderId="23" xfId="0" applyFont="1" applyFill="1" applyBorder="1" applyAlignment="1">
      <alignment wrapText="1"/>
    </xf>
    <xf numFmtId="0" fontId="3" fillId="6" borderId="26" xfId="0" applyFont="1" applyFill="1" applyBorder="1" applyAlignment="1">
      <alignment wrapText="1"/>
    </xf>
    <xf numFmtId="0" fontId="6" fillId="4" borderId="28" xfId="0" applyFont="1" applyFill="1" applyBorder="1" applyAlignment="1">
      <alignment wrapText="1"/>
    </xf>
    <xf numFmtId="0" fontId="3" fillId="0" borderId="26" xfId="0" applyFont="1" applyBorder="1" applyAlignment="1">
      <alignment wrapText="1"/>
    </xf>
    <xf numFmtId="0" fontId="4" fillId="8" borderId="26" xfId="0" applyFont="1" applyFill="1" applyBorder="1" applyAlignment="1">
      <alignment wrapText="1"/>
    </xf>
    <xf numFmtId="0" fontId="4" fillId="4" borderId="26" xfId="0" applyFont="1" applyFill="1" applyBorder="1" applyAlignment="1">
      <alignment wrapText="1"/>
    </xf>
    <xf numFmtId="0" fontId="4" fillId="0" borderId="26" xfId="0" applyFont="1" applyBorder="1" applyAlignment="1">
      <alignment wrapText="1"/>
    </xf>
    <xf numFmtId="0" fontId="7" fillId="4" borderId="28" xfId="0" applyFont="1" applyFill="1" applyBorder="1" applyAlignment="1">
      <alignment wrapText="1"/>
    </xf>
    <xf numFmtId="0" fontId="4" fillId="0" borderId="3" xfId="0" applyFont="1" applyBorder="1" applyAlignment="1">
      <alignment wrapText="1"/>
    </xf>
    <xf numFmtId="0" fontId="4" fillId="4" borderId="9" xfId="0" applyFont="1" applyFill="1" applyBorder="1" applyAlignment="1">
      <alignment wrapText="1"/>
    </xf>
    <xf numFmtId="0" fontId="7" fillId="4" borderId="30" xfId="0" applyFont="1" applyFill="1" applyBorder="1" applyAlignment="1">
      <alignment wrapText="1"/>
    </xf>
    <xf numFmtId="0" fontId="6" fillId="0" borderId="26" xfId="0" applyFont="1" applyBorder="1" applyAlignment="1">
      <alignment wrapText="1"/>
    </xf>
    <xf numFmtId="0" fontId="7" fillId="8" borderId="26" xfId="0" applyFont="1" applyFill="1" applyBorder="1" applyAlignment="1">
      <alignment wrapText="1"/>
    </xf>
    <xf numFmtId="0" fontId="4" fillId="0" borderId="17" xfId="0" applyFont="1" applyBorder="1" applyAlignment="1">
      <alignment wrapText="1"/>
    </xf>
    <xf numFmtId="0" fontId="7" fillId="0" borderId="0" xfId="0" applyFont="1" applyAlignment="1">
      <alignment wrapText="1"/>
    </xf>
    <xf numFmtId="0" fontId="7" fillId="0" borderId="26" xfId="0" applyFont="1" applyBorder="1" applyAlignment="1">
      <alignment wrapText="1"/>
    </xf>
    <xf numFmtId="0" fontId="0" fillId="0" borderId="17" xfId="0" applyBorder="1" applyAlignment="1">
      <alignment wrapText="1"/>
    </xf>
    <xf numFmtId="0" fontId="3" fillId="6" borderId="28" xfId="0" applyFont="1" applyFill="1" applyBorder="1" applyAlignment="1">
      <alignment wrapText="1"/>
    </xf>
    <xf numFmtId="0" fontId="4" fillId="0" borderId="12" xfId="0" applyFont="1" applyBorder="1" applyAlignment="1">
      <alignment wrapText="1"/>
    </xf>
    <xf numFmtId="0" fontId="3" fillId="6" borderId="39" xfId="0" applyFont="1" applyFill="1" applyBorder="1" applyAlignment="1">
      <alignment wrapText="1"/>
    </xf>
    <xf numFmtId="0" fontId="3" fillId="6" borderId="40" xfId="0" applyFont="1" applyFill="1" applyBorder="1" applyAlignment="1">
      <alignment wrapText="1"/>
    </xf>
    <xf numFmtId="0" fontId="6" fillId="4" borderId="26" xfId="0" applyFont="1" applyFill="1" applyBorder="1" applyAlignment="1">
      <alignment wrapText="1"/>
    </xf>
    <xf numFmtId="3" fontId="4" fillId="8" borderId="26" xfId="0" applyNumberFormat="1" applyFont="1" applyFill="1" applyBorder="1" applyAlignment="1">
      <alignment wrapText="1"/>
    </xf>
    <xf numFmtId="0" fontId="7" fillId="4" borderId="26" xfId="0" applyFont="1" applyFill="1" applyBorder="1" applyAlignment="1">
      <alignment wrapText="1"/>
    </xf>
    <xf numFmtId="3" fontId="4" fillId="4" borderId="26" xfId="0" applyNumberFormat="1" applyFont="1" applyFill="1" applyBorder="1" applyAlignment="1">
      <alignment wrapText="1"/>
    </xf>
    <xf numFmtId="0" fontId="4" fillId="8" borderId="26" xfId="0" quotePrefix="1" applyFont="1" applyFill="1" applyBorder="1" applyAlignment="1">
      <alignment wrapText="1"/>
    </xf>
    <xf numFmtId="0" fontId="4" fillId="4" borderId="26" xfId="0" quotePrefix="1" applyFont="1" applyFill="1" applyBorder="1" applyAlignment="1">
      <alignment wrapText="1"/>
    </xf>
    <xf numFmtId="6" fontId="4" fillId="8" borderId="26" xfId="0" applyNumberFormat="1" applyFont="1" applyFill="1" applyBorder="1" applyAlignment="1">
      <alignment wrapText="1"/>
    </xf>
    <xf numFmtId="6" fontId="4" fillId="4" borderId="26" xfId="0" applyNumberFormat="1" applyFont="1" applyFill="1" applyBorder="1" applyAlignment="1">
      <alignment wrapText="1"/>
    </xf>
    <xf numFmtId="0" fontId="7" fillId="4" borderId="26" xfId="0" quotePrefix="1" applyFont="1" applyFill="1" applyBorder="1" applyAlignment="1">
      <alignment wrapText="1"/>
    </xf>
    <xf numFmtId="3" fontId="4" fillId="0" borderId="26" xfId="0" applyNumberFormat="1" applyFont="1" applyBorder="1" applyAlignment="1">
      <alignment wrapText="1"/>
    </xf>
    <xf numFmtId="0" fontId="7" fillId="8" borderId="26" xfId="0" quotePrefix="1" applyFont="1" applyFill="1" applyBorder="1" applyAlignment="1">
      <alignment wrapText="1"/>
    </xf>
    <xf numFmtId="9" fontId="4" fillId="0" borderId="26" xfId="0" applyNumberFormat="1" applyFont="1" applyBorder="1" applyAlignment="1">
      <alignment wrapText="1"/>
    </xf>
    <xf numFmtId="10" fontId="7" fillId="4" borderId="26" xfId="0" applyNumberFormat="1" applyFont="1" applyFill="1" applyBorder="1" applyAlignment="1">
      <alignment wrapText="1"/>
    </xf>
    <xf numFmtId="0" fontId="5" fillId="0" borderId="26" xfId="0" applyFont="1" applyBorder="1" applyAlignment="1">
      <alignment wrapText="1"/>
    </xf>
    <xf numFmtId="0" fontId="4" fillId="0" borderId="41" xfId="0" applyFont="1" applyBorder="1" applyAlignment="1">
      <alignment wrapText="1"/>
    </xf>
    <xf numFmtId="0" fontId="3" fillId="0" borderId="0" xfId="0" applyFont="1" applyAlignment="1">
      <alignment wrapText="1"/>
    </xf>
    <xf numFmtId="0" fontId="9" fillId="0" borderId="0" xfId="0" applyFont="1"/>
    <xf numFmtId="0" fontId="6" fillId="8" borderId="26" xfId="0" applyFont="1" applyFill="1" applyBorder="1" applyAlignment="1">
      <alignment wrapText="1"/>
    </xf>
    <xf numFmtId="3" fontId="7" fillId="8" borderId="26" xfId="0" applyNumberFormat="1" applyFont="1" applyFill="1" applyBorder="1" applyAlignment="1">
      <alignment wrapText="1"/>
    </xf>
    <xf numFmtId="3" fontId="7" fillId="0" borderId="26" xfId="0" applyNumberFormat="1" applyFont="1" applyBorder="1" applyAlignment="1">
      <alignment wrapText="1"/>
    </xf>
    <xf numFmtId="3" fontId="6" fillId="8" borderId="26" xfId="0" applyNumberFormat="1" applyFont="1" applyFill="1" applyBorder="1" applyAlignment="1">
      <alignment wrapText="1"/>
    </xf>
    <xf numFmtId="0" fontId="7" fillId="8" borderId="28" xfId="0" applyFont="1" applyFill="1" applyBorder="1" applyAlignment="1">
      <alignment wrapText="1"/>
    </xf>
    <xf numFmtId="0" fontId="7" fillId="0" borderId="28" xfId="0" applyFont="1" applyBorder="1" applyAlignment="1">
      <alignment wrapText="1"/>
    </xf>
    <xf numFmtId="3" fontId="7" fillId="4" borderId="26" xfId="0" applyNumberFormat="1" applyFont="1" applyFill="1" applyBorder="1" applyAlignment="1">
      <alignment wrapText="1"/>
    </xf>
    <xf numFmtId="0" fontId="6" fillId="6" borderId="26" xfId="0" applyFont="1" applyFill="1" applyBorder="1" applyAlignment="1">
      <alignment wrapText="1"/>
    </xf>
    <xf numFmtId="0" fontId="6" fillId="8" borderId="26" xfId="0" quotePrefix="1" applyFont="1" applyFill="1" applyBorder="1" applyAlignment="1">
      <alignment wrapText="1"/>
    </xf>
    <xf numFmtId="0" fontId="7" fillId="4" borderId="5" xfId="0" applyFont="1" applyFill="1" applyBorder="1" applyAlignment="1">
      <alignment wrapText="1"/>
    </xf>
    <xf numFmtId="0" fontId="3" fillId="9" borderId="41" xfId="0" applyFont="1" applyFill="1" applyBorder="1" applyAlignment="1">
      <alignment wrapText="1"/>
    </xf>
    <xf numFmtId="0" fontId="6" fillId="4" borderId="5" xfId="0" applyFont="1" applyFill="1" applyBorder="1" applyAlignment="1">
      <alignment wrapText="1"/>
    </xf>
    <xf numFmtId="0" fontId="4" fillId="0" borderId="28" xfId="0" applyFont="1" applyBorder="1" applyAlignment="1">
      <alignment wrapText="1"/>
    </xf>
    <xf numFmtId="0" fontId="7" fillId="0" borderId="41" xfId="0" applyFont="1" applyBorder="1" applyAlignment="1">
      <alignment wrapText="1"/>
    </xf>
    <xf numFmtId="0" fontId="3" fillId="4" borderId="26" xfId="0" applyFont="1" applyFill="1" applyBorder="1" applyAlignment="1">
      <alignment wrapText="1"/>
    </xf>
    <xf numFmtId="0" fontId="7" fillId="0" borderId="26" xfId="0" quotePrefix="1" applyFont="1" applyBorder="1" applyAlignment="1">
      <alignment wrapText="1"/>
    </xf>
    <xf numFmtId="0" fontId="11" fillId="0" borderId="28" xfId="0" applyFont="1" applyBorder="1" applyAlignment="1">
      <alignment wrapText="1"/>
    </xf>
    <xf numFmtId="0" fontId="3" fillId="4" borderId="26" xfId="0" quotePrefix="1" applyFont="1" applyFill="1" applyBorder="1" applyAlignment="1">
      <alignment wrapText="1"/>
    </xf>
    <xf numFmtId="0" fontId="4" fillId="0" borderId="26" xfId="0" quotePrefix="1" applyFont="1" applyBorder="1" applyAlignment="1">
      <alignment wrapText="1"/>
    </xf>
    <xf numFmtId="0" fontId="3" fillId="6" borderId="2" xfId="0" applyFont="1" applyFill="1" applyBorder="1" applyAlignment="1">
      <alignment wrapText="1"/>
    </xf>
    <xf numFmtId="0" fontId="3" fillId="6" borderId="31" xfId="0" applyFont="1" applyFill="1" applyBorder="1" applyAlignment="1">
      <alignment wrapText="1"/>
    </xf>
    <xf numFmtId="0" fontId="7" fillId="4" borderId="6" xfId="0" applyFont="1" applyFill="1" applyBorder="1" applyAlignment="1">
      <alignment wrapText="1"/>
    </xf>
    <xf numFmtId="0" fontId="4" fillId="4" borderId="0" xfId="0" applyFont="1" applyFill="1" applyAlignment="1">
      <alignment wrapText="1"/>
    </xf>
    <xf numFmtId="0" fontId="4" fillId="4" borderId="0" xfId="0" applyFont="1" applyFill="1"/>
    <xf numFmtId="3" fontId="7" fillId="0" borderId="0" xfId="0" applyNumberFormat="1" applyFont="1"/>
    <xf numFmtId="0" fontId="6" fillId="0" borderId="26" xfId="0" applyFont="1" applyBorder="1" applyAlignment="1">
      <alignment vertical="top" wrapText="1"/>
    </xf>
    <xf numFmtId="0" fontId="6" fillId="0" borderId="26" xfId="0" applyFont="1" applyBorder="1" applyAlignment="1">
      <alignment horizontal="left" vertical="top" wrapText="1"/>
    </xf>
    <xf numFmtId="0" fontId="7" fillId="0" borderId="26" xfId="0" applyFont="1" applyBorder="1" applyAlignment="1">
      <alignment vertical="top" wrapText="1"/>
    </xf>
    <xf numFmtId="0" fontId="7" fillId="0" borderId="26" xfId="5" applyFont="1" applyBorder="1" applyAlignment="1">
      <alignment wrapText="1"/>
    </xf>
    <xf numFmtId="0" fontId="7" fillId="4" borderId="26" xfId="5" applyFont="1" applyFill="1" applyBorder="1" applyAlignment="1">
      <alignment wrapText="1"/>
    </xf>
    <xf numFmtId="0" fontId="6" fillId="4" borderId="26" xfId="5" applyFont="1" applyFill="1" applyBorder="1" applyAlignment="1">
      <alignment wrapText="1"/>
    </xf>
    <xf numFmtId="0" fontId="7" fillId="0" borderId="8" xfId="0" applyFont="1" applyBorder="1" applyAlignment="1">
      <alignment wrapText="1"/>
    </xf>
    <xf numFmtId="0" fontId="7" fillId="0" borderId="29" xfId="0" applyFont="1" applyBorder="1" applyAlignment="1">
      <alignment wrapText="1"/>
    </xf>
    <xf numFmtId="0" fontId="4" fillId="0" borderId="8" xfId="0" applyFont="1" applyBorder="1" applyAlignment="1">
      <alignment wrapText="1"/>
    </xf>
    <xf numFmtId="0" fontId="4" fillId="0" borderId="29" xfId="0" applyFont="1" applyBorder="1" applyAlignment="1">
      <alignment wrapText="1"/>
    </xf>
    <xf numFmtId="0" fontId="7" fillId="0" borderId="7" xfId="0" applyFont="1" applyBorder="1" applyAlignment="1">
      <alignment vertical="top" wrapText="1"/>
    </xf>
    <xf numFmtId="0" fontId="7" fillId="0" borderId="22" xfId="0" applyFont="1" applyBorder="1" applyAlignment="1">
      <alignment vertical="top" wrapText="1"/>
    </xf>
    <xf numFmtId="0" fontId="3" fillId="5" borderId="5" xfId="0" applyFont="1" applyFill="1" applyBorder="1" applyAlignment="1">
      <alignment wrapText="1"/>
    </xf>
    <xf numFmtId="0" fontId="3" fillId="5" borderId="20" xfId="0" applyFont="1" applyFill="1" applyBorder="1" applyAlignment="1">
      <alignment wrapText="1"/>
    </xf>
    <xf numFmtId="0" fontId="6" fillId="10" borderId="8" xfId="0" applyFont="1" applyFill="1" applyBorder="1" applyAlignment="1">
      <alignment wrapText="1"/>
    </xf>
    <xf numFmtId="0" fontId="6" fillId="10" borderId="29" xfId="0" applyFont="1" applyFill="1" applyBorder="1" applyAlignment="1">
      <alignment wrapText="1"/>
    </xf>
    <xf numFmtId="0" fontId="6" fillId="0" borderId="10" xfId="0" applyFont="1" applyBorder="1" applyAlignment="1">
      <alignment wrapText="1"/>
    </xf>
    <xf numFmtId="0" fontId="6" fillId="0" borderId="11" xfId="0" applyFont="1" applyBorder="1" applyAlignment="1">
      <alignment wrapText="1"/>
    </xf>
    <xf numFmtId="0" fontId="6" fillId="0" borderId="16" xfId="0" applyFont="1" applyBorder="1" applyAlignment="1">
      <alignment wrapText="1"/>
    </xf>
    <xf numFmtId="0" fontId="3" fillId="4" borderId="13" xfId="0" applyFont="1" applyFill="1" applyBorder="1" applyAlignment="1">
      <alignment wrapText="1"/>
    </xf>
    <xf numFmtId="0" fontId="3" fillId="4" borderId="14" xfId="0" applyFont="1" applyFill="1" applyBorder="1" applyAlignment="1">
      <alignment wrapText="1"/>
    </xf>
    <xf numFmtId="0" fontId="3" fillId="4" borderId="15" xfId="0" applyFont="1" applyFill="1" applyBorder="1" applyAlignment="1">
      <alignment wrapText="1"/>
    </xf>
    <xf numFmtId="0" fontId="3" fillId="0" borderId="10" xfId="0" applyFont="1" applyBorder="1" applyAlignment="1">
      <alignment wrapText="1"/>
    </xf>
    <xf numFmtId="0" fontId="3" fillId="0" borderId="11" xfId="0" applyFont="1" applyBorder="1" applyAlignment="1">
      <alignment wrapText="1"/>
    </xf>
    <xf numFmtId="0" fontId="3" fillId="0" borderId="16" xfId="0" applyFont="1" applyBorder="1" applyAlignment="1">
      <alignment wrapText="1"/>
    </xf>
    <xf numFmtId="0" fontId="3" fillId="6" borderId="8" xfId="0" applyFont="1" applyFill="1" applyBorder="1" applyAlignment="1">
      <alignment wrapText="1"/>
    </xf>
    <xf numFmtId="0" fontId="3" fillId="6" borderId="29" xfId="0" applyFont="1" applyFill="1" applyBorder="1" applyAlignment="1">
      <alignment wrapText="1"/>
    </xf>
    <xf numFmtId="0" fontId="4" fillId="0" borderId="34" xfId="0" applyFont="1" applyBorder="1" applyAlignment="1">
      <alignment wrapText="1"/>
    </xf>
    <xf numFmtId="0" fontId="4" fillId="0" borderId="35" xfId="0" applyFont="1" applyBorder="1" applyAlignment="1">
      <alignment wrapText="1"/>
    </xf>
    <xf numFmtId="0" fontId="4" fillId="0" borderId="36" xfId="0" applyFont="1" applyBorder="1" applyAlignment="1">
      <alignment wrapText="1"/>
    </xf>
    <xf numFmtId="0" fontId="6" fillId="4" borderId="7" xfId="0" applyFont="1" applyFill="1" applyBorder="1" applyAlignment="1">
      <alignment vertical="top" wrapText="1"/>
    </xf>
    <xf numFmtId="0" fontId="6" fillId="4" borderId="22" xfId="0" applyFont="1" applyFill="1" applyBorder="1" applyAlignment="1">
      <alignment vertical="top" wrapText="1"/>
    </xf>
    <xf numFmtId="0" fontId="6" fillId="0" borderId="7" xfId="0" applyFont="1" applyBorder="1" applyAlignment="1">
      <alignment vertical="top" wrapText="1"/>
    </xf>
    <xf numFmtId="0" fontId="6" fillId="0" borderId="22" xfId="0" applyFont="1" applyBorder="1" applyAlignment="1">
      <alignment vertical="top" wrapText="1"/>
    </xf>
    <xf numFmtId="0" fontId="4" fillId="0" borderId="7" xfId="0" applyFont="1" applyBorder="1" applyAlignment="1">
      <alignment vertical="top" wrapText="1"/>
    </xf>
    <xf numFmtId="0" fontId="4" fillId="0" borderId="22" xfId="0" applyFont="1" applyBorder="1" applyAlignment="1">
      <alignment vertical="top" wrapText="1"/>
    </xf>
    <xf numFmtId="0" fontId="6" fillId="6" borderId="8" xfId="0" applyFont="1" applyFill="1" applyBorder="1" applyAlignment="1">
      <alignment wrapText="1"/>
    </xf>
    <xf numFmtId="0" fontId="6" fillId="6" borderId="29" xfId="0" applyFont="1" applyFill="1" applyBorder="1" applyAlignment="1">
      <alignment wrapText="1"/>
    </xf>
    <xf numFmtId="0" fontId="4" fillId="4" borderId="5" xfId="0" applyFont="1" applyFill="1" applyBorder="1" applyAlignment="1">
      <alignment wrapText="1"/>
    </xf>
    <xf numFmtId="0" fontId="4" fillId="4" borderId="27" xfId="0" applyFont="1" applyFill="1" applyBorder="1" applyAlignment="1">
      <alignment wrapText="1"/>
    </xf>
    <xf numFmtId="0" fontId="4" fillId="0" borderId="10" xfId="0" applyFont="1" applyBorder="1" applyAlignment="1">
      <alignment wrapText="1"/>
    </xf>
    <xf numFmtId="0" fontId="4" fillId="0" borderId="11" xfId="0" applyFont="1" applyBorder="1" applyAlignment="1">
      <alignment wrapText="1"/>
    </xf>
    <xf numFmtId="0" fontId="4" fillId="0" borderId="16" xfId="0" applyFont="1" applyBorder="1" applyAlignment="1">
      <alignment wrapText="1"/>
    </xf>
    <xf numFmtId="0" fontId="3" fillId="5" borderId="19" xfId="0" applyFont="1" applyFill="1" applyBorder="1" applyAlignment="1">
      <alignment wrapText="1"/>
    </xf>
    <xf numFmtId="0" fontId="6" fillId="3" borderId="21" xfId="0" applyFont="1" applyFill="1" applyBorder="1" applyAlignment="1">
      <alignment wrapText="1"/>
    </xf>
    <xf numFmtId="0" fontId="6" fillId="3" borderId="22" xfId="0" applyFont="1" applyFill="1" applyBorder="1" applyAlignment="1">
      <alignment wrapText="1"/>
    </xf>
    <xf numFmtId="0" fontId="3" fillId="9" borderId="24" xfId="0" applyFont="1" applyFill="1" applyBorder="1" applyAlignment="1">
      <alignment wrapText="1"/>
    </xf>
    <xf numFmtId="0" fontId="3" fillId="9" borderId="32" xfId="0" applyFont="1" applyFill="1" applyBorder="1" applyAlignment="1">
      <alignment wrapText="1"/>
    </xf>
    <xf numFmtId="0" fontId="3" fillId="3" borderId="21" xfId="0" applyFont="1" applyFill="1" applyBorder="1" applyAlignment="1">
      <alignment wrapText="1"/>
    </xf>
    <xf numFmtId="0" fontId="3" fillId="3" borderId="22" xfId="0" applyFont="1" applyFill="1" applyBorder="1" applyAlignment="1">
      <alignment wrapText="1"/>
    </xf>
    <xf numFmtId="0" fontId="3" fillId="7" borderId="24" xfId="0" applyFont="1" applyFill="1" applyBorder="1" applyAlignment="1">
      <alignment wrapText="1"/>
    </xf>
    <xf numFmtId="0" fontId="3" fillId="7" borderId="12" xfId="0" applyFont="1" applyFill="1" applyBorder="1" applyAlignment="1">
      <alignment wrapText="1"/>
    </xf>
    <xf numFmtId="0" fontId="3" fillId="7" borderId="25" xfId="0" applyFont="1" applyFill="1" applyBorder="1" applyAlignment="1">
      <alignment wrapText="1"/>
    </xf>
    <xf numFmtId="0" fontId="6" fillId="3" borderId="7" xfId="0" applyFont="1" applyFill="1" applyBorder="1" applyAlignment="1">
      <alignment wrapText="1"/>
    </xf>
    <xf numFmtId="0" fontId="7" fillId="4" borderId="18" xfId="0" applyFont="1" applyFill="1" applyBorder="1" applyAlignment="1">
      <alignment vertical="top" wrapText="1"/>
    </xf>
    <xf numFmtId="0" fontId="7" fillId="4" borderId="33" xfId="0" applyFont="1" applyFill="1" applyBorder="1" applyAlignment="1">
      <alignment vertical="top" wrapText="1"/>
    </xf>
    <xf numFmtId="0" fontId="7" fillId="0" borderId="18" xfId="0" applyFont="1" applyBorder="1" applyAlignment="1">
      <alignment wrapText="1"/>
    </xf>
    <xf numFmtId="0" fontId="7" fillId="0" borderId="0" xfId="0" applyFont="1" applyAlignment="1">
      <alignment wrapText="1"/>
    </xf>
    <xf numFmtId="0" fontId="6" fillId="3" borderId="38" xfId="0" applyFont="1" applyFill="1" applyBorder="1" applyAlignment="1">
      <alignment wrapText="1"/>
    </xf>
    <xf numFmtId="0" fontId="6" fillId="3" borderId="37" xfId="0" applyFont="1" applyFill="1" applyBorder="1" applyAlignment="1">
      <alignment wrapText="1"/>
    </xf>
    <xf numFmtId="0" fontId="4" fillId="3" borderId="7" xfId="0" applyFont="1" applyFill="1" applyBorder="1" applyAlignment="1">
      <alignment wrapText="1"/>
    </xf>
    <xf numFmtId="0" fontId="4" fillId="3" borderId="22" xfId="0" applyFont="1" applyFill="1" applyBorder="1" applyAlignment="1">
      <alignment wrapText="1"/>
    </xf>
    <xf numFmtId="0" fontId="3" fillId="0" borderId="18" xfId="0" applyFont="1" applyBorder="1" applyAlignment="1">
      <alignment wrapText="1"/>
    </xf>
    <xf numFmtId="0" fontId="3" fillId="0" borderId="0" xfId="0" applyFont="1" applyAlignment="1">
      <alignment wrapText="1"/>
    </xf>
    <xf numFmtId="0" fontId="3" fillId="4" borderId="5" xfId="0" applyFont="1" applyFill="1" applyBorder="1" applyAlignment="1">
      <alignment vertical="top" wrapText="1"/>
    </xf>
    <xf numFmtId="0" fontId="3" fillId="4" borderId="20" xfId="0" applyFont="1" applyFill="1" applyBorder="1" applyAlignment="1">
      <alignment vertical="top" wrapText="1"/>
    </xf>
    <xf numFmtId="0" fontId="7" fillId="0" borderId="12" xfId="0" applyFont="1" applyBorder="1" applyAlignment="1">
      <alignment wrapText="1"/>
    </xf>
    <xf numFmtId="0" fontId="7" fillId="0" borderId="32" xfId="0" applyFont="1" applyBorder="1" applyAlignment="1">
      <alignment wrapText="1"/>
    </xf>
    <xf numFmtId="0" fontId="6" fillId="6" borderId="7" xfId="0" applyFont="1" applyFill="1" applyBorder="1" applyAlignment="1">
      <alignment wrapText="1"/>
    </xf>
    <xf numFmtId="0" fontId="6" fillId="6" borderId="22" xfId="0" applyFont="1" applyFill="1" applyBorder="1" applyAlignment="1">
      <alignment wrapText="1"/>
    </xf>
    <xf numFmtId="0" fontId="6" fillId="0" borderId="7" xfId="0" applyFont="1" applyBorder="1" applyAlignment="1">
      <alignment horizontal="left" vertical="top" wrapText="1"/>
    </xf>
    <xf numFmtId="0" fontId="6" fillId="0" borderId="22" xfId="0" applyFont="1" applyBorder="1" applyAlignment="1">
      <alignment horizontal="left" vertical="top" wrapText="1"/>
    </xf>
    <xf numFmtId="0" fontId="7" fillId="4" borderId="7" xfId="0" applyFont="1" applyFill="1" applyBorder="1" applyAlignment="1">
      <alignment wrapText="1"/>
    </xf>
    <xf numFmtId="0" fontId="7" fillId="4" borderId="22" xfId="0" applyFont="1" applyFill="1" applyBorder="1" applyAlignment="1">
      <alignment wrapText="1"/>
    </xf>
    <xf numFmtId="9" fontId="7" fillId="4" borderId="5" xfId="0" applyNumberFormat="1" applyFont="1" applyFill="1" applyBorder="1" applyAlignment="1">
      <alignment wrapText="1"/>
    </xf>
    <xf numFmtId="0" fontId="7" fillId="4" borderId="5" xfId="0" applyFont="1" applyFill="1" applyBorder="1" applyAlignment="1">
      <alignment wrapText="1"/>
    </xf>
    <xf numFmtId="0" fontId="7" fillId="4" borderId="20" xfId="0" applyFont="1" applyFill="1" applyBorder="1" applyAlignment="1">
      <alignment wrapText="1"/>
    </xf>
    <xf numFmtId="0" fontId="6" fillId="4" borderId="5" xfId="0" applyFont="1" applyFill="1" applyBorder="1" applyAlignment="1">
      <alignment vertical="top" wrapText="1"/>
    </xf>
    <xf numFmtId="0" fontId="6" fillId="4" borderId="20" xfId="0" applyFont="1" applyFill="1" applyBorder="1" applyAlignment="1">
      <alignment vertical="top" wrapText="1"/>
    </xf>
    <xf numFmtId="0" fontId="7" fillId="8" borderId="7" xfId="0" applyFont="1" applyFill="1" applyBorder="1" applyAlignment="1">
      <alignment wrapText="1"/>
    </xf>
    <xf numFmtId="0" fontId="7" fillId="8" borderId="22" xfId="0" applyFont="1" applyFill="1" applyBorder="1" applyAlignment="1">
      <alignment wrapText="1"/>
    </xf>
    <xf numFmtId="0" fontId="7" fillId="0" borderId="7" xfId="0" applyFont="1" applyBorder="1" applyAlignment="1">
      <alignment wrapText="1"/>
    </xf>
    <xf numFmtId="0" fontId="7" fillId="0" borderId="22" xfId="0" applyFont="1" applyBorder="1" applyAlignment="1">
      <alignment wrapText="1"/>
    </xf>
    <xf numFmtId="0" fontId="3" fillId="0" borderId="7" xfId="0" applyFont="1" applyBorder="1" applyAlignment="1">
      <alignment vertical="top" wrapText="1"/>
    </xf>
    <xf numFmtId="0" fontId="3" fillId="0" borderId="22" xfId="0" applyFont="1" applyBorder="1" applyAlignment="1">
      <alignment vertical="top" wrapText="1"/>
    </xf>
    <xf numFmtId="0" fontId="4" fillId="8" borderId="7" xfId="0" applyFont="1" applyFill="1" applyBorder="1" applyAlignment="1">
      <alignment wrapText="1"/>
    </xf>
    <xf numFmtId="0" fontId="4" fillId="8" borderId="22" xfId="0" applyFont="1" applyFill="1" applyBorder="1" applyAlignment="1">
      <alignment wrapText="1"/>
    </xf>
    <xf numFmtId="0" fontId="4" fillId="0" borderId="7" xfId="0" applyFont="1" applyBorder="1" applyAlignment="1">
      <alignment wrapText="1"/>
    </xf>
    <xf numFmtId="0" fontId="4" fillId="0" borderId="22" xfId="0" applyFont="1" applyBorder="1" applyAlignment="1">
      <alignment wrapText="1"/>
    </xf>
    <xf numFmtId="9" fontId="4" fillId="4" borderId="5" xfId="0" applyNumberFormat="1" applyFont="1" applyFill="1" applyBorder="1" applyAlignment="1">
      <alignment wrapText="1"/>
    </xf>
    <xf numFmtId="0" fontId="4" fillId="4" borderId="20" xfId="0" applyFont="1" applyFill="1" applyBorder="1" applyAlignment="1">
      <alignment wrapText="1"/>
    </xf>
    <xf numFmtId="0" fontId="3" fillId="5" borderId="4" xfId="0" applyFont="1" applyFill="1" applyBorder="1" applyAlignment="1">
      <alignment wrapText="1"/>
    </xf>
    <xf numFmtId="0" fontId="6" fillId="0" borderId="7" xfId="0" applyFont="1" applyBorder="1" applyAlignment="1">
      <alignment wrapText="1"/>
    </xf>
    <xf numFmtId="0" fontId="6" fillId="0" borderId="22" xfId="0" applyFont="1" applyBorder="1" applyAlignment="1">
      <alignment wrapText="1"/>
    </xf>
    <xf numFmtId="0" fontId="6" fillId="3" borderId="2" xfId="0" applyFont="1" applyFill="1" applyBorder="1" applyAlignment="1">
      <alignment wrapText="1"/>
    </xf>
    <xf numFmtId="0" fontId="4" fillId="4" borderId="7" xfId="0" applyFont="1" applyFill="1" applyBorder="1" applyAlignment="1">
      <alignment vertical="top" wrapText="1"/>
    </xf>
    <xf numFmtId="0" fontId="4" fillId="4" borderId="22" xfId="0" applyFont="1" applyFill="1" applyBorder="1" applyAlignment="1">
      <alignment vertical="top" wrapText="1"/>
    </xf>
    <xf numFmtId="0" fontId="3" fillId="3" borderId="7" xfId="0" applyFont="1" applyFill="1" applyBorder="1" applyAlignment="1">
      <alignment wrapText="1"/>
    </xf>
    <xf numFmtId="0" fontId="6" fillId="4" borderId="7" xfId="0" applyFont="1" applyFill="1" applyBorder="1" applyAlignment="1">
      <alignment wrapText="1"/>
    </xf>
    <xf numFmtId="0" fontId="6" fillId="4" borderId="22" xfId="0" applyFont="1" applyFill="1" applyBorder="1" applyAlignment="1">
      <alignment wrapText="1"/>
    </xf>
    <xf numFmtId="0" fontId="6" fillId="4" borderId="10" xfId="0" applyFont="1" applyFill="1" applyBorder="1" applyAlignment="1">
      <alignment wrapText="1"/>
    </xf>
    <xf numFmtId="0" fontId="6" fillId="4" borderId="11" xfId="0" applyFont="1" applyFill="1" applyBorder="1" applyAlignment="1">
      <alignment wrapText="1"/>
    </xf>
    <xf numFmtId="0" fontId="6" fillId="4" borderId="16" xfId="0" applyFont="1" applyFill="1" applyBorder="1" applyAlignment="1">
      <alignment wrapText="1"/>
    </xf>
    <xf numFmtId="0" fontId="4" fillId="0" borderId="12" xfId="0" applyFont="1" applyBorder="1" applyAlignment="1">
      <alignment wrapText="1"/>
    </xf>
    <xf numFmtId="0" fontId="4" fillId="0" borderId="32" xfId="0" applyFont="1" applyBorder="1" applyAlignment="1">
      <alignment wrapText="1"/>
    </xf>
    <xf numFmtId="0" fontId="4" fillId="0" borderId="17" xfId="0" applyFont="1" applyBorder="1" applyAlignment="1"/>
    <xf numFmtId="0" fontId="7" fillId="0" borderId="18" xfId="0" applyFont="1" applyBorder="1" applyAlignment="1"/>
    <xf numFmtId="0" fontId="7" fillId="0" borderId="0" xfId="0" applyFont="1" applyAlignment="1"/>
    <xf numFmtId="0" fontId="4" fillId="0" borderId="0" xfId="0" applyFont="1" applyAlignment="1"/>
    <xf numFmtId="0" fontId="6" fillId="3" borderId="7" xfId="0" applyFont="1" applyFill="1" applyBorder="1" applyAlignment="1"/>
    <xf numFmtId="0" fontId="6" fillId="3" borderId="22" xfId="0" applyFont="1" applyFill="1" applyBorder="1" applyAlignment="1"/>
    <xf numFmtId="0" fontId="9" fillId="0" borderId="17" xfId="0" applyFont="1" applyBorder="1" applyAlignment="1"/>
    <xf numFmtId="0" fontId="4" fillId="0" borderId="18" xfId="0" applyFont="1" applyBorder="1" applyAlignment="1"/>
    <xf numFmtId="0" fontId="7" fillId="0" borderId="17" xfId="0" applyFont="1" applyBorder="1" applyAlignment="1"/>
    <xf numFmtId="0" fontId="4" fillId="4" borderId="0" xfId="0" applyFont="1" applyFill="1" applyAlignment="1"/>
  </cellXfs>
  <cellStyles count="6">
    <cellStyle name="Comma 2" xfId="2" xr:uid="{DB8FC640-63AC-42BF-A323-1325D1FEE4CD}"/>
    <cellStyle name="Comma 2 10" xfId="4" xr:uid="{929EBF42-2E34-48A6-8FFF-9B3B604C1A16}"/>
    <cellStyle name="Normal" xfId="0" builtinId="0"/>
    <cellStyle name="Normal 10" xfId="5" xr:uid="{9BFFB810-0D1D-40E7-99CD-925074AD639A}"/>
    <cellStyle name="Normal 2" xfId="1" xr:uid="{65A016E8-E702-4704-A75D-E0EFEFC63515}"/>
    <cellStyle name="Normal 9" xfId="3" xr:uid="{D1AC2156-4345-4173-B29F-671C976143D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5B976-EC3F-4582-9693-668186B71747}">
  <sheetPr>
    <tabColor rgb="FF00B050"/>
    <pageSetUpPr fitToPage="1"/>
  </sheetPr>
  <dimension ref="A1:S340"/>
  <sheetViews>
    <sheetView showGridLines="0" tabSelected="1" topLeftCell="A84" zoomScale="80" zoomScaleNormal="80" workbookViewId="0">
      <selection activeCell="J102" sqref="J102"/>
    </sheetView>
  </sheetViews>
  <sheetFormatPr defaultColWidth="8.85546875" defaultRowHeight="12" customHeight="1"/>
  <cols>
    <col min="1" max="1" width="4.42578125" style="3" customWidth="1"/>
    <col min="2" max="2" width="30.85546875" style="3" customWidth="1"/>
    <col min="3" max="3" width="38" style="4" customWidth="1"/>
    <col min="4" max="4" width="28.85546875" style="4" bestFit="1" customWidth="1"/>
    <col min="5" max="5" width="16.5703125" style="5" customWidth="1"/>
    <col min="6" max="6" width="18.28515625" style="5" customWidth="1"/>
    <col min="7" max="7" width="16" style="5" customWidth="1"/>
    <col min="8" max="8" width="14" style="5" customWidth="1"/>
    <col min="9" max="9" width="14.42578125" style="5" customWidth="1"/>
    <col min="10" max="10" width="13.85546875" style="5" customWidth="1"/>
    <col min="11" max="12" width="14.42578125" style="5" customWidth="1"/>
    <col min="13" max="13" width="12.5703125" style="5" bestFit="1" customWidth="1"/>
    <col min="14" max="14" width="45.42578125" style="3" customWidth="1"/>
    <col min="15" max="16384" width="8.85546875" style="3"/>
  </cols>
  <sheetData>
    <row r="1" spans="1:19" s="1" customFormat="1">
      <c r="A1" s="6" t="s">
        <v>0</v>
      </c>
      <c r="B1" s="6" t="s">
        <v>0</v>
      </c>
      <c r="C1" s="6" t="s">
        <v>0</v>
      </c>
      <c r="D1" s="6" t="s">
        <v>0</v>
      </c>
      <c r="E1" s="6" t="s">
        <v>0</v>
      </c>
      <c r="F1" s="6" t="s">
        <v>0</v>
      </c>
      <c r="G1" s="6" t="s">
        <v>0</v>
      </c>
      <c r="H1" s="6" t="s">
        <v>0</v>
      </c>
      <c r="I1" s="6" t="s">
        <v>0</v>
      </c>
      <c r="J1" s="6" t="s">
        <v>0</v>
      </c>
      <c r="K1" s="6" t="s">
        <v>0</v>
      </c>
      <c r="L1" s="6" t="s">
        <v>0</v>
      </c>
      <c r="M1" s="6" t="s">
        <v>0</v>
      </c>
      <c r="N1" s="6" t="s">
        <v>0</v>
      </c>
      <c r="O1" s="6" t="s">
        <v>0</v>
      </c>
      <c r="P1" s="6" t="s">
        <v>0</v>
      </c>
      <c r="Q1" s="6" t="s">
        <v>0</v>
      </c>
      <c r="R1" s="6" t="s">
        <v>0</v>
      </c>
      <c r="S1" s="6" t="s">
        <v>0</v>
      </c>
    </row>
    <row r="2" spans="1:19" s="2" customFormat="1">
      <c r="A2" s="7"/>
      <c r="B2" s="93" t="s">
        <v>1</v>
      </c>
      <c r="C2" s="94"/>
      <c r="D2" s="94"/>
      <c r="E2" s="94"/>
      <c r="F2" s="94"/>
      <c r="G2" s="94"/>
      <c r="H2" s="94"/>
      <c r="I2" s="94"/>
      <c r="J2" s="94"/>
      <c r="K2" s="94"/>
      <c r="L2" s="94"/>
      <c r="M2" s="94"/>
      <c r="N2" s="95"/>
      <c r="O2" s="8"/>
      <c r="P2" s="8"/>
      <c r="Q2" s="8"/>
      <c r="R2" s="7"/>
      <c r="S2" s="7"/>
    </row>
    <row r="3" spans="1:19" s="2" customFormat="1" ht="15.6" customHeight="1">
      <c r="A3" s="7"/>
      <c r="B3" s="9" t="s">
        <v>2</v>
      </c>
      <c r="C3" s="96" t="s">
        <v>3</v>
      </c>
      <c r="D3" s="97"/>
      <c r="E3" s="97"/>
      <c r="F3" s="97"/>
      <c r="G3" s="97"/>
      <c r="H3" s="97"/>
      <c r="I3" s="97"/>
      <c r="J3" s="97"/>
      <c r="K3" s="97"/>
      <c r="L3" s="97"/>
      <c r="M3" s="97"/>
      <c r="N3" s="98"/>
      <c r="O3" s="8"/>
      <c r="P3" s="8"/>
      <c r="Q3" s="8"/>
      <c r="R3" s="7"/>
      <c r="S3" s="7"/>
    </row>
    <row r="4" spans="1:19" s="1" customFormat="1">
      <c r="A4" s="6" t="s">
        <v>0</v>
      </c>
      <c r="B4" s="6" t="s">
        <v>0</v>
      </c>
      <c r="C4" s="6" t="s">
        <v>0</v>
      </c>
      <c r="D4" s="6" t="s">
        <v>0</v>
      </c>
      <c r="E4" s="6" t="s">
        <v>0</v>
      </c>
      <c r="F4" s="6" t="s">
        <v>0</v>
      </c>
      <c r="G4" s="6" t="s">
        <v>0</v>
      </c>
      <c r="H4" s="6" t="s">
        <v>0</v>
      </c>
      <c r="I4" s="6" t="s">
        <v>0</v>
      </c>
      <c r="J4" s="6" t="s">
        <v>0</v>
      </c>
      <c r="K4" s="6" t="s">
        <v>0</v>
      </c>
      <c r="L4" s="6" t="s">
        <v>0</v>
      </c>
      <c r="M4" s="6" t="s">
        <v>0</v>
      </c>
      <c r="N4" s="6" t="s">
        <v>0</v>
      </c>
      <c r="O4" s="6" t="s">
        <v>0</v>
      </c>
      <c r="P4" s="6" t="s">
        <v>0</v>
      </c>
      <c r="Q4" s="6" t="s">
        <v>0</v>
      </c>
      <c r="R4" s="6" t="s">
        <v>0</v>
      </c>
      <c r="S4" s="6" t="s">
        <v>0</v>
      </c>
    </row>
    <row r="5" spans="1:19" s="1" customFormat="1">
      <c r="A5" s="6" t="s">
        <v>0</v>
      </c>
      <c r="B5" s="6" t="s">
        <v>0</v>
      </c>
      <c r="C5" s="6" t="s">
        <v>0</v>
      </c>
      <c r="D5" s="6" t="s">
        <v>0</v>
      </c>
      <c r="E5" s="6" t="s">
        <v>0</v>
      </c>
      <c r="F5" s="6" t="s">
        <v>0</v>
      </c>
      <c r="G5" s="6" t="s">
        <v>0</v>
      </c>
      <c r="H5" s="6" t="s">
        <v>0</v>
      </c>
      <c r="I5" s="6" t="s">
        <v>0</v>
      </c>
      <c r="J5" s="6" t="s">
        <v>0</v>
      </c>
      <c r="K5" s="6" t="s">
        <v>0</v>
      </c>
      <c r="L5" s="6" t="s">
        <v>0</v>
      </c>
      <c r="M5" s="6" t="s">
        <v>0</v>
      </c>
      <c r="N5" s="6" t="s">
        <v>0</v>
      </c>
      <c r="O5" s="6" t="s">
        <v>0</v>
      </c>
      <c r="P5" s="6" t="s">
        <v>0</v>
      </c>
      <c r="Q5" s="6" t="s">
        <v>0</v>
      </c>
      <c r="R5" s="6" t="s">
        <v>0</v>
      </c>
      <c r="S5" s="6" t="s">
        <v>0</v>
      </c>
    </row>
    <row r="6" spans="1:19" s="2" customFormat="1" ht="12.75" customHeight="1">
      <c r="A6" s="179" t="s">
        <v>0</v>
      </c>
      <c r="B6" s="117" t="s">
        <v>4</v>
      </c>
      <c r="C6" s="122" t="s">
        <v>5</v>
      </c>
      <c r="D6" s="122" t="s">
        <v>0</v>
      </c>
      <c r="E6" s="10" t="s">
        <v>6</v>
      </c>
      <c r="F6" s="11" t="s">
        <v>7</v>
      </c>
      <c r="G6" s="11" t="s">
        <v>8</v>
      </c>
      <c r="H6" s="11" t="s">
        <v>9</v>
      </c>
      <c r="I6" s="11" t="s">
        <v>10</v>
      </c>
      <c r="J6" s="11" t="s">
        <v>11</v>
      </c>
      <c r="K6" s="11" t="s">
        <v>12</v>
      </c>
      <c r="L6" s="11" t="s">
        <v>13</v>
      </c>
      <c r="M6" s="11" t="s">
        <v>14</v>
      </c>
      <c r="N6" s="124" t="s">
        <v>0</v>
      </c>
      <c r="O6" s="180" t="s">
        <v>0</v>
      </c>
      <c r="P6" s="181"/>
      <c r="Q6" s="181"/>
      <c r="R6" s="182"/>
      <c r="S6" s="182"/>
    </row>
    <row r="7" spans="1:19" s="2" customFormat="1" ht="12.75" customHeight="1">
      <c r="A7" s="179"/>
      <c r="B7" s="87"/>
      <c r="C7" s="123"/>
      <c r="D7" s="123"/>
      <c r="E7" s="12" t="s">
        <v>15</v>
      </c>
      <c r="F7" s="12" t="s">
        <v>16</v>
      </c>
      <c r="G7" s="12" t="s">
        <v>17</v>
      </c>
      <c r="H7" s="12" t="s">
        <v>18</v>
      </c>
      <c r="I7" s="12" t="s">
        <v>19</v>
      </c>
      <c r="J7" s="12" t="s">
        <v>20</v>
      </c>
      <c r="K7" s="12" t="s">
        <v>21</v>
      </c>
      <c r="L7" s="12" t="s">
        <v>22</v>
      </c>
      <c r="M7" s="12" t="s">
        <v>23</v>
      </c>
      <c r="N7" s="125"/>
      <c r="O7" s="180"/>
      <c r="P7" s="181"/>
      <c r="Q7" s="181"/>
      <c r="R7" s="182"/>
      <c r="S7" s="182"/>
    </row>
    <row r="8" spans="1:19" s="2" customFormat="1" ht="13.35" customHeight="1">
      <c r="A8" s="7"/>
      <c r="B8" s="112" t="s">
        <v>24</v>
      </c>
      <c r="C8" s="13" t="s">
        <v>25</v>
      </c>
      <c r="D8" s="14" t="s">
        <v>26</v>
      </c>
      <c r="E8" s="15" t="s">
        <v>27</v>
      </c>
      <c r="F8" s="16" t="s">
        <v>28</v>
      </c>
      <c r="G8" s="16" t="s">
        <v>29</v>
      </c>
      <c r="H8" s="16" t="s">
        <v>30</v>
      </c>
      <c r="I8" s="17" t="s">
        <v>31</v>
      </c>
      <c r="J8" s="17" t="s">
        <v>32</v>
      </c>
      <c r="K8" s="17" t="s">
        <v>33</v>
      </c>
      <c r="L8" s="17" t="s">
        <v>34</v>
      </c>
      <c r="M8" s="7" t="s">
        <v>35</v>
      </c>
      <c r="N8" s="125"/>
      <c r="O8" s="8"/>
      <c r="P8" s="8"/>
      <c r="Q8" s="8"/>
      <c r="R8" s="7"/>
      <c r="S8" s="7"/>
    </row>
    <row r="9" spans="1:19" s="2" customFormat="1" ht="13.35" customHeight="1">
      <c r="A9" s="7"/>
      <c r="B9" s="112"/>
      <c r="C9" s="18" t="s">
        <v>0</v>
      </c>
      <c r="D9" s="14" t="s">
        <v>36</v>
      </c>
      <c r="E9" s="15" t="s">
        <v>27</v>
      </c>
      <c r="F9" s="16" t="s">
        <v>28</v>
      </c>
      <c r="G9" s="16" t="s">
        <v>37</v>
      </c>
      <c r="H9" s="16" t="s">
        <v>38</v>
      </c>
      <c r="I9" s="17" t="s">
        <v>0</v>
      </c>
      <c r="J9" s="7"/>
      <c r="K9" s="19" t="s">
        <v>0</v>
      </c>
      <c r="L9" s="17" t="s">
        <v>0</v>
      </c>
      <c r="M9" s="20" t="s">
        <v>0</v>
      </c>
      <c r="N9" s="125"/>
      <c r="O9" s="8"/>
      <c r="P9" s="8"/>
      <c r="Q9" s="8"/>
      <c r="R9" s="7"/>
      <c r="S9" s="7"/>
    </row>
    <row r="10" spans="1:19" s="2" customFormat="1">
      <c r="A10" s="7"/>
      <c r="B10" s="112"/>
      <c r="C10" s="18" t="s">
        <v>39</v>
      </c>
      <c r="D10" s="99" t="s">
        <v>40</v>
      </c>
      <c r="E10" s="99"/>
      <c r="F10" s="99"/>
      <c r="G10" s="99"/>
      <c r="H10" s="99"/>
      <c r="I10" s="99"/>
      <c r="J10" s="99"/>
      <c r="K10" s="99"/>
      <c r="L10" s="99"/>
      <c r="M10" s="100"/>
      <c r="N10" s="125"/>
      <c r="O10" s="8"/>
      <c r="P10" s="8"/>
      <c r="Q10" s="8"/>
      <c r="R10" s="7"/>
      <c r="S10" s="7"/>
    </row>
    <row r="11" spans="1:19" s="1" customFormat="1">
      <c r="A11" s="7"/>
      <c r="B11" s="113"/>
      <c r="C11" s="21" t="s">
        <v>0</v>
      </c>
      <c r="D11" s="114" t="s">
        <v>41</v>
      </c>
      <c r="E11" s="115"/>
      <c r="F11" s="115"/>
      <c r="G11" s="115"/>
      <c r="H11" s="115"/>
      <c r="I11" s="115"/>
      <c r="J11" s="115"/>
      <c r="K11" s="115"/>
      <c r="L11" s="115"/>
      <c r="M11" s="116"/>
      <c r="N11" s="126"/>
      <c r="O11" s="8"/>
      <c r="P11" s="8"/>
      <c r="Q11" s="8"/>
      <c r="R11" s="7"/>
      <c r="S11" s="7"/>
    </row>
    <row r="12" spans="1:19" s="1" customFormat="1">
      <c r="A12" s="6" t="s">
        <v>0</v>
      </c>
      <c r="B12" s="6" t="s">
        <v>0</v>
      </c>
      <c r="C12" s="6" t="s">
        <v>0</v>
      </c>
      <c r="D12" s="6" t="s">
        <v>0</v>
      </c>
      <c r="E12" s="6" t="s">
        <v>0</v>
      </c>
      <c r="F12" s="6" t="s">
        <v>0</v>
      </c>
      <c r="G12" s="6" t="s">
        <v>0</v>
      </c>
      <c r="H12" s="6" t="s">
        <v>0</v>
      </c>
      <c r="I12" s="6" t="s">
        <v>0</v>
      </c>
      <c r="J12" s="6" t="s">
        <v>0</v>
      </c>
      <c r="K12" s="6" t="s">
        <v>0</v>
      </c>
      <c r="L12" s="6" t="s">
        <v>0</v>
      </c>
      <c r="M12" s="6" t="s">
        <v>0</v>
      </c>
      <c r="N12" s="6" t="s">
        <v>0</v>
      </c>
      <c r="O12" s="6" t="s">
        <v>0</v>
      </c>
      <c r="P12" s="6" t="s">
        <v>0</v>
      </c>
      <c r="Q12" s="6" t="s">
        <v>0</v>
      </c>
      <c r="R12" s="6" t="s">
        <v>0</v>
      </c>
      <c r="S12" s="6" t="s">
        <v>0</v>
      </c>
    </row>
    <row r="13" spans="1:19" s="2" customFormat="1">
      <c r="A13" s="6" t="s">
        <v>0</v>
      </c>
      <c r="B13" s="6" t="s">
        <v>0</v>
      </c>
      <c r="C13" s="6" t="s">
        <v>0</v>
      </c>
      <c r="D13" s="6" t="s">
        <v>0</v>
      </c>
      <c r="E13" s="6" t="s">
        <v>0</v>
      </c>
      <c r="F13" s="6" t="s">
        <v>0</v>
      </c>
      <c r="G13" s="6" t="s">
        <v>0</v>
      </c>
      <c r="H13" s="6" t="s">
        <v>0</v>
      </c>
      <c r="I13" s="6" t="s">
        <v>0</v>
      </c>
      <c r="J13" s="6" t="s">
        <v>0</v>
      </c>
      <c r="K13" s="6" t="s">
        <v>0</v>
      </c>
      <c r="L13" s="6" t="s">
        <v>0</v>
      </c>
      <c r="M13" s="6" t="s">
        <v>0</v>
      </c>
      <c r="N13" s="6" t="s">
        <v>0</v>
      </c>
      <c r="O13" s="6" t="s">
        <v>0</v>
      </c>
      <c r="P13" s="6" t="s">
        <v>0</v>
      </c>
      <c r="Q13" s="6" t="s">
        <v>0</v>
      </c>
      <c r="R13" s="6" t="s">
        <v>0</v>
      </c>
      <c r="S13" s="6" t="s">
        <v>0</v>
      </c>
    </row>
    <row r="14" spans="1:19" s="2" customFormat="1" ht="13.35" customHeight="1">
      <c r="A14" s="179" t="s">
        <v>0</v>
      </c>
      <c r="B14" s="117" t="s">
        <v>42</v>
      </c>
      <c r="C14" s="118" t="s">
        <v>43</v>
      </c>
      <c r="D14" s="118" t="s">
        <v>0</v>
      </c>
      <c r="E14" s="10" t="s">
        <v>6</v>
      </c>
      <c r="F14" s="11" t="s">
        <v>7</v>
      </c>
      <c r="G14" s="11" t="s">
        <v>8</v>
      </c>
      <c r="H14" s="11" t="s">
        <v>9</v>
      </c>
      <c r="I14" s="11" t="s">
        <v>10</v>
      </c>
      <c r="J14" s="11" t="s">
        <v>11</v>
      </c>
      <c r="K14" s="11" t="s">
        <v>12</v>
      </c>
      <c r="L14" s="11" t="s">
        <v>13</v>
      </c>
      <c r="M14" s="11" t="s">
        <v>14</v>
      </c>
      <c r="N14" s="120" t="s">
        <v>44</v>
      </c>
      <c r="O14" s="180" t="s">
        <v>0</v>
      </c>
      <c r="P14" s="181"/>
      <c r="Q14" s="181"/>
      <c r="R14" s="182"/>
      <c r="S14" s="182"/>
    </row>
    <row r="15" spans="1:19" s="2" customFormat="1">
      <c r="A15" s="179"/>
      <c r="B15" s="87"/>
      <c r="C15" s="119"/>
      <c r="D15" s="119"/>
      <c r="E15" s="12" t="s">
        <v>15</v>
      </c>
      <c r="F15" s="12" t="s">
        <v>16</v>
      </c>
      <c r="G15" s="12" t="s">
        <v>17</v>
      </c>
      <c r="H15" s="12" t="s">
        <v>18</v>
      </c>
      <c r="I15" s="12" t="s">
        <v>19</v>
      </c>
      <c r="J15" s="12" t="s">
        <v>20</v>
      </c>
      <c r="K15" s="12" t="s">
        <v>21</v>
      </c>
      <c r="L15" s="12" t="s">
        <v>22</v>
      </c>
      <c r="M15" s="12" t="s">
        <v>23</v>
      </c>
      <c r="N15" s="121"/>
      <c r="O15" s="180"/>
      <c r="P15" s="181"/>
      <c r="Q15" s="181"/>
      <c r="R15" s="182"/>
      <c r="S15" s="182"/>
    </row>
    <row r="16" spans="1:19" s="2" customFormat="1" ht="11.45" customHeight="1">
      <c r="A16" s="7"/>
      <c r="B16" s="128" t="s">
        <v>45</v>
      </c>
      <c r="C16" s="104" t="s">
        <v>46</v>
      </c>
      <c r="D16" s="22" t="s">
        <v>26</v>
      </c>
      <c r="E16" s="23">
        <v>2</v>
      </c>
      <c r="F16" s="16">
        <v>3</v>
      </c>
      <c r="G16" s="17">
        <v>6</v>
      </c>
      <c r="H16" s="17">
        <v>8</v>
      </c>
      <c r="I16" s="17">
        <v>9</v>
      </c>
      <c r="J16" s="17">
        <v>10</v>
      </c>
      <c r="K16" s="17">
        <v>12</v>
      </c>
      <c r="L16" s="17">
        <v>13</v>
      </c>
      <c r="M16" s="17">
        <v>13</v>
      </c>
      <c r="N16" s="24" t="s">
        <v>47</v>
      </c>
      <c r="O16" s="130" t="s">
        <v>0</v>
      </c>
      <c r="P16" s="131"/>
      <c r="Q16" s="131"/>
      <c r="R16" s="7"/>
      <c r="S16" s="7"/>
    </row>
    <row r="17" spans="1:19" s="2" customFormat="1" ht="57" customHeight="1">
      <c r="A17" s="7"/>
      <c r="B17" s="128"/>
      <c r="C17" s="104"/>
      <c r="D17" s="22" t="s">
        <v>36</v>
      </c>
      <c r="E17" s="15" t="s">
        <v>48</v>
      </c>
      <c r="F17" s="26" t="s">
        <v>49</v>
      </c>
      <c r="G17" s="26" t="s">
        <v>50</v>
      </c>
      <c r="H17" s="26" t="s">
        <v>51</v>
      </c>
      <c r="I17" s="22" t="s">
        <v>0</v>
      </c>
      <c r="J17" s="22" t="s">
        <v>0</v>
      </c>
      <c r="K17" s="22" t="s">
        <v>0</v>
      </c>
      <c r="L17" s="22" t="s">
        <v>0</v>
      </c>
      <c r="M17" s="17" t="s">
        <v>0</v>
      </c>
      <c r="N17" s="27" t="s">
        <v>0</v>
      </c>
      <c r="O17" s="130"/>
      <c r="P17" s="131"/>
      <c r="Q17" s="131"/>
      <c r="R17" s="7"/>
      <c r="S17" s="7"/>
    </row>
    <row r="18" spans="1:19" s="2" customFormat="1" ht="26.45" customHeight="1">
      <c r="A18" s="7"/>
      <c r="B18" s="128"/>
      <c r="C18" s="104"/>
      <c r="D18" s="99" t="s">
        <v>40</v>
      </c>
      <c r="E18" s="99"/>
      <c r="F18" s="99"/>
      <c r="G18" s="99"/>
      <c r="H18" s="99"/>
      <c r="I18" s="99"/>
      <c r="J18" s="99"/>
      <c r="K18" s="99"/>
      <c r="L18" s="99"/>
      <c r="M18" s="100"/>
      <c r="N18" s="24" t="s">
        <v>52</v>
      </c>
      <c r="O18" s="130"/>
      <c r="P18" s="131"/>
      <c r="Q18" s="131"/>
      <c r="R18" s="7"/>
      <c r="S18" s="7"/>
    </row>
    <row r="19" spans="1:19" s="2" customFormat="1" ht="13.35" customHeight="1">
      <c r="A19" s="7"/>
      <c r="B19" s="128"/>
      <c r="C19" s="105"/>
      <c r="D19" s="82" t="s">
        <v>53</v>
      </c>
      <c r="E19" s="82"/>
      <c r="F19" s="82"/>
      <c r="G19" s="82"/>
      <c r="H19" s="82"/>
      <c r="I19" s="82"/>
      <c r="J19" s="82"/>
      <c r="K19" s="82"/>
      <c r="L19" s="82"/>
      <c r="M19" s="83"/>
      <c r="N19" s="27" t="s">
        <v>0</v>
      </c>
      <c r="O19" s="130"/>
      <c r="P19" s="131"/>
      <c r="Q19" s="131"/>
      <c r="R19" s="7"/>
      <c r="S19" s="7"/>
    </row>
    <row r="20" spans="1:19" s="2" customFormat="1" ht="35.25" customHeight="1">
      <c r="A20" s="179" t="s">
        <v>0</v>
      </c>
      <c r="B20" s="128"/>
      <c r="C20" s="127" t="s">
        <v>54</v>
      </c>
      <c r="D20" s="127" t="s">
        <v>0</v>
      </c>
      <c r="E20" s="28" t="s">
        <v>6</v>
      </c>
      <c r="F20" s="28" t="s">
        <v>7</v>
      </c>
      <c r="G20" s="28" t="s">
        <v>8</v>
      </c>
      <c r="H20" s="28" t="s">
        <v>9</v>
      </c>
      <c r="I20" s="28" t="s">
        <v>10</v>
      </c>
      <c r="J20" s="28" t="s">
        <v>11</v>
      </c>
      <c r="K20" s="28" t="s">
        <v>12</v>
      </c>
      <c r="L20" s="28" t="s">
        <v>13</v>
      </c>
      <c r="M20" s="28" t="s">
        <v>14</v>
      </c>
      <c r="N20" s="24" t="s">
        <v>55</v>
      </c>
      <c r="O20" s="130"/>
      <c r="P20" s="131"/>
      <c r="Q20" s="131"/>
      <c r="R20" s="182"/>
      <c r="S20" s="182"/>
    </row>
    <row r="21" spans="1:19" s="2" customFormat="1" ht="12.6" customHeight="1">
      <c r="A21" s="179"/>
      <c r="B21" s="128"/>
      <c r="C21" s="119"/>
      <c r="D21" s="119"/>
      <c r="E21" s="12" t="s">
        <v>15</v>
      </c>
      <c r="F21" s="12" t="s">
        <v>16</v>
      </c>
      <c r="G21" s="12" t="s">
        <v>17</v>
      </c>
      <c r="H21" s="12" t="s">
        <v>18</v>
      </c>
      <c r="I21" s="12" t="s">
        <v>19</v>
      </c>
      <c r="J21" s="12" t="s">
        <v>20</v>
      </c>
      <c r="K21" s="12" t="s">
        <v>21</v>
      </c>
      <c r="L21" s="12" t="s">
        <v>22</v>
      </c>
      <c r="M21" s="12" t="s">
        <v>23</v>
      </c>
      <c r="N21" s="24" t="s">
        <v>56</v>
      </c>
      <c r="O21" s="130"/>
      <c r="P21" s="131"/>
      <c r="Q21" s="131"/>
      <c r="R21" s="182"/>
      <c r="S21" s="182"/>
    </row>
    <row r="22" spans="1:19" s="2" customFormat="1" ht="34.15">
      <c r="A22" s="7"/>
      <c r="B22" s="128"/>
      <c r="C22" s="104" t="s">
        <v>57</v>
      </c>
      <c r="D22" s="74" t="s">
        <v>26</v>
      </c>
      <c r="E22" s="23">
        <v>2</v>
      </c>
      <c r="F22" s="17">
        <v>5</v>
      </c>
      <c r="G22" s="17">
        <v>6</v>
      </c>
      <c r="H22" s="17">
        <v>12</v>
      </c>
      <c r="I22" s="17">
        <v>14</v>
      </c>
      <c r="J22" s="17">
        <v>16</v>
      </c>
      <c r="K22" s="17">
        <v>18</v>
      </c>
      <c r="L22" s="17">
        <v>20</v>
      </c>
      <c r="M22" s="17">
        <v>20</v>
      </c>
      <c r="N22" s="24" t="s">
        <v>58</v>
      </c>
      <c r="O22" s="130"/>
      <c r="P22" s="131"/>
      <c r="Q22" s="131"/>
      <c r="R22" s="7"/>
      <c r="S22" s="7"/>
    </row>
    <row r="23" spans="1:19" s="2" customFormat="1" ht="118.5" customHeight="1">
      <c r="A23" s="7"/>
      <c r="B23" s="128"/>
      <c r="C23" s="104"/>
      <c r="D23" s="74" t="s">
        <v>36</v>
      </c>
      <c r="E23" s="15" t="s">
        <v>48</v>
      </c>
      <c r="F23" s="17" t="s">
        <v>59</v>
      </c>
      <c r="G23" s="17" t="s">
        <v>60</v>
      </c>
      <c r="H23" s="17" t="s">
        <v>61</v>
      </c>
      <c r="I23" s="17" t="s">
        <v>0</v>
      </c>
      <c r="J23" s="17" t="s">
        <v>0</v>
      </c>
      <c r="K23" s="17" t="s">
        <v>0</v>
      </c>
      <c r="L23" s="17" t="s">
        <v>0</v>
      </c>
      <c r="M23" s="17" t="s">
        <v>0</v>
      </c>
      <c r="N23" s="27" t="s">
        <v>0</v>
      </c>
      <c r="O23" s="130"/>
      <c r="P23" s="131"/>
      <c r="Q23" s="131"/>
      <c r="R23" s="7"/>
      <c r="S23" s="7"/>
    </row>
    <row r="24" spans="1:19" s="2" customFormat="1" ht="11.45" customHeight="1">
      <c r="A24" s="7"/>
      <c r="B24" s="128"/>
      <c r="C24" s="104"/>
      <c r="D24" s="99" t="s">
        <v>40</v>
      </c>
      <c r="E24" s="99"/>
      <c r="F24" s="99"/>
      <c r="G24" s="99"/>
      <c r="H24" s="99"/>
      <c r="I24" s="99"/>
      <c r="J24" s="99"/>
      <c r="K24" s="99"/>
      <c r="L24" s="99"/>
      <c r="M24" s="100"/>
      <c r="N24" s="24" t="s">
        <v>62</v>
      </c>
      <c r="O24" s="130"/>
      <c r="P24" s="131"/>
      <c r="Q24" s="131"/>
      <c r="R24" s="7"/>
      <c r="S24" s="7"/>
    </row>
    <row r="25" spans="1:19" s="2" customFormat="1" ht="13.15">
      <c r="A25" s="7"/>
      <c r="B25" s="128"/>
      <c r="C25" s="105"/>
      <c r="D25" s="82" t="s">
        <v>53</v>
      </c>
      <c r="E25" s="82"/>
      <c r="F25" s="82"/>
      <c r="G25" s="82"/>
      <c r="H25" s="82"/>
      <c r="I25" s="82"/>
      <c r="J25" s="82"/>
      <c r="K25" s="82"/>
      <c r="L25" s="82"/>
      <c r="M25" s="83"/>
      <c r="N25" s="27" t="s">
        <v>0</v>
      </c>
      <c r="O25" s="130"/>
      <c r="P25" s="131"/>
      <c r="Q25" s="131"/>
      <c r="R25" s="7"/>
      <c r="S25" s="7"/>
    </row>
    <row r="26" spans="1:19" s="2" customFormat="1" ht="11.45" customHeight="1">
      <c r="A26" s="179" t="s">
        <v>0</v>
      </c>
      <c r="B26" s="128"/>
      <c r="C26" s="127" t="s">
        <v>63</v>
      </c>
      <c r="D26" s="127" t="s">
        <v>0</v>
      </c>
      <c r="E26" s="28" t="s">
        <v>6</v>
      </c>
      <c r="F26" s="28" t="s">
        <v>7</v>
      </c>
      <c r="G26" s="28" t="s">
        <v>8</v>
      </c>
      <c r="H26" s="28" t="s">
        <v>9</v>
      </c>
      <c r="I26" s="28" t="s">
        <v>10</v>
      </c>
      <c r="J26" s="28" t="s">
        <v>11</v>
      </c>
      <c r="K26" s="28" t="s">
        <v>12</v>
      </c>
      <c r="L26" s="28" t="s">
        <v>13</v>
      </c>
      <c r="M26" s="28" t="s">
        <v>14</v>
      </c>
      <c r="N26" s="24" t="s">
        <v>64</v>
      </c>
      <c r="O26" s="130"/>
      <c r="P26" s="131"/>
      <c r="Q26" s="131"/>
      <c r="R26" s="182"/>
      <c r="S26" s="182"/>
    </row>
    <row r="27" spans="1:19" s="2" customFormat="1" ht="15" customHeight="1">
      <c r="A27" s="179"/>
      <c r="B27" s="128"/>
      <c r="C27" s="119"/>
      <c r="D27" s="119"/>
      <c r="E27" s="12" t="s">
        <v>15</v>
      </c>
      <c r="F27" s="12" t="s">
        <v>16</v>
      </c>
      <c r="G27" s="12" t="s">
        <v>17</v>
      </c>
      <c r="H27" s="12" t="s">
        <v>18</v>
      </c>
      <c r="I27" s="12" t="s">
        <v>19</v>
      </c>
      <c r="J27" s="12" t="s">
        <v>20</v>
      </c>
      <c r="K27" s="12" t="s">
        <v>21</v>
      </c>
      <c r="L27" s="12" t="s">
        <v>22</v>
      </c>
      <c r="M27" s="12" t="s">
        <v>23</v>
      </c>
      <c r="N27" s="27" t="s">
        <v>0</v>
      </c>
      <c r="O27" s="130"/>
      <c r="P27" s="131"/>
      <c r="Q27" s="131"/>
      <c r="R27" s="182"/>
      <c r="S27" s="182"/>
    </row>
    <row r="28" spans="1:19" s="2" customFormat="1" ht="22.9">
      <c r="A28" s="7"/>
      <c r="B28" s="128"/>
      <c r="C28" s="104" t="s">
        <v>65</v>
      </c>
      <c r="D28" s="75" t="s">
        <v>26</v>
      </c>
      <c r="E28" s="23">
        <v>0</v>
      </c>
      <c r="F28" s="16">
        <v>2</v>
      </c>
      <c r="G28" s="16">
        <v>4</v>
      </c>
      <c r="H28" s="16">
        <v>12</v>
      </c>
      <c r="I28" s="17">
        <v>13</v>
      </c>
      <c r="J28" s="16">
        <v>14</v>
      </c>
      <c r="K28" s="16">
        <v>15</v>
      </c>
      <c r="L28" s="16">
        <v>16</v>
      </c>
      <c r="M28" s="16">
        <v>16</v>
      </c>
      <c r="N28" s="24" t="s">
        <v>66</v>
      </c>
      <c r="O28" s="130"/>
      <c r="P28" s="131"/>
      <c r="Q28" s="131"/>
      <c r="R28" s="7"/>
      <c r="S28" s="7"/>
    </row>
    <row r="29" spans="1:19" s="2" customFormat="1" ht="11.45" customHeight="1">
      <c r="A29" s="7"/>
      <c r="B29" s="128"/>
      <c r="C29" s="104"/>
      <c r="D29" s="22" t="s">
        <v>36</v>
      </c>
      <c r="E29" s="23" t="s">
        <v>67</v>
      </c>
      <c r="F29" s="16" t="s">
        <v>68</v>
      </c>
      <c r="G29" s="16" t="s">
        <v>69</v>
      </c>
      <c r="H29" s="16" t="s">
        <v>70</v>
      </c>
      <c r="I29" s="16" t="s">
        <v>0</v>
      </c>
      <c r="J29" s="16" t="s">
        <v>0</v>
      </c>
      <c r="K29" s="16" t="s">
        <v>0</v>
      </c>
      <c r="L29" s="16" t="s">
        <v>0</v>
      </c>
      <c r="M29" s="16" t="s">
        <v>0</v>
      </c>
      <c r="N29" s="24" t="s">
        <v>71</v>
      </c>
      <c r="O29" s="130"/>
      <c r="P29" s="131"/>
      <c r="Q29" s="131"/>
      <c r="R29" s="7"/>
      <c r="S29" s="7"/>
    </row>
    <row r="30" spans="1:19" s="2" customFormat="1" ht="14.25" customHeight="1">
      <c r="A30" s="7"/>
      <c r="B30" s="128"/>
      <c r="C30" s="104"/>
      <c r="D30" s="99" t="s">
        <v>40</v>
      </c>
      <c r="E30" s="99"/>
      <c r="F30" s="99"/>
      <c r="G30" s="99"/>
      <c r="H30" s="99"/>
      <c r="I30" s="99"/>
      <c r="J30" s="99"/>
      <c r="K30" s="99"/>
      <c r="L30" s="99"/>
      <c r="M30" s="100"/>
      <c r="N30" s="24" t="s">
        <v>72</v>
      </c>
      <c r="O30" s="130"/>
      <c r="P30" s="131"/>
      <c r="Q30" s="131"/>
      <c r="R30" s="7"/>
      <c r="S30" s="7"/>
    </row>
    <row r="31" spans="1:19" s="2" customFormat="1" ht="13.5" customHeight="1">
      <c r="A31" s="7"/>
      <c r="B31" s="128"/>
      <c r="C31" s="105"/>
      <c r="D31" s="101" t="s">
        <v>73</v>
      </c>
      <c r="E31" s="102"/>
      <c r="F31" s="102"/>
      <c r="G31" s="102"/>
      <c r="H31" s="102"/>
      <c r="I31" s="102"/>
      <c r="J31" s="102"/>
      <c r="K31" s="102"/>
      <c r="L31" s="102"/>
      <c r="M31" s="103"/>
      <c r="N31" s="29" t="s">
        <v>74</v>
      </c>
      <c r="O31" s="130"/>
      <c r="P31" s="131"/>
      <c r="Q31" s="131"/>
      <c r="R31" s="7"/>
      <c r="S31" s="7"/>
    </row>
    <row r="32" spans="1:19" s="2" customFormat="1" ht="13.5" customHeight="1">
      <c r="A32" s="179" t="s">
        <v>0</v>
      </c>
      <c r="B32" s="128"/>
      <c r="C32" s="132" t="s">
        <v>75</v>
      </c>
      <c r="D32" s="132" t="s">
        <v>0</v>
      </c>
      <c r="E32" s="30" t="s">
        <v>6</v>
      </c>
      <c r="F32" s="30" t="s">
        <v>7</v>
      </c>
      <c r="G32" s="30" t="s">
        <v>8</v>
      </c>
      <c r="H32" s="30" t="s">
        <v>9</v>
      </c>
      <c r="I32" s="30" t="s">
        <v>10</v>
      </c>
      <c r="J32" s="30" t="s">
        <v>11</v>
      </c>
      <c r="K32" s="30" t="s">
        <v>12</v>
      </c>
      <c r="L32" s="30" t="s">
        <v>13</v>
      </c>
      <c r="M32" s="30" t="s">
        <v>14</v>
      </c>
      <c r="N32" s="29" t="s">
        <v>76</v>
      </c>
      <c r="O32" s="130"/>
      <c r="P32" s="131"/>
      <c r="Q32" s="131"/>
      <c r="R32" s="182"/>
      <c r="S32" s="182"/>
    </row>
    <row r="33" spans="1:19" s="2" customFormat="1" ht="13.5" customHeight="1">
      <c r="A33" s="179"/>
      <c r="B33" s="128"/>
      <c r="C33" s="133"/>
      <c r="D33" s="133"/>
      <c r="E33" s="31" t="s">
        <v>15</v>
      </c>
      <c r="F33" s="31" t="s">
        <v>16</v>
      </c>
      <c r="G33" s="31" t="s">
        <v>17</v>
      </c>
      <c r="H33" s="31" t="s">
        <v>18</v>
      </c>
      <c r="I33" s="31" t="s">
        <v>19</v>
      </c>
      <c r="J33" s="31" t="s">
        <v>20</v>
      </c>
      <c r="K33" s="31" t="s">
        <v>21</v>
      </c>
      <c r="L33" s="31" t="s">
        <v>22</v>
      </c>
      <c r="M33" s="31" t="s">
        <v>23</v>
      </c>
      <c r="N33" s="29" t="s">
        <v>77</v>
      </c>
      <c r="O33" s="130"/>
      <c r="P33" s="131"/>
      <c r="Q33" s="131"/>
      <c r="R33" s="182"/>
      <c r="S33" s="182"/>
    </row>
    <row r="34" spans="1:19" s="2" customFormat="1" ht="13.5" customHeight="1">
      <c r="A34" s="7"/>
      <c r="B34" s="128"/>
      <c r="C34" s="106" t="s">
        <v>78</v>
      </c>
      <c r="D34" s="32" t="s">
        <v>26</v>
      </c>
      <c r="E34" s="33">
        <v>2158676</v>
      </c>
      <c r="F34" s="33">
        <v>2426868</v>
      </c>
      <c r="G34" s="33">
        <v>3500000</v>
      </c>
      <c r="H34" s="33">
        <v>4500000</v>
      </c>
      <c r="I34" s="33">
        <v>5500000</v>
      </c>
      <c r="J34" s="33">
        <v>5750000</v>
      </c>
      <c r="K34" s="33">
        <v>6000000</v>
      </c>
      <c r="L34" s="33">
        <v>6250000</v>
      </c>
      <c r="M34" s="33">
        <v>6500000</v>
      </c>
      <c r="N34" s="24" t="s">
        <v>79</v>
      </c>
      <c r="O34" s="130"/>
      <c r="P34" s="131"/>
      <c r="Q34" s="131"/>
      <c r="R34" s="7"/>
      <c r="S34" s="7"/>
    </row>
    <row r="35" spans="1:19" s="2" customFormat="1" ht="13.35" customHeight="1">
      <c r="A35" s="7"/>
      <c r="B35" s="128"/>
      <c r="C35" s="106"/>
      <c r="D35" s="34" t="s">
        <v>80</v>
      </c>
      <c r="E35" s="33">
        <v>636487</v>
      </c>
      <c r="F35" s="35">
        <v>703294</v>
      </c>
      <c r="G35" s="35">
        <v>1994975</v>
      </c>
      <c r="H35" s="35">
        <v>2966998</v>
      </c>
      <c r="I35" s="16" t="s">
        <v>0</v>
      </c>
      <c r="J35" s="16" t="s">
        <v>0</v>
      </c>
      <c r="K35" s="16" t="s">
        <v>0</v>
      </c>
      <c r="L35" s="16" t="s">
        <v>0</v>
      </c>
      <c r="M35" s="16" t="s">
        <v>0</v>
      </c>
      <c r="N35" s="24" t="s">
        <v>81</v>
      </c>
      <c r="O35" s="130"/>
      <c r="P35" s="131"/>
      <c r="Q35" s="131"/>
      <c r="R35" s="7"/>
      <c r="S35" s="7"/>
    </row>
    <row r="36" spans="1:19" s="2" customFormat="1" ht="11.45" customHeight="1">
      <c r="A36" s="7"/>
      <c r="B36" s="128"/>
      <c r="C36" s="106"/>
      <c r="D36" s="34" t="s">
        <v>82</v>
      </c>
      <c r="E36" s="36" t="s">
        <v>83</v>
      </c>
      <c r="F36" s="37" t="s">
        <v>83</v>
      </c>
      <c r="G36" s="37" t="s">
        <v>83</v>
      </c>
      <c r="H36" s="16">
        <v>200</v>
      </c>
      <c r="I36" s="16" t="s">
        <v>0</v>
      </c>
      <c r="J36" s="16" t="s">
        <v>0</v>
      </c>
      <c r="K36" s="16" t="s">
        <v>0</v>
      </c>
      <c r="L36" s="16" t="s">
        <v>0</v>
      </c>
      <c r="M36" s="16" t="s">
        <v>0</v>
      </c>
      <c r="N36" s="24" t="s">
        <v>0</v>
      </c>
      <c r="O36" s="130"/>
      <c r="P36" s="131"/>
      <c r="Q36" s="131"/>
      <c r="R36" s="7"/>
      <c r="S36" s="7"/>
    </row>
    <row r="37" spans="1:19" s="2" customFormat="1" ht="13.35" customHeight="1">
      <c r="A37" s="7"/>
      <c r="B37" s="128"/>
      <c r="C37" s="106"/>
      <c r="D37" s="34" t="s">
        <v>84</v>
      </c>
      <c r="E37" s="36" t="s">
        <v>83</v>
      </c>
      <c r="F37" s="37" t="s">
        <v>83</v>
      </c>
      <c r="G37" s="37" t="s">
        <v>83</v>
      </c>
      <c r="H37" s="37" t="s">
        <v>83</v>
      </c>
      <c r="I37" s="16" t="s">
        <v>0</v>
      </c>
      <c r="J37" s="16" t="s">
        <v>0</v>
      </c>
      <c r="K37" s="16" t="s">
        <v>0</v>
      </c>
      <c r="L37" s="16" t="s">
        <v>0</v>
      </c>
      <c r="M37" s="16" t="s">
        <v>0</v>
      </c>
      <c r="N37" s="24" t="s">
        <v>85</v>
      </c>
      <c r="O37" s="130"/>
      <c r="P37" s="131"/>
      <c r="Q37" s="131"/>
      <c r="R37" s="7"/>
      <c r="S37" s="7"/>
    </row>
    <row r="38" spans="1:19" s="2" customFormat="1" ht="11.45">
      <c r="A38" s="7"/>
      <c r="B38" s="128"/>
      <c r="C38" s="106"/>
      <c r="D38" s="34" t="s">
        <v>86</v>
      </c>
      <c r="E38" s="36" t="s">
        <v>83</v>
      </c>
      <c r="F38" s="37" t="s">
        <v>83</v>
      </c>
      <c r="G38" s="37" t="s">
        <v>83</v>
      </c>
      <c r="H38" s="37" t="s">
        <v>83</v>
      </c>
      <c r="I38" s="17" t="s">
        <v>0</v>
      </c>
      <c r="J38" s="17" t="s">
        <v>0</v>
      </c>
      <c r="K38" s="17" t="s">
        <v>0</v>
      </c>
      <c r="L38" s="17" t="s">
        <v>0</v>
      </c>
      <c r="M38" s="17" t="s">
        <v>0</v>
      </c>
      <c r="N38" s="24" t="s">
        <v>0</v>
      </c>
      <c r="O38" s="130"/>
      <c r="P38" s="131"/>
      <c r="Q38" s="131"/>
      <c r="R38" s="7"/>
      <c r="S38" s="7"/>
    </row>
    <row r="39" spans="1:19" s="2" customFormat="1" ht="13.35" customHeight="1">
      <c r="A39" s="7"/>
      <c r="B39" s="128"/>
      <c r="C39" s="106"/>
      <c r="D39" s="34" t="s">
        <v>87</v>
      </c>
      <c r="E39" s="33">
        <v>1723574</v>
      </c>
      <c r="F39" s="35">
        <v>1787574</v>
      </c>
      <c r="G39" s="35">
        <v>1787574</v>
      </c>
      <c r="H39" s="35">
        <v>1787574</v>
      </c>
      <c r="I39" s="16" t="s">
        <v>0</v>
      </c>
      <c r="J39" s="16" t="s">
        <v>0</v>
      </c>
      <c r="K39" s="16" t="s">
        <v>0</v>
      </c>
      <c r="L39" s="16" t="s">
        <v>0</v>
      </c>
      <c r="M39" s="16" t="s">
        <v>0</v>
      </c>
      <c r="N39" s="24" t="s">
        <v>0</v>
      </c>
      <c r="O39" s="130"/>
      <c r="P39" s="131"/>
      <c r="Q39" s="131"/>
      <c r="R39" s="7"/>
      <c r="S39" s="7"/>
    </row>
    <row r="40" spans="1:19" s="2" customFormat="1" ht="13.35" customHeight="1">
      <c r="A40" s="7"/>
      <c r="B40" s="128"/>
      <c r="C40" s="106"/>
      <c r="D40" s="32" t="s">
        <v>88</v>
      </c>
      <c r="E40" s="33">
        <v>2360061</v>
      </c>
      <c r="F40" s="33">
        <v>2490868</v>
      </c>
      <c r="G40" s="33">
        <v>3782549</v>
      </c>
      <c r="H40" s="33">
        <v>4754773</v>
      </c>
      <c r="I40" s="15" t="s">
        <v>89</v>
      </c>
      <c r="J40" s="15" t="s">
        <v>89</v>
      </c>
      <c r="K40" s="15" t="s">
        <v>89</v>
      </c>
      <c r="L40" s="15" t="s">
        <v>89</v>
      </c>
      <c r="M40" s="15" t="s">
        <v>89</v>
      </c>
      <c r="N40" s="24" t="s">
        <v>0</v>
      </c>
      <c r="O40" s="130"/>
      <c r="P40" s="131"/>
      <c r="Q40" s="131"/>
      <c r="R40" s="7"/>
      <c r="S40" s="7"/>
    </row>
    <row r="41" spans="1:19" s="2" customFormat="1" ht="13.35" customHeight="1">
      <c r="A41" s="7"/>
      <c r="B41" s="128"/>
      <c r="C41" s="106"/>
      <c r="D41" s="99" t="s">
        <v>40</v>
      </c>
      <c r="E41" s="99"/>
      <c r="F41" s="99"/>
      <c r="G41" s="99"/>
      <c r="H41" s="99"/>
      <c r="I41" s="99"/>
      <c r="J41" s="99"/>
      <c r="K41" s="99"/>
      <c r="L41" s="99"/>
      <c r="M41" s="100"/>
      <c r="N41" s="24" t="s">
        <v>0</v>
      </c>
      <c r="O41" s="130"/>
      <c r="P41" s="131"/>
      <c r="Q41" s="131"/>
      <c r="R41" s="7"/>
      <c r="S41" s="7"/>
    </row>
    <row r="42" spans="1:19" s="2" customFormat="1" ht="13.35" customHeight="1">
      <c r="A42" s="7"/>
      <c r="B42" s="128"/>
      <c r="C42" s="107"/>
      <c r="D42" s="82" t="s">
        <v>90</v>
      </c>
      <c r="E42" s="82"/>
      <c r="F42" s="82"/>
      <c r="G42" s="82"/>
      <c r="H42" s="82"/>
      <c r="I42" s="82"/>
      <c r="J42" s="82"/>
      <c r="K42" s="82"/>
      <c r="L42" s="82"/>
      <c r="M42" s="83"/>
      <c r="N42" s="24" t="s">
        <v>0</v>
      </c>
      <c r="O42" s="130"/>
      <c r="P42" s="131"/>
      <c r="Q42" s="131"/>
      <c r="R42" s="7"/>
      <c r="S42" s="7"/>
    </row>
    <row r="43" spans="1:19" s="2" customFormat="1" ht="13.35" customHeight="1">
      <c r="A43" s="179" t="s">
        <v>0</v>
      </c>
      <c r="B43" s="128"/>
      <c r="C43" s="127" t="s">
        <v>91</v>
      </c>
      <c r="D43" s="127" t="s">
        <v>0</v>
      </c>
      <c r="E43" s="28" t="s">
        <v>6</v>
      </c>
      <c r="F43" s="28" t="s">
        <v>7</v>
      </c>
      <c r="G43" s="28" t="s">
        <v>8</v>
      </c>
      <c r="H43" s="28" t="s">
        <v>9</v>
      </c>
      <c r="I43" s="28" t="s">
        <v>10</v>
      </c>
      <c r="J43" s="28" t="s">
        <v>11</v>
      </c>
      <c r="K43" s="28" t="s">
        <v>12</v>
      </c>
      <c r="L43" s="28" t="s">
        <v>13</v>
      </c>
      <c r="M43" s="28" t="s">
        <v>14</v>
      </c>
      <c r="N43" s="24" t="s">
        <v>0</v>
      </c>
      <c r="O43" s="130"/>
      <c r="P43" s="131"/>
      <c r="Q43" s="131"/>
      <c r="R43" s="182"/>
      <c r="S43" s="182"/>
    </row>
    <row r="44" spans="1:19" s="2" customFormat="1" ht="13.35" customHeight="1">
      <c r="A44" s="179"/>
      <c r="B44" s="128"/>
      <c r="C44" s="119"/>
      <c r="D44" s="119"/>
      <c r="E44" s="12" t="s">
        <v>15</v>
      </c>
      <c r="F44" s="12" t="s">
        <v>16</v>
      </c>
      <c r="G44" s="12" t="s">
        <v>17</v>
      </c>
      <c r="H44" s="12" t="s">
        <v>18</v>
      </c>
      <c r="I44" s="12" t="s">
        <v>19</v>
      </c>
      <c r="J44" s="12" t="s">
        <v>20</v>
      </c>
      <c r="K44" s="12" t="s">
        <v>21</v>
      </c>
      <c r="L44" s="12" t="s">
        <v>22</v>
      </c>
      <c r="M44" s="12" t="s">
        <v>23</v>
      </c>
      <c r="N44" s="24" t="s">
        <v>0</v>
      </c>
      <c r="O44" s="130"/>
      <c r="P44" s="131"/>
      <c r="Q44" s="131"/>
      <c r="R44" s="182"/>
      <c r="S44" s="182"/>
    </row>
    <row r="45" spans="1:19" s="2" customFormat="1">
      <c r="A45" s="7"/>
      <c r="B45" s="128"/>
      <c r="C45" s="104" t="s">
        <v>92</v>
      </c>
      <c r="D45" s="22" t="s">
        <v>26</v>
      </c>
      <c r="E45" s="38">
        <v>139550306</v>
      </c>
      <c r="F45" s="38">
        <v>187904079</v>
      </c>
      <c r="G45" s="38">
        <v>200000000</v>
      </c>
      <c r="H45" s="38">
        <v>270000000</v>
      </c>
      <c r="I45" s="38">
        <v>400000000</v>
      </c>
      <c r="J45" s="38">
        <v>425000000</v>
      </c>
      <c r="K45" s="38">
        <v>450000000</v>
      </c>
      <c r="L45" s="38">
        <v>475000000</v>
      </c>
      <c r="M45" s="38">
        <v>500000000</v>
      </c>
      <c r="N45" s="24" t="s">
        <v>0</v>
      </c>
      <c r="O45" s="130"/>
      <c r="P45" s="131"/>
      <c r="Q45" s="131"/>
      <c r="R45" s="7"/>
      <c r="S45" s="7"/>
    </row>
    <row r="46" spans="1:19" s="2" customFormat="1" ht="11.45">
      <c r="A46" s="7"/>
      <c r="B46" s="128"/>
      <c r="C46" s="104"/>
      <c r="D46" s="26" t="s">
        <v>80</v>
      </c>
      <c r="E46" s="38">
        <v>45799555</v>
      </c>
      <c r="F46" s="39">
        <v>47358756</v>
      </c>
      <c r="G46" s="39">
        <v>56037089</v>
      </c>
      <c r="H46" s="39">
        <v>66300748</v>
      </c>
      <c r="I46" s="17" t="s">
        <v>0</v>
      </c>
      <c r="J46" s="17" t="s">
        <v>0</v>
      </c>
      <c r="K46" s="17" t="s">
        <v>0</v>
      </c>
      <c r="L46" s="17" t="s">
        <v>0</v>
      </c>
      <c r="M46" s="17" t="s">
        <v>0</v>
      </c>
      <c r="N46" s="24" t="s">
        <v>0</v>
      </c>
      <c r="O46" s="130"/>
      <c r="P46" s="131"/>
      <c r="Q46" s="131"/>
      <c r="R46" s="7"/>
      <c r="S46" s="7"/>
    </row>
    <row r="47" spans="1:19" s="2" customFormat="1" ht="13.35" customHeight="1">
      <c r="A47" s="7"/>
      <c r="B47" s="128"/>
      <c r="C47" s="104"/>
      <c r="D47" s="34" t="s">
        <v>86</v>
      </c>
      <c r="E47" s="36" t="s">
        <v>83</v>
      </c>
      <c r="F47" s="37" t="s">
        <v>83</v>
      </c>
      <c r="G47" s="37" t="s">
        <v>83</v>
      </c>
      <c r="H47" s="37" t="s">
        <v>83</v>
      </c>
      <c r="I47" s="17" t="s">
        <v>0</v>
      </c>
      <c r="J47" s="17" t="s">
        <v>0</v>
      </c>
      <c r="K47" s="17" t="s">
        <v>0</v>
      </c>
      <c r="L47" s="17" t="s">
        <v>0</v>
      </c>
      <c r="M47" s="17" t="s">
        <v>0</v>
      </c>
      <c r="N47" s="24" t="s">
        <v>0</v>
      </c>
      <c r="O47" s="130"/>
      <c r="P47" s="131"/>
      <c r="Q47" s="131"/>
      <c r="R47" s="7"/>
      <c r="S47" s="7"/>
    </row>
    <row r="48" spans="1:19" s="2" customFormat="1" ht="13.35" customHeight="1">
      <c r="A48" s="7"/>
      <c r="B48" s="128"/>
      <c r="C48" s="104"/>
      <c r="D48" s="34" t="s">
        <v>87</v>
      </c>
      <c r="E48" s="38">
        <v>93750752</v>
      </c>
      <c r="F48" s="39">
        <v>140545323</v>
      </c>
      <c r="G48" s="39">
        <v>156208503</v>
      </c>
      <c r="H48" s="39">
        <v>156208503</v>
      </c>
      <c r="I48" s="17" t="s">
        <v>0</v>
      </c>
      <c r="J48" s="17" t="s">
        <v>0</v>
      </c>
      <c r="K48" s="17" t="s">
        <v>0</v>
      </c>
      <c r="L48" s="17" t="s">
        <v>0</v>
      </c>
      <c r="M48" s="17" t="s">
        <v>0</v>
      </c>
      <c r="N48" s="24" t="s">
        <v>0</v>
      </c>
      <c r="O48" s="130"/>
      <c r="P48" s="131"/>
      <c r="Q48" s="131"/>
      <c r="R48" s="7"/>
      <c r="S48" s="7"/>
    </row>
    <row r="49" spans="1:19" s="2" customFormat="1" ht="13.35" customHeight="1">
      <c r="A49" s="7"/>
      <c r="B49" s="128"/>
      <c r="C49" s="104"/>
      <c r="D49" s="22" t="s">
        <v>36</v>
      </c>
      <c r="E49" s="38">
        <v>139550306</v>
      </c>
      <c r="F49" s="38">
        <v>187904079</v>
      </c>
      <c r="G49" s="38">
        <v>212245592</v>
      </c>
      <c r="H49" s="38">
        <v>222509251</v>
      </c>
      <c r="I49" s="15" t="s">
        <v>93</v>
      </c>
      <c r="J49" s="15" t="s">
        <v>93</v>
      </c>
      <c r="K49" s="15" t="s">
        <v>93</v>
      </c>
      <c r="L49" s="15" t="s">
        <v>93</v>
      </c>
      <c r="M49" s="15" t="s">
        <v>93</v>
      </c>
      <c r="N49" s="24" t="s">
        <v>0</v>
      </c>
      <c r="O49" s="130"/>
      <c r="P49" s="131"/>
      <c r="Q49" s="131"/>
      <c r="R49" s="7"/>
      <c r="S49" s="7"/>
    </row>
    <row r="50" spans="1:19" s="2" customFormat="1" ht="13.35" customHeight="1">
      <c r="A50" s="7"/>
      <c r="B50" s="128"/>
      <c r="C50" s="104"/>
      <c r="D50" s="99" t="s">
        <v>40</v>
      </c>
      <c r="E50" s="99"/>
      <c r="F50" s="99"/>
      <c r="G50" s="99"/>
      <c r="H50" s="99"/>
      <c r="I50" s="99"/>
      <c r="J50" s="99"/>
      <c r="K50" s="99"/>
      <c r="L50" s="99"/>
      <c r="M50" s="100"/>
      <c r="N50" s="24" t="s">
        <v>0</v>
      </c>
      <c r="O50" s="130"/>
      <c r="P50" s="131"/>
      <c r="Q50" s="131"/>
      <c r="R50" s="7"/>
      <c r="S50" s="7"/>
    </row>
    <row r="51" spans="1:19" s="2" customFormat="1" ht="13.35" customHeight="1">
      <c r="A51" s="7"/>
      <c r="B51" s="128"/>
      <c r="C51" s="105"/>
      <c r="D51" s="82" t="s">
        <v>90</v>
      </c>
      <c r="E51" s="82"/>
      <c r="F51" s="82"/>
      <c r="G51" s="82"/>
      <c r="H51" s="82"/>
      <c r="I51" s="82"/>
      <c r="J51" s="82"/>
      <c r="K51" s="82"/>
      <c r="L51" s="82"/>
      <c r="M51" s="83"/>
      <c r="N51" s="24" t="s">
        <v>0</v>
      </c>
      <c r="O51" s="130"/>
      <c r="P51" s="131"/>
      <c r="Q51" s="131"/>
      <c r="R51" s="7"/>
      <c r="S51" s="7"/>
    </row>
    <row r="52" spans="1:19" s="2" customFormat="1" ht="13.35" customHeight="1">
      <c r="A52" s="179" t="s">
        <v>0</v>
      </c>
      <c r="B52" s="128"/>
      <c r="C52" s="127" t="s">
        <v>94</v>
      </c>
      <c r="D52" s="127" t="s">
        <v>0</v>
      </c>
      <c r="E52" s="28" t="s">
        <v>6</v>
      </c>
      <c r="F52" s="28" t="s">
        <v>7</v>
      </c>
      <c r="G52" s="28" t="s">
        <v>8</v>
      </c>
      <c r="H52" s="28" t="s">
        <v>9</v>
      </c>
      <c r="I52" s="28" t="s">
        <v>10</v>
      </c>
      <c r="J52" s="28" t="s">
        <v>11</v>
      </c>
      <c r="K52" s="28" t="s">
        <v>12</v>
      </c>
      <c r="L52" s="28" t="s">
        <v>13</v>
      </c>
      <c r="M52" s="28" t="s">
        <v>14</v>
      </c>
      <c r="N52" s="24" t="s">
        <v>0</v>
      </c>
      <c r="O52" s="130"/>
      <c r="P52" s="131"/>
      <c r="Q52" s="131"/>
      <c r="R52" s="182"/>
      <c r="S52" s="182"/>
    </row>
    <row r="53" spans="1:19" s="2" customFormat="1" ht="13.35" customHeight="1">
      <c r="A53" s="179"/>
      <c r="B53" s="128"/>
      <c r="C53" s="119"/>
      <c r="D53" s="119"/>
      <c r="E53" s="12" t="s">
        <v>15</v>
      </c>
      <c r="F53" s="12" t="s">
        <v>16</v>
      </c>
      <c r="G53" s="12" t="s">
        <v>17</v>
      </c>
      <c r="H53" s="12" t="s">
        <v>18</v>
      </c>
      <c r="I53" s="12" t="s">
        <v>19</v>
      </c>
      <c r="J53" s="12" t="s">
        <v>20</v>
      </c>
      <c r="K53" s="12" t="s">
        <v>21</v>
      </c>
      <c r="L53" s="12" t="s">
        <v>22</v>
      </c>
      <c r="M53" s="12" t="s">
        <v>23</v>
      </c>
      <c r="N53" s="24" t="s">
        <v>0</v>
      </c>
      <c r="O53" s="130"/>
      <c r="P53" s="131"/>
      <c r="Q53" s="131"/>
      <c r="R53" s="182"/>
      <c r="S53" s="182"/>
    </row>
    <row r="54" spans="1:19" s="2" customFormat="1">
      <c r="A54" s="7"/>
      <c r="B54" s="128"/>
      <c r="C54" s="106" t="s">
        <v>95</v>
      </c>
      <c r="D54" s="22" t="s">
        <v>26</v>
      </c>
      <c r="E54" s="38">
        <v>101835374</v>
      </c>
      <c r="F54" s="38">
        <v>129121679</v>
      </c>
      <c r="G54" s="38">
        <v>160000000</v>
      </c>
      <c r="H54" s="38">
        <v>230000000</v>
      </c>
      <c r="I54" s="38">
        <v>270000000</v>
      </c>
      <c r="J54" s="38">
        <v>290000000</v>
      </c>
      <c r="K54" s="38">
        <v>310000000</v>
      </c>
      <c r="L54" s="38">
        <v>330000000</v>
      </c>
      <c r="M54" s="38">
        <v>350000000</v>
      </c>
      <c r="N54" s="24" t="s">
        <v>0</v>
      </c>
      <c r="O54" s="130"/>
      <c r="P54" s="131"/>
      <c r="Q54" s="131"/>
      <c r="R54" s="7"/>
      <c r="S54" s="7"/>
    </row>
    <row r="55" spans="1:19" s="2" customFormat="1" ht="12" customHeight="1">
      <c r="A55" s="7"/>
      <c r="B55" s="128"/>
      <c r="C55" s="106"/>
      <c r="D55" s="26" t="s">
        <v>80</v>
      </c>
      <c r="E55" s="38">
        <v>25004528</v>
      </c>
      <c r="F55" s="39">
        <v>26859000</v>
      </c>
      <c r="G55" s="39">
        <v>61030446</v>
      </c>
      <c r="H55" s="39">
        <v>86226446</v>
      </c>
      <c r="I55" s="17" t="s">
        <v>0</v>
      </c>
      <c r="J55" s="17" t="s">
        <v>0</v>
      </c>
      <c r="K55" s="17" t="s">
        <v>0</v>
      </c>
      <c r="L55" s="17" t="s">
        <v>0</v>
      </c>
      <c r="M55" s="17" t="s">
        <v>0</v>
      </c>
      <c r="N55" s="24" t="s">
        <v>0</v>
      </c>
      <c r="O55" s="130"/>
      <c r="P55" s="131"/>
      <c r="Q55" s="131"/>
      <c r="R55" s="7"/>
      <c r="S55" s="7"/>
    </row>
    <row r="56" spans="1:19" s="2" customFormat="1" ht="11.45">
      <c r="A56" s="7"/>
      <c r="B56" s="128"/>
      <c r="C56" s="106"/>
      <c r="D56" s="34" t="s">
        <v>86</v>
      </c>
      <c r="E56" s="36" t="s">
        <v>83</v>
      </c>
      <c r="F56" s="37" t="s">
        <v>83</v>
      </c>
      <c r="G56" s="37" t="s">
        <v>83</v>
      </c>
      <c r="H56" s="37" t="s">
        <v>83</v>
      </c>
      <c r="I56" s="17" t="s">
        <v>0</v>
      </c>
      <c r="J56" s="17" t="s">
        <v>0</v>
      </c>
      <c r="K56" s="17" t="s">
        <v>0</v>
      </c>
      <c r="L56" s="17" t="s">
        <v>0</v>
      </c>
      <c r="M56" s="17" t="s">
        <v>0</v>
      </c>
      <c r="N56" s="24" t="s">
        <v>0</v>
      </c>
      <c r="O56" s="130"/>
      <c r="P56" s="131"/>
      <c r="Q56" s="131"/>
      <c r="R56" s="7"/>
      <c r="S56" s="7"/>
    </row>
    <row r="57" spans="1:19" s="2" customFormat="1" ht="11.45">
      <c r="A57" s="7"/>
      <c r="B57" s="128"/>
      <c r="C57" s="106"/>
      <c r="D57" s="34" t="s">
        <v>87</v>
      </c>
      <c r="E57" s="38">
        <v>76830846</v>
      </c>
      <c r="F57" s="39">
        <v>102262679</v>
      </c>
      <c r="G57" s="39">
        <v>126390356</v>
      </c>
      <c r="H57" s="39">
        <v>126390356</v>
      </c>
      <c r="I57" s="17" t="s">
        <v>0</v>
      </c>
      <c r="J57" s="17" t="s">
        <v>0</v>
      </c>
      <c r="K57" s="17" t="s">
        <v>0</v>
      </c>
      <c r="L57" s="17" t="s">
        <v>0</v>
      </c>
      <c r="M57" s="17" t="s">
        <v>0</v>
      </c>
      <c r="N57" s="24" t="s">
        <v>0</v>
      </c>
      <c r="O57" s="130"/>
      <c r="P57" s="131"/>
      <c r="Q57" s="131"/>
      <c r="R57" s="7"/>
      <c r="S57" s="7"/>
    </row>
    <row r="58" spans="1:19" s="2" customFormat="1" ht="13.5" customHeight="1">
      <c r="A58" s="7"/>
      <c r="B58" s="128"/>
      <c r="C58" s="106"/>
      <c r="D58" s="22" t="s">
        <v>36</v>
      </c>
      <c r="E58" s="38">
        <v>101835374</v>
      </c>
      <c r="F58" s="38">
        <v>129121679</v>
      </c>
      <c r="G58" s="38">
        <v>187420802</v>
      </c>
      <c r="H58" s="38">
        <v>212616802</v>
      </c>
      <c r="I58" s="15" t="s">
        <v>93</v>
      </c>
      <c r="J58" s="15" t="s">
        <v>93</v>
      </c>
      <c r="K58" s="15" t="s">
        <v>93</v>
      </c>
      <c r="L58" s="15" t="s">
        <v>93</v>
      </c>
      <c r="M58" s="15" t="s">
        <v>93</v>
      </c>
      <c r="N58" s="24" t="s">
        <v>0</v>
      </c>
      <c r="O58" s="130"/>
      <c r="P58" s="131"/>
      <c r="Q58" s="131"/>
      <c r="R58" s="7"/>
      <c r="S58" s="7"/>
    </row>
    <row r="59" spans="1:19" s="2" customFormat="1">
      <c r="A59" s="7"/>
      <c r="B59" s="128"/>
      <c r="C59" s="106"/>
      <c r="D59" s="99" t="s">
        <v>40</v>
      </c>
      <c r="E59" s="99"/>
      <c r="F59" s="99"/>
      <c r="G59" s="99"/>
      <c r="H59" s="99"/>
      <c r="I59" s="99"/>
      <c r="J59" s="99"/>
      <c r="K59" s="99"/>
      <c r="L59" s="99"/>
      <c r="M59" s="100"/>
      <c r="N59" s="24" t="s">
        <v>0</v>
      </c>
      <c r="O59" s="130"/>
      <c r="P59" s="131"/>
      <c r="Q59" s="131"/>
      <c r="R59" s="7"/>
      <c r="S59" s="7"/>
    </row>
    <row r="60" spans="1:19" s="2" customFormat="1" ht="11.45">
      <c r="A60" s="7"/>
      <c r="B60" s="128"/>
      <c r="C60" s="107"/>
      <c r="D60" s="82" t="s">
        <v>90</v>
      </c>
      <c r="E60" s="82"/>
      <c r="F60" s="82"/>
      <c r="G60" s="82"/>
      <c r="H60" s="82"/>
      <c r="I60" s="82"/>
      <c r="J60" s="82"/>
      <c r="K60" s="82"/>
      <c r="L60" s="82"/>
      <c r="M60" s="83"/>
      <c r="N60" s="24" t="s">
        <v>0</v>
      </c>
      <c r="O60" s="130"/>
      <c r="P60" s="131"/>
      <c r="Q60" s="131"/>
      <c r="R60" s="7"/>
      <c r="S60" s="7"/>
    </row>
    <row r="61" spans="1:19" s="2" customFormat="1" ht="12.75" customHeight="1">
      <c r="A61" s="179" t="s">
        <v>0</v>
      </c>
      <c r="B61" s="128"/>
      <c r="C61" s="127" t="s">
        <v>96</v>
      </c>
      <c r="D61" s="127" t="s">
        <v>0</v>
      </c>
      <c r="E61" s="28" t="s">
        <v>6</v>
      </c>
      <c r="F61" s="28" t="s">
        <v>7</v>
      </c>
      <c r="G61" s="28" t="s">
        <v>8</v>
      </c>
      <c r="H61" s="28" t="s">
        <v>9</v>
      </c>
      <c r="I61" s="28" t="s">
        <v>10</v>
      </c>
      <c r="J61" s="28" t="s">
        <v>11</v>
      </c>
      <c r="K61" s="28" t="s">
        <v>12</v>
      </c>
      <c r="L61" s="28" t="s">
        <v>13</v>
      </c>
      <c r="M61" s="28" t="s">
        <v>14</v>
      </c>
      <c r="N61" s="24" t="s">
        <v>0</v>
      </c>
      <c r="O61" s="130"/>
      <c r="P61" s="131"/>
      <c r="Q61" s="131"/>
      <c r="R61" s="182"/>
      <c r="S61" s="182"/>
    </row>
    <row r="62" spans="1:19" s="2" customFormat="1">
      <c r="A62" s="179"/>
      <c r="B62" s="128"/>
      <c r="C62" s="119"/>
      <c r="D62" s="119"/>
      <c r="E62" s="12" t="s">
        <v>15</v>
      </c>
      <c r="F62" s="12" t="s">
        <v>16</v>
      </c>
      <c r="G62" s="12" t="s">
        <v>17</v>
      </c>
      <c r="H62" s="12" t="s">
        <v>18</v>
      </c>
      <c r="I62" s="12" t="s">
        <v>19</v>
      </c>
      <c r="J62" s="12" t="s">
        <v>20</v>
      </c>
      <c r="K62" s="12" t="s">
        <v>21</v>
      </c>
      <c r="L62" s="12" t="s">
        <v>22</v>
      </c>
      <c r="M62" s="12" t="s">
        <v>23</v>
      </c>
      <c r="N62" s="24" t="s">
        <v>0</v>
      </c>
      <c r="O62" s="130"/>
      <c r="P62" s="131"/>
      <c r="Q62" s="131"/>
      <c r="R62" s="182"/>
      <c r="S62" s="182"/>
    </row>
    <row r="63" spans="1:19" s="2" customFormat="1" ht="12" customHeight="1">
      <c r="A63" s="7"/>
      <c r="B63" s="128"/>
      <c r="C63" s="106" t="s">
        <v>97</v>
      </c>
      <c r="D63" s="22" t="s">
        <v>26</v>
      </c>
      <c r="E63" s="36" t="s">
        <v>83</v>
      </c>
      <c r="F63" s="40" t="s">
        <v>83</v>
      </c>
      <c r="G63" s="40" t="s">
        <v>83</v>
      </c>
      <c r="H63" s="41">
        <v>650000</v>
      </c>
      <c r="I63" s="41">
        <v>3500000</v>
      </c>
      <c r="J63" s="41">
        <v>4500000</v>
      </c>
      <c r="K63" s="41">
        <v>5500000</v>
      </c>
      <c r="L63" s="41">
        <v>6000000</v>
      </c>
      <c r="M63" s="41">
        <v>6000000</v>
      </c>
      <c r="N63" s="24" t="s">
        <v>0</v>
      </c>
      <c r="O63" s="130"/>
      <c r="P63" s="131"/>
      <c r="Q63" s="131"/>
      <c r="R63" s="7"/>
      <c r="S63" s="7"/>
    </row>
    <row r="64" spans="1:19" s="2" customFormat="1" ht="11.45" customHeight="1">
      <c r="A64" s="7"/>
      <c r="B64" s="128"/>
      <c r="C64" s="106"/>
      <c r="D64" s="26" t="s">
        <v>80</v>
      </c>
      <c r="E64" s="36" t="s">
        <v>83</v>
      </c>
      <c r="F64" s="40" t="s">
        <v>83</v>
      </c>
      <c r="G64" s="40" t="s">
        <v>83</v>
      </c>
      <c r="H64" s="41">
        <v>2536192</v>
      </c>
      <c r="I64" s="17" t="s">
        <v>0</v>
      </c>
      <c r="J64" s="17" t="s">
        <v>0</v>
      </c>
      <c r="K64" s="17" t="s">
        <v>0</v>
      </c>
      <c r="L64" s="17" t="s">
        <v>0</v>
      </c>
      <c r="M64" s="17" t="s">
        <v>0</v>
      </c>
      <c r="N64" s="24" t="s">
        <v>0</v>
      </c>
      <c r="O64" s="130"/>
      <c r="P64" s="131"/>
      <c r="Q64" s="131"/>
      <c r="R64" s="7"/>
      <c r="S64" s="7"/>
    </row>
    <row r="65" spans="1:19" s="2" customFormat="1" ht="11.45" customHeight="1">
      <c r="A65" s="7"/>
      <c r="B65" s="128"/>
      <c r="C65" s="106"/>
      <c r="D65" s="34" t="s">
        <v>86</v>
      </c>
      <c r="E65" s="36" t="s">
        <v>83</v>
      </c>
      <c r="F65" s="40" t="s">
        <v>83</v>
      </c>
      <c r="G65" s="40" t="s">
        <v>83</v>
      </c>
      <c r="H65" s="40" t="s">
        <v>83</v>
      </c>
      <c r="I65" s="34" t="s">
        <v>0</v>
      </c>
      <c r="J65" s="34" t="s">
        <v>0</v>
      </c>
      <c r="K65" s="34" t="s">
        <v>0</v>
      </c>
      <c r="L65" s="34" t="s">
        <v>0</v>
      </c>
      <c r="M65" s="34" t="s">
        <v>0</v>
      </c>
      <c r="N65" s="24" t="s">
        <v>0</v>
      </c>
      <c r="O65" s="130"/>
      <c r="P65" s="131"/>
      <c r="Q65" s="131"/>
      <c r="R65" s="7"/>
      <c r="S65" s="7"/>
    </row>
    <row r="66" spans="1:19" s="2" customFormat="1" ht="11.45" customHeight="1">
      <c r="A66" s="7"/>
      <c r="B66" s="128"/>
      <c r="C66" s="106"/>
      <c r="D66" s="34" t="s">
        <v>87</v>
      </c>
      <c r="E66" s="36" t="s">
        <v>83</v>
      </c>
      <c r="F66" s="40" t="s">
        <v>83</v>
      </c>
      <c r="G66" s="40" t="s">
        <v>83</v>
      </c>
      <c r="H66" s="40" t="s">
        <v>83</v>
      </c>
      <c r="I66" s="34" t="s">
        <v>0</v>
      </c>
      <c r="J66" s="34" t="s">
        <v>0</v>
      </c>
      <c r="K66" s="34" t="s">
        <v>0</v>
      </c>
      <c r="L66" s="34" t="s">
        <v>0</v>
      </c>
      <c r="M66" s="34" t="s">
        <v>0</v>
      </c>
      <c r="N66" s="24" t="s">
        <v>0</v>
      </c>
      <c r="O66" s="130"/>
      <c r="P66" s="131"/>
      <c r="Q66" s="131"/>
      <c r="R66" s="7"/>
      <c r="S66" s="7"/>
    </row>
    <row r="67" spans="1:19" s="2" customFormat="1" ht="11.45" customHeight="1">
      <c r="A67" s="7"/>
      <c r="B67" s="128"/>
      <c r="C67" s="106"/>
      <c r="D67" s="22" t="s">
        <v>36</v>
      </c>
      <c r="E67" s="15" t="s">
        <v>98</v>
      </c>
      <c r="F67" s="15" t="s">
        <v>93</v>
      </c>
      <c r="G67" s="15" t="s">
        <v>93</v>
      </c>
      <c r="H67" s="33">
        <v>2536192</v>
      </c>
      <c r="I67" s="15" t="s">
        <v>93</v>
      </c>
      <c r="J67" s="15" t="s">
        <v>93</v>
      </c>
      <c r="K67" s="15" t="s">
        <v>93</v>
      </c>
      <c r="L67" s="15" t="s">
        <v>93</v>
      </c>
      <c r="M67" s="15" t="s">
        <v>93</v>
      </c>
      <c r="N67" s="24" t="s">
        <v>0</v>
      </c>
      <c r="O67" s="130"/>
      <c r="P67" s="131"/>
      <c r="Q67" s="131"/>
      <c r="R67" s="7"/>
      <c r="S67" s="7"/>
    </row>
    <row r="68" spans="1:19" s="2" customFormat="1">
      <c r="A68" s="7"/>
      <c r="B68" s="128"/>
      <c r="C68" s="106"/>
      <c r="D68" s="99" t="s">
        <v>40</v>
      </c>
      <c r="E68" s="99"/>
      <c r="F68" s="99"/>
      <c r="G68" s="99"/>
      <c r="H68" s="99"/>
      <c r="I68" s="99"/>
      <c r="J68" s="99"/>
      <c r="K68" s="99"/>
      <c r="L68" s="99"/>
      <c r="M68" s="100"/>
      <c r="N68" s="24" t="s">
        <v>0</v>
      </c>
      <c r="O68" s="130"/>
      <c r="P68" s="131"/>
      <c r="Q68" s="131"/>
      <c r="R68" s="7"/>
      <c r="S68" s="7"/>
    </row>
    <row r="69" spans="1:19" s="2" customFormat="1" ht="11.45">
      <c r="A69" s="7"/>
      <c r="B69" s="128"/>
      <c r="C69" s="107"/>
      <c r="D69" s="82" t="s">
        <v>90</v>
      </c>
      <c r="E69" s="82"/>
      <c r="F69" s="82"/>
      <c r="G69" s="82"/>
      <c r="H69" s="82"/>
      <c r="I69" s="82"/>
      <c r="J69" s="82"/>
      <c r="K69" s="82"/>
      <c r="L69" s="82"/>
      <c r="M69" s="83"/>
      <c r="N69" s="24" t="s">
        <v>0</v>
      </c>
      <c r="O69" s="130"/>
      <c r="P69" s="131"/>
      <c r="Q69" s="131"/>
      <c r="R69" s="7"/>
      <c r="S69" s="7"/>
    </row>
    <row r="70" spans="1:19" s="2" customFormat="1" ht="12.75" customHeight="1">
      <c r="A70" s="179" t="s">
        <v>0</v>
      </c>
      <c r="B70" s="128"/>
      <c r="C70" s="127" t="s">
        <v>99</v>
      </c>
      <c r="D70" s="127" t="s">
        <v>0</v>
      </c>
      <c r="E70" s="28" t="s">
        <v>6</v>
      </c>
      <c r="F70" s="28" t="s">
        <v>7</v>
      </c>
      <c r="G70" s="28" t="s">
        <v>8</v>
      </c>
      <c r="H70" s="28" t="s">
        <v>9</v>
      </c>
      <c r="I70" s="28" t="s">
        <v>10</v>
      </c>
      <c r="J70" s="28" t="s">
        <v>11</v>
      </c>
      <c r="K70" s="28" t="s">
        <v>12</v>
      </c>
      <c r="L70" s="28" t="s">
        <v>13</v>
      </c>
      <c r="M70" s="28" t="s">
        <v>14</v>
      </c>
      <c r="N70" s="24" t="s">
        <v>0</v>
      </c>
      <c r="O70" s="130"/>
      <c r="P70" s="131"/>
      <c r="Q70" s="131"/>
      <c r="R70" s="182"/>
      <c r="S70" s="182"/>
    </row>
    <row r="71" spans="1:19" s="2" customFormat="1">
      <c r="A71" s="179"/>
      <c r="B71" s="128"/>
      <c r="C71" s="119"/>
      <c r="D71" s="119"/>
      <c r="E71" s="12" t="s">
        <v>15</v>
      </c>
      <c r="F71" s="12" t="s">
        <v>16</v>
      </c>
      <c r="G71" s="12" t="s">
        <v>17</v>
      </c>
      <c r="H71" s="12" t="s">
        <v>18</v>
      </c>
      <c r="I71" s="12" t="s">
        <v>19</v>
      </c>
      <c r="J71" s="12" t="s">
        <v>20</v>
      </c>
      <c r="K71" s="12" t="s">
        <v>21</v>
      </c>
      <c r="L71" s="12" t="s">
        <v>22</v>
      </c>
      <c r="M71" s="12" t="s">
        <v>23</v>
      </c>
      <c r="N71" s="24" t="s">
        <v>0</v>
      </c>
      <c r="O71" s="130"/>
      <c r="P71" s="131"/>
      <c r="Q71" s="131"/>
      <c r="R71" s="182"/>
      <c r="S71" s="182"/>
    </row>
    <row r="72" spans="1:19" s="2" customFormat="1" ht="11.45">
      <c r="A72" s="7"/>
      <c r="B72" s="128"/>
      <c r="C72" s="106" t="s">
        <v>100</v>
      </c>
      <c r="D72" s="26" t="s">
        <v>101</v>
      </c>
      <c r="E72" s="15">
        <v>373</v>
      </c>
      <c r="F72" s="16">
        <v>752</v>
      </c>
      <c r="G72" s="16">
        <v>800</v>
      </c>
      <c r="H72" s="16">
        <v>850</v>
      </c>
      <c r="I72" s="35">
        <v>1400</v>
      </c>
      <c r="J72" s="35">
        <v>1500</v>
      </c>
      <c r="K72" s="35">
        <v>1600</v>
      </c>
      <c r="L72" s="35">
        <v>1700</v>
      </c>
      <c r="M72" s="35">
        <v>1800</v>
      </c>
      <c r="N72" s="24" t="s">
        <v>0</v>
      </c>
      <c r="O72" s="130"/>
      <c r="P72" s="131"/>
      <c r="Q72" s="131"/>
      <c r="R72" s="7"/>
      <c r="S72" s="7"/>
    </row>
    <row r="73" spans="1:19" s="2" customFormat="1" ht="11.45" customHeight="1">
      <c r="A73" s="7"/>
      <c r="B73" s="128"/>
      <c r="C73" s="106"/>
      <c r="D73" s="26" t="s">
        <v>102</v>
      </c>
      <c r="E73" s="36" t="s">
        <v>83</v>
      </c>
      <c r="F73" s="37" t="s">
        <v>83</v>
      </c>
      <c r="G73" s="37" t="s">
        <v>83</v>
      </c>
      <c r="H73" s="40" t="s">
        <v>83</v>
      </c>
      <c r="I73" s="34">
        <v>5</v>
      </c>
      <c r="J73" s="34">
        <v>15</v>
      </c>
      <c r="K73" s="34">
        <v>25</v>
      </c>
      <c r="L73" s="34">
        <v>50</v>
      </c>
      <c r="M73" s="34">
        <v>100</v>
      </c>
      <c r="N73" s="24" t="s">
        <v>0</v>
      </c>
      <c r="O73" s="130"/>
      <c r="P73" s="131"/>
      <c r="Q73" s="131"/>
      <c r="R73" s="7"/>
      <c r="S73" s="7"/>
    </row>
    <row r="74" spans="1:19" s="2" customFormat="1" ht="11.45" customHeight="1">
      <c r="A74" s="7"/>
      <c r="B74" s="128"/>
      <c r="C74" s="106"/>
      <c r="D74" s="22" t="s">
        <v>103</v>
      </c>
      <c r="E74" s="15">
        <v>373</v>
      </c>
      <c r="F74" s="15">
        <v>752</v>
      </c>
      <c r="G74" s="15">
        <v>800</v>
      </c>
      <c r="H74" s="15">
        <v>850</v>
      </c>
      <c r="I74" s="33">
        <v>1405</v>
      </c>
      <c r="J74" s="33">
        <v>1515</v>
      </c>
      <c r="K74" s="33">
        <v>1625</v>
      </c>
      <c r="L74" s="33">
        <v>1750</v>
      </c>
      <c r="M74" s="33">
        <v>1900</v>
      </c>
      <c r="N74" s="24" t="s">
        <v>0</v>
      </c>
      <c r="O74" s="130"/>
      <c r="P74" s="131"/>
      <c r="Q74" s="131"/>
      <c r="R74" s="7"/>
      <c r="S74" s="7"/>
    </row>
    <row r="75" spans="1:19" s="2" customFormat="1" ht="11.45">
      <c r="A75" s="7"/>
      <c r="B75" s="128"/>
      <c r="C75" s="106"/>
      <c r="D75" s="26" t="s">
        <v>104</v>
      </c>
      <c r="E75" s="42" t="s">
        <v>83</v>
      </c>
      <c r="F75" s="16">
        <v>235</v>
      </c>
      <c r="G75" s="16">
        <v>248</v>
      </c>
      <c r="H75" s="16">
        <v>547</v>
      </c>
      <c r="I75" s="16" t="s">
        <v>0</v>
      </c>
      <c r="J75" s="16" t="s">
        <v>0</v>
      </c>
      <c r="K75" s="16" t="s">
        <v>0</v>
      </c>
      <c r="L75" s="16" t="s">
        <v>0</v>
      </c>
      <c r="M75" s="16" t="s">
        <v>0</v>
      </c>
      <c r="N75" s="24" t="s">
        <v>0</v>
      </c>
      <c r="O75" s="130"/>
      <c r="P75" s="131"/>
      <c r="Q75" s="131"/>
      <c r="R75" s="7"/>
      <c r="S75" s="7"/>
    </row>
    <row r="76" spans="1:19" s="2" customFormat="1" ht="11.45">
      <c r="A76" s="7"/>
      <c r="B76" s="128"/>
      <c r="C76" s="106"/>
      <c r="D76" s="26" t="s">
        <v>105</v>
      </c>
      <c r="E76" s="42" t="s">
        <v>83</v>
      </c>
      <c r="F76" s="16">
        <v>342</v>
      </c>
      <c r="G76" s="16">
        <v>395</v>
      </c>
      <c r="H76" s="16">
        <v>619</v>
      </c>
      <c r="I76" s="16" t="s">
        <v>0</v>
      </c>
      <c r="J76" s="16" t="s">
        <v>0</v>
      </c>
      <c r="K76" s="16" t="s">
        <v>0</v>
      </c>
      <c r="L76" s="16" t="s">
        <v>0</v>
      </c>
      <c r="M76" s="16" t="s">
        <v>0</v>
      </c>
      <c r="N76" s="24" t="s">
        <v>0</v>
      </c>
      <c r="O76" s="130"/>
      <c r="P76" s="131"/>
      <c r="Q76" s="131"/>
      <c r="R76" s="7"/>
      <c r="S76" s="7"/>
    </row>
    <row r="77" spans="1:19" s="2" customFormat="1" ht="11.45" customHeight="1">
      <c r="A77" s="7"/>
      <c r="B77" s="128"/>
      <c r="C77" s="106"/>
      <c r="D77" s="26" t="s">
        <v>106</v>
      </c>
      <c r="E77" s="23">
        <v>373</v>
      </c>
      <c r="F77" s="16">
        <v>175</v>
      </c>
      <c r="G77" s="16">
        <v>160</v>
      </c>
      <c r="H77" s="16">
        <v>159</v>
      </c>
      <c r="I77" s="16" t="s">
        <v>0</v>
      </c>
      <c r="J77" s="16" t="s">
        <v>0</v>
      </c>
      <c r="K77" s="16" t="s">
        <v>0</v>
      </c>
      <c r="L77" s="16" t="s">
        <v>0</v>
      </c>
      <c r="M77" s="16" t="s">
        <v>0</v>
      </c>
      <c r="N77" s="24" t="s">
        <v>0</v>
      </c>
      <c r="O77" s="130"/>
      <c r="P77" s="131"/>
      <c r="Q77" s="131"/>
      <c r="R77" s="7"/>
      <c r="S77" s="7"/>
    </row>
    <row r="78" spans="1:19" s="2" customFormat="1" ht="11.45" customHeight="1">
      <c r="A78" s="7"/>
      <c r="B78" s="128"/>
      <c r="C78" s="106"/>
      <c r="D78" s="26" t="s">
        <v>107</v>
      </c>
      <c r="E78" s="42" t="s">
        <v>83</v>
      </c>
      <c r="F78" s="37" t="s">
        <v>83</v>
      </c>
      <c r="G78" s="37" t="s">
        <v>83</v>
      </c>
      <c r="H78" s="37" t="s">
        <v>83</v>
      </c>
      <c r="I78" s="16" t="s">
        <v>0</v>
      </c>
      <c r="J78" s="16" t="s">
        <v>0</v>
      </c>
      <c r="K78" s="16" t="s">
        <v>0</v>
      </c>
      <c r="L78" s="16" t="s">
        <v>0</v>
      </c>
      <c r="M78" s="16" t="s">
        <v>0</v>
      </c>
      <c r="N78" s="24" t="s">
        <v>0</v>
      </c>
      <c r="O78" s="130"/>
      <c r="P78" s="131"/>
      <c r="Q78" s="131"/>
      <c r="R78" s="7"/>
      <c r="S78" s="7"/>
    </row>
    <row r="79" spans="1:19" s="2" customFormat="1" ht="11.45">
      <c r="A79" s="7"/>
      <c r="B79" s="128"/>
      <c r="C79" s="106"/>
      <c r="D79" s="26" t="s">
        <v>108</v>
      </c>
      <c r="E79" s="42" t="s">
        <v>83</v>
      </c>
      <c r="F79" s="37" t="s">
        <v>83</v>
      </c>
      <c r="G79" s="37" t="s">
        <v>83</v>
      </c>
      <c r="H79" s="37" t="s">
        <v>83</v>
      </c>
      <c r="I79" s="16" t="s">
        <v>0</v>
      </c>
      <c r="J79" s="16" t="s">
        <v>0</v>
      </c>
      <c r="K79" s="16" t="s">
        <v>0</v>
      </c>
      <c r="L79" s="16" t="s">
        <v>0</v>
      </c>
      <c r="M79" s="16" t="s">
        <v>0</v>
      </c>
      <c r="N79" s="24" t="s">
        <v>0</v>
      </c>
      <c r="O79" s="130"/>
      <c r="P79" s="131"/>
      <c r="Q79" s="131"/>
      <c r="R79" s="7"/>
      <c r="S79" s="7"/>
    </row>
    <row r="80" spans="1:19" s="2" customFormat="1" ht="11.45">
      <c r="A80" s="7"/>
      <c r="B80" s="128"/>
      <c r="C80" s="106"/>
      <c r="D80" s="26" t="s">
        <v>109</v>
      </c>
      <c r="E80" s="42" t="s">
        <v>83</v>
      </c>
      <c r="F80" s="37" t="s">
        <v>83</v>
      </c>
      <c r="G80" s="37" t="s">
        <v>83</v>
      </c>
      <c r="H80" s="37" t="s">
        <v>83</v>
      </c>
      <c r="I80" s="16" t="s">
        <v>0</v>
      </c>
      <c r="J80" s="16" t="s">
        <v>0</v>
      </c>
      <c r="K80" s="16" t="s">
        <v>0</v>
      </c>
      <c r="L80" s="16" t="s">
        <v>0</v>
      </c>
      <c r="M80" s="16" t="s">
        <v>0</v>
      </c>
      <c r="N80" s="24" t="s">
        <v>0</v>
      </c>
      <c r="O80" s="130"/>
      <c r="P80" s="131"/>
      <c r="Q80" s="131"/>
      <c r="R80" s="7"/>
      <c r="S80" s="7"/>
    </row>
    <row r="81" spans="1:19" s="2" customFormat="1">
      <c r="A81" s="7"/>
      <c r="B81" s="128"/>
      <c r="C81" s="106"/>
      <c r="D81" s="22" t="s">
        <v>110</v>
      </c>
      <c r="E81" s="15">
        <v>373</v>
      </c>
      <c r="F81" s="15">
        <v>752</v>
      </c>
      <c r="G81" s="15">
        <v>803</v>
      </c>
      <c r="H81" s="33">
        <v>1325</v>
      </c>
      <c r="I81" s="15" t="s">
        <v>89</v>
      </c>
      <c r="J81" s="15" t="s">
        <v>89</v>
      </c>
      <c r="K81" s="15" t="s">
        <v>89</v>
      </c>
      <c r="L81" s="15" t="s">
        <v>89</v>
      </c>
      <c r="M81" s="15" t="s">
        <v>89</v>
      </c>
      <c r="N81" s="24" t="s">
        <v>0</v>
      </c>
      <c r="O81" s="130"/>
      <c r="P81" s="131"/>
      <c r="Q81" s="131"/>
      <c r="R81" s="7"/>
      <c r="S81" s="7"/>
    </row>
    <row r="82" spans="1:19" s="1" customFormat="1">
      <c r="A82" s="7"/>
      <c r="B82" s="128"/>
      <c r="C82" s="106"/>
      <c r="D82" s="99" t="s">
        <v>40</v>
      </c>
      <c r="E82" s="99"/>
      <c r="F82" s="99"/>
      <c r="G82" s="99"/>
      <c r="H82" s="99"/>
      <c r="I82" s="99"/>
      <c r="J82" s="99"/>
      <c r="K82" s="99"/>
      <c r="L82" s="99"/>
      <c r="M82" s="100"/>
      <c r="N82" s="24" t="s">
        <v>0</v>
      </c>
      <c r="O82" s="130"/>
      <c r="P82" s="131"/>
      <c r="Q82" s="131"/>
      <c r="R82" s="7"/>
      <c r="S82" s="7"/>
    </row>
    <row r="83" spans="1:19" s="1" customFormat="1">
      <c r="A83" s="7"/>
      <c r="B83" s="128"/>
      <c r="C83" s="107"/>
      <c r="D83" s="82" t="s">
        <v>111</v>
      </c>
      <c r="E83" s="82"/>
      <c r="F83" s="82"/>
      <c r="G83" s="82"/>
      <c r="H83" s="82"/>
      <c r="I83" s="82"/>
      <c r="J83" s="82"/>
      <c r="K83" s="82"/>
      <c r="L83" s="82"/>
      <c r="M83" s="83"/>
      <c r="N83" s="24" t="s">
        <v>0</v>
      </c>
      <c r="O83" s="130"/>
      <c r="P83" s="131"/>
      <c r="Q83" s="131"/>
      <c r="R83" s="7"/>
      <c r="S83" s="7"/>
    </row>
    <row r="84" spans="1:19" s="2" customFormat="1" ht="12.75" customHeight="1">
      <c r="A84" s="179" t="s">
        <v>0</v>
      </c>
      <c r="B84" s="128"/>
      <c r="C84" s="183" t="s">
        <v>112</v>
      </c>
      <c r="D84" s="134" t="s">
        <v>0</v>
      </c>
      <c r="E84" s="28" t="s">
        <v>6</v>
      </c>
      <c r="F84" s="28" t="s">
        <v>7</v>
      </c>
      <c r="G84" s="28" t="s">
        <v>8</v>
      </c>
      <c r="H84" s="28" t="s">
        <v>9</v>
      </c>
      <c r="I84" s="28" t="s">
        <v>10</v>
      </c>
      <c r="J84" s="28" t="s">
        <v>11</v>
      </c>
      <c r="K84" s="28" t="s">
        <v>12</v>
      </c>
      <c r="L84" s="28" t="s">
        <v>13</v>
      </c>
      <c r="M84" s="28" t="s">
        <v>14</v>
      </c>
      <c r="N84" s="24" t="s">
        <v>0</v>
      </c>
      <c r="O84" s="130" t="s">
        <v>0</v>
      </c>
      <c r="P84" s="131"/>
      <c r="Q84" s="131"/>
      <c r="R84" s="182"/>
      <c r="S84" s="182"/>
    </row>
    <row r="85" spans="1:19" s="2" customFormat="1" ht="13.35" customHeight="1">
      <c r="A85" s="179"/>
      <c r="B85" s="128"/>
      <c r="C85" s="184"/>
      <c r="D85" s="135"/>
      <c r="E85" s="12" t="s">
        <v>15</v>
      </c>
      <c r="F85" s="12" t="s">
        <v>16</v>
      </c>
      <c r="G85" s="12" t="s">
        <v>17</v>
      </c>
      <c r="H85" s="12" t="s">
        <v>18</v>
      </c>
      <c r="I85" s="12" t="s">
        <v>19</v>
      </c>
      <c r="J85" s="12" t="s">
        <v>20</v>
      </c>
      <c r="K85" s="12" t="s">
        <v>21</v>
      </c>
      <c r="L85" s="12" t="s">
        <v>22</v>
      </c>
      <c r="M85" s="12" t="s">
        <v>23</v>
      </c>
      <c r="N85" s="24" t="s">
        <v>0</v>
      </c>
      <c r="O85" s="130"/>
      <c r="P85" s="131"/>
      <c r="Q85" s="131"/>
      <c r="R85" s="182"/>
      <c r="S85" s="182"/>
    </row>
    <row r="86" spans="1:19" s="2" customFormat="1" ht="13.35" customHeight="1">
      <c r="A86" s="7"/>
      <c r="B86" s="128"/>
      <c r="C86" s="84" t="s">
        <v>113</v>
      </c>
      <c r="D86" s="22" t="s">
        <v>26</v>
      </c>
      <c r="E86" s="36" t="s">
        <v>83</v>
      </c>
      <c r="F86" s="40" t="s">
        <v>83</v>
      </c>
      <c r="G86" s="40" t="s">
        <v>83</v>
      </c>
      <c r="H86" s="40" t="s">
        <v>83</v>
      </c>
      <c r="I86" s="43">
        <v>0.42</v>
      </c>
      <c r="J86" s="43">
        <v>0.44</v>
      </c>
      <c r="K86" s="43">
        <v>0.46</v>
      </c>
      <c r="L86" s="43">
        <v>0.48</v>
      </c>
      <c r="M86" s="43">
        <v>0.5</v>
      </c>
      <c r="N86" s="24" t="s">
        <v>0</v>
      </c>
      <c r="O86" s="25"/>
      <c r="P86" s="25"/>
      <c r="Q86" s="25"/>
      <c r="R86" s="7"/>
      <c r="S86" s="7"/>
    </row>
    <row r="87" spans="1:19" s="2" customFormat="1" ht="13.35" customHeight="1">
      <c r="A87" s="7"/>
      <c r="B87" s="128"/>
      <c r="C87" s="84"/>
      <c r="D87" s="22" t="s">
        <v>36</v>
      </c>
      <c r="E87" s="36" t="s">
        <v>83</v>
      </c>
      <c r="F87" s="40" t="s">
        <v>83</v>
      </c>
      <c r="G87" s="40" t="s">
        <v>83</v>
      </c>
      <c r="H87" s="44">
        <v>0.39500000000000002</v>
      </c>
      <c r="I87" s="45" t="s">
        <v>0</v>
      </c>
      <c r="J87" s="45" t="s">
        <v>0</v>
      </c>
      <c r="K87" s="45" t="s">
        <v>0</v>
      </c>
      <c r="L87" s="45" t="s">
        <v>0</v>
      </c>
      <c r="M87" s="45" t="s">
        <v>0</v>
      </c>
      <c r="N87" s="24" t="s">
        <v>0</v>
      </c>
      <c r="O87" s="25"/>
      <c r="P87" s="25"/>
      <c r="Q87" s="25"/>
      <c r="R87" s="7"/>
      <c r="S87" s="7"/>
    </row>
    <row r="88" spans="1:19" s="2" customFormat="1" ht="13.35" customHeight="1">
      <c r="A88" s="7"/>
      <c r="B88" s="128"/>
      <c r="C88" s="84"/>
      <c r="D88" s="99" t="s">
        <v>40</v>
      </c>
      <c r="E88" s="99"/>
      <c r="F88" s="99"/>
      <c r="G88" s="99"/>
      <c r="H88" s="99"/>
      <c r="I88" s="99"/>
      <c r="J88" s="99"/>
      <c r="K88" s="99"/>
      <c r="L88" s="99"/>
      <c r="M88" s="100"/>
      <c r="N88" s="24" t="s">
        <v>0</v>
      </c>
      <c r="O88" s="25"/>
      <c r="P88" s="25"/>
      <c r="Q88" s="25"/>
      <c r="R88" s="7"/>
      <c r="S88" s="7"/>
    </row>
    <row r="89" spans="1:19" s="2" customFormat="1" ht="13.35" customHeight="1">
      <c r="A89" s="7"/>
      <c r="B89" s="129"/>
      <c r="C89" s="85"/>
      <c r="D89" s="82" t="s">
        <v>111</v>
      </c>
      <c r="E89" s="82"/>
      <c r="F89" s="82"/>
      <c r="G89" s="82"/>
      <c r="H89" s="82"/>
      <c r="I89" s="82"/>
      <c r="J89" s="82"/>
      <c r="K89" s="82"/>
      <c r="L89" s="82"/>
      <c r="M89" s="83"/>
      <c r="N89" s="46" t="s">
        <v>0</v>
      </c>
      <c r="O89" s="7"/>
      <c r="P89" s="7"/>
      <c r="Q89" s="7"/>
      <c r="R89" s="7"/>
      <c r="S89" s="7"/>
    </row>
    <row r="90" spans="1:19" s="2" customFormat="1" ht="13.35" customHeight="1">
      <c r="A90" s="7"/>
      <c r="B90" s="86" t="s">
        <v>114</v>
      </c>
      <c r="C90" s="88" t="s">
        <v>115</v>
      </c>
      <c r="D90" s="88"/>
      <c r="E90" s="88"/>
      <c r="F90" s="88"/>
      <c r="G90" s="88"/>
      <c r="H90" s="88"/>
      <c r="I90" s="88"/>
      <c r="J90" s="88"/>
      <c r="K90" s="88"/>
      <c r="L90" s="88"/>
      <c r="M90" s="88"/>
      <c r="N90" s="89"/>
      <c r="O90" s="8"/>
      <c r="P90" s="8"/>
      <c r="Q90" s="8"/>
      <c r="R90" s="7"/>
      <c r="S90" s="7"/>
    </row>
    <row r="91" spans="1:19" s="2" customFormat="1" ht="13.35" customHeight="1">
      <c r="A91" s="7"/>
      <c r="B91" s="87"/>
      <c r="C91" s="90" t="s">
        <v>116</v>
      </c>
      <c r="D91" s="91"/>
      <c r="E91" s="91"/>
      <c r="F91" s="91"/>
      <c r="G91" s="91"/>
      <c r="H91" s="91"/>
      <c r="I91" s="91"/>
      <c r="J91" s="91"/>
      <c r="K91" s="91"/>
      <c r="L91" s="91"/>
      <c r="M91" s="91"/>
      <c r="N91" s="91"/>
      <c r="O91" s="8"/>
      <c r="P91" s="8"/>
      <c r="Q91" s="8"/>
      <c r="R91" s="7"/>
      <c r="S91" s="7"/>
    </row>
    <row r="92" spans="1:19" s="2" customFormat="1" ht="25.5" customHeight="1">
      <c r="A92" s="6" t="s">
        <v>0</v>
      </c>
      <c r="B92" s="6" t="s">
        <v>0</v>
      </c>
      <c r="C92" s="6" t="s">
        <v>0</v>
      </c>
      <c r="D92" s="6" t="s">
        <v>0</v>
      </c>
      <c r="E92" s="6" t="s">
        <v>0</v>
      </c>
      <c r="F92" s="6" t="s">
        <v>0</v>
      </c>
      <c r="G92" s="6" t="s">
        <v>0</v>
      </c>
      <c r="H92" s="6" t="s">
        <v>0</v>
      </c>
      <c r="I92" s="6" t="s">
        <v>0</v>
      </c>
      <c r="J92" s="6" t="s">
        <v>0</v>
      </c>
      <c r="K92" s="6" t="s">
        <v>0</v>
      </c>
      <c r="L92" s="6" t="s">
        <v>0</v>
      </c>
      <c r="M92" s="6" t="s">
        <v>0</v>
      </c>
      <c r="N92" s="6" t="s">
        <v>0</v>
      </c>
      <c r="O92" s="6" t="s">
        <v>0</v>
      </c>
      <c r="P92" s="6" t="s">
        <v>0</v>
      </c>
      <c r="Q92" s="6" t="s">
        <v>0</v>
      </c>
      <c r="R92" s="6" t="s">
        <v>0</v>
      </c>
      <c r="S92" s="6" t="s">
        <v>0</v>
      </c>
    </row>
    <row r="93" spans="1:19" s="2" customFormat="1">
      <c r="A93" s="6" t="s">
        <v>0</v>
      </c>
      <c r="B93" s="6" t="s">
        <v>0</v>
      </c>
      <c r="C93" s="6" t="s">
        <v>0</v>
      </c>
      <c r="D93" s="6" t="s">
        <v>0</v>
      </c>
      <c r="E93" s="6" t="s">
        <v>0</v>
      </c>
      <c r="F93" s="6" t="s">
        <v>0</v>
      </c>
      <c r="G93" s="6" t="s">
        <v>0</v>
      </c>
      <c r="H93" s="6" t="s">
        <v>0</v>
      </c>
      <c r="I93" s="6" t="s">
        <v>0</v>
      </c>
      <c r="J93" s="6" t="s">
        <v>0</v>
      </c>
      <c r="K93" s="6" t="s">
        <v>0</v>
      </c>
      <c r="L93" s="6" t="s">
        <v>0</v>
      </c>
      <c r="M93" s="6" t="s">
        <v>0</v>
      </c>
      <c r="N93" s="6" t="s">
        <v>0</v>
      </c>
      <c r="O93" s="6" t="s">
        <v>0</v>
      </c>
      <c r="P93" s="6" t="s">
        <v>0</v>
      </c>
      <c r="Q93" s="6" t="s">
        <v>0</v>
      </c>
      <c r="R93" s="6" t="s">
        <v>0</v>
      </c>
      <c r="S93" s="6" t="s">
        <v>0</v>
      </c>
    </row>
    <row r="94" spans="1:19" s="2" customFormat="1" ht="12.75" customHeight="1">
      <c r="A94" s="185" t="s">
        <v>0</v>
      </c>
      <c r="B94" s="117" t="s">
        <v>117</v>
      </c>
      <c r="C94" s="118" t="s">
        <v>118</v>
      </c>
      <c r="D94" s="118" t="s">
        <v>0</v>
      </c>
      <c r="E94" s="10" t="s">
        <v>6</v>
      </c>
      <c r="F94" s="11" t="s">
        <v>7</v>
      </c>
      <c r="G94" s="11" t="s">
        <v>8</v>
      </c>
      <c r="H94" s="11" t="s">
        <v>9</v>
      </c>
      <c r="I94" s="11" t="s">
        <v>10</v>
      </c>
      <c r="J94" s="11" t="s">
        <v>11</v>
      </c>
      <c r="K94" s="11" t="s">
        <v>12</v>
      </c>
      <c r="L94" s="11" t="s">
        <v>13</v>
      </c>
      <c r="M94" s="11" t="s">
        <v>14</v>
      </c>
      <c r="N94" s="120" t="s">
        <v>44</v>
      </c>
      <c r="O94" s="136" t="s">
        <v>0</v>
      </c>
      <c r="P94" s="137"/>
      <c r="Q94" s="137"/>
      <c r="R94" s="182"/>
      <c r="S94" s="182"/>
    </row>
    <row r="95" spans="1:19" s="2" customFormat="1" ht="11.45" customHeight="1">
      <c r="A95" s="185"/>
      <c r="B95" s="87"/>
      <c r="C95" s="119"/>
      <c r="D95" s="119"/>
      <c r="E95" s="12" t="s">
        <v>15</v>
      </c>
      <c r="F95" s="12" t="s">
        <v>16</v>
      </c>
      <c r="G95" s="12" t="s">
        <v>17</v>
      </c>
      <c r="H95" s="12" t="s">
        <v>18</v>
      </c>
      <c r="I95" s="12" t="s">
        <v>19</v>
      </c>
      <c r="J95" s="12" t="s">
        <v>20</v>
      </c>
      <c r="K95" s="12" t="s">
        <v>21</v>
      </c>
      <c r="L95" s="12" t="s">
        <v>22</v>
      </c>
      <c r="M95" s="12" t="s">
        <v>23</v>
      </c>
      <c r="N95" s="121"/>
      <c r="O95" s="136"/>
      <c r="P95" s="137"/>
      <c r="Q95" s="137"/>
      <c r="R95" s="182"/>
      <c r="S95" s="182"/>
    </row>
    <row r="96" spans="1:19" s="2" customFormat="1" ht="11.45" customHeight="1">
      <c r="A96" s="48"/>
      <c r="B96" s="138" t="s">
        <v>119</v>
      </c>
      <c r="C96" s="104" t="s">
        <v>120</v>
      </c>
      <c r="D96" s="26" t="s">
        <v>101</v>
      </c>
      <c r="E96" s="23">
        <v>213</v>
      </c>
      <c r="F96" s="34">
        <v>283</v>
      </c>
      <c r="G96" s="34">
        <v>330</v>
      </c>
      <c r="H96" s="26">
        <v>360</v>
      </c>
      <c r="I96" s="77">
        <v>410</v>
      </c>
      <c r="J96" s="77">
        <v>450</v>
      </c>
      <c r="K96" s="77">
        <v>480</v>
      </c>
      <c r="L96" s="77">
        <v>500</v>
      </c>
      <c r="M96" s="77">
        <v>507</v>
      </c>
      <c r="N96" s="140" t="s">
        <v>121</v>
      </c>
      <c r="O96" s="47"/>
      <c r="P96" s="47"/>
      <c r="Q96" s="47"/>
      <c r="R96" s="7"/>
      <c r="S96" s="7"/>
    </row>
    <row r="97" spans="1:19" s="2" customFormat="1" ht="11.45" customHeight="1">
      <c r="A97" s="48"/>
      <c r="B97" s="138"/>
      <c r="C97" s="104"/>
      <c r="D97" s="26" t="s">
        <v>122</v>
      </c>
      <c r="E97" s="15" t="s">
        <v>89</v>
      </c>
      <c r="F97" s="17" t="s">
        <v>89</v>
      </c>
      <c r="G97" s="17" t="s">
        <v>89</v>
      </c>
      <c r="H97" s="17" t="s">
        <v>89</v>
      </c>
      <c r="I97" s="77">
        <v>2</v>
      </c>
      <c r="J97" s="77">
        <v>3</v>
      </c>
      <c r="K97" s="77">
        <v>4</v>
      </c>
      <c r="L97" s="77">
        <v>5</v>
      </c>
      <c r="M97" s="77">
        <v>6</v>
      </c>
      <c r="N97" s="140"/>
      <c r="O97" s="47"/>
      <c r="P97" s="47"/>
      <c r="Q97" s="47"/>
      <c r="R97" s="7"/>
      <c r="S97" s="7"/>
    </row>
    <row r="98" spans="1:19" s="2" customFormat="1" ht="11.45" customHeight="1">
      <c r="A98" s="48"/>
      <c r="B98" s="138"/>
      <c r="C98" s="104"/>
      <c r="D98" s="26" t="s">
        <v>123</v>
      </c>
      <c r="E98" s="23">
        <v>15</v>
      </c>
      <c r="F98" s="34">
        <v>20</v>
      </c>
      <c r="G98" s="34">
        <v>23</v>
      </c>
      <c r="H98" s="34">
        <v>28</v>
      </c>
      <c r="I98" s="78">
        <v>30</v>
      </c>
      <c r="J98" s="77">
        <v>32</v>
      </c>
      <c r="K98" s="77">
        <v>34</v>
      </c>
      <c r="L98" s="77">
        <v>36</v>
      </c>
      <c r="M98" s="77">
        <v>37</v>
      </c>
      <c r="N98" s="140"/>
      <c r="O98" s="47"/>
      <c r="P98" s="47"/>
      <c r="Q98" s="47"/>
      <c r="R98" s="7"/>
      <c r="S98" s="7"/>
    </row>
    <row r="99" spans="1:19" s="2" customFormat="1">
      <c r="A99" s="48"/>
      <c r="B99" s="138"/>
      <c r="C99" s="104"/>
      <c r="D99" s="22" t="s">
        <v>124</v>
      </c>
      <c r="E99" s="49">
        <v>228</v>
      </c>
      <c r="F99" s="32">
        <v>303</v>
      </c>
      <c r="G99" s="32">
        <v>353</v>
      </c>
      <c r="H99" s="32">
        <v>388</v>
      </c>
      <c r="I99" s="79">
        <f>SUM(I96:I98)</f>
        <v>442</v>
      </c>
      <c r="J99" s="79">
        <f>SUM(J96:J98)</f>
        <v>485</v>
      </c>
      <c r="K99" s="79">
        <f>SUM(K96:K98)</f>
        <v>518</v>
      </c>
      <c r="L99" s="79">
        <f>SUM(L96:L98)</f>
        <v>541</v>
      </c>
      <c r="M99" s="79">
        <f>SUM(M96:M98)</f>
        <v>550</v>
      </c>
      <c r="N99" s="140"/>
      <c r="O99" s="47"/>
      <c r="P99" s="47"/>
      <c r="Q99" s="47"/>
      <c r="R99" s="7"/>
      <c r="S99" s="7"/>
    </row>
    <row r="100" spans="1:19" s="2" customFormat="1" ht="11.45" customHeight="1">
      <c r="A100" s="48"/>
      <c r="B100" s="138"/>
      <c r="C100" s="104"/>
      <c r="D100" s="26" t="s">
        <v>80</v>
      </c>
      <c r="E100" s="23">
        <v>213</v>
      </c>
      <c r="F100" s="34">
        <v>283</v>
      </c>
      <c r="G100" s="34">
        <v>332</v>
      </c>
      <c r="H100" s="26">
        <v>398</v>
      </c>
      <c r="I100" s="32" t="s">
        <v>0</v>
      </c>
      <c r="J100" s="26" t="s">
        <v>0</v>
      </c>
      <c r="K100" s="26" t="s">
        <v>0</v>
      </c>
      <c r="L100" s="26" t="s">
        <v>0</v>
      </c>
      <c r="M100" s="26" t="s">
        <v>0</v>
      </c>
      <c r="N100" s="140"/>
      <c r="O100" s="47"/>
      <c r="P100" s="47"/>
      <c r="Q100" s="47"/>
      <c r="R100" s="7"/>
      <c r="S100" s="7"/>
    </row>
    <row r="101" spans="1:19" s="2" customFormat="1" ht="11.45" customHeight="1">
      <c r="A101" s="48"/>
      <c r="B101" s="138"/>
      <c r="C101" s="104"/>
      <c r="D101" s="26" t="s">
        <v>86</v>
      </c>
      <c r="E101" s="15" t="s">
        <v>89</v>
      </c>
      <c r="F101" s="17" t="s">
        <v>89</v>
      </c>
      <c r="G101" s="17" t="s">
        <v>89</v>
      </c>
      <c r="H101" s="17" t="s">
        <v>89</v>
      </c>
      <c r="I101" s="34" t="s">
        <v>0</v>
      </c>
      <c r="J101" s="26" t="s">
        <v>0</v>
      </c>
      <c r="K101" s="26" t="s">
        <v>0</v>
      </c>
      <c r="L101" s="26" t="s">
        <v>0</v>
      </c>
      <c r="M101" s="26" t="s">
        <v>0</v>
      </c>
      <c r="N101" s="140"/>
      <c r="O101" s="47"/>
      <c r="P101" s="47"/>
      <c r="Q101" s="47"/>
      <c r="R101" s="7"/>
      <c r="S101" s="7"/>
    </row>
    <row r="102" spans="1:19" s="2" customFormat="1" ht="12.75" customHeight="1">
      <c r="A102" s="48"/>
      <c r="B102" s="138"/>
      <c r="C102" s="104"/>
      <c r="D102" s="26" t="s">
        <v>87</v>
      </c>
      <c r="E102" s="23">
        <v>15</v>
      </c>
      <c r="F102" s="34">
        <v>20</v>
      </c>
      <c r="G102" s="34">
        <v>22</v>
      </c>
      <c r="H102" s="26">
        <v>23</v>
      </c>
      <c r="I102" s="34" t="s">
        <v>0</v>
      </c>
      <c r="J102" s="26" t="s">
        <v>0</v>
      </c>
      <c r="K102" s="26" t="s">
        <v>0</v>
      </c>
      <c r="L102" s="26" t="s">
        <v>0</v>
      </c>
      <c r="M102" s="26" t="s">
        <v>0</v>
      </c>
      <c r="N102" s="140"/>
      <c r="O102" s="47"/>
      <c r="P102" s="47"/>
      <c r="Q102" s="47"/>
      <c r="R102" s="7"/>
      <c r="S102" s="7"/>
    </row>
    <row r="103" spans="1:19" s="2" customFormat="1" ht="25.5" customHeight="1">
      <c r="A103" s="48"/>
      <c r="B103" s="138"/>
      <c r="C103" s="104"/>
      <c r="D103" s="74" t="s">
        <v>88</v>
      </c>
      <c r="E103" s="49" t="s">
        <v>125</v>
      </c>
      <c r="F103" s="32" t="s">
        <v>126</v>
      </c>
      <c r="G103" s="32" t="s">
        <v>127</v>
      </c>
      <c r="H103" s="32" t="s">
        <v>128</v>
      </c>
      <c r="I103" s="32" t="s">
        <v>0</v>
      </c>
      <c r="J103" s="26" t="s">
        <v>0</v>
      </c>
      <c r="K103" s="26" t="s">
        <v>0</v>
      </c>
      <c r="L103" s="26" t="s">
        <v>0</v>
      </c>
      <c r="M103" s="26" t="s">
        <v>0</v>
      </c>
      <c r="N103" s="140"/>
      <c r="O103" s="47"/>
      <c r="P103" s="47"/>
      <c r="Q103" s="47"/>
      <c r="R103" s="7"/>
      <c r="S103" s="7"/>
    </row>
    <row r="104" spans="1:19" s="2" customFormat="1" ht="15" customHeight="1">
      <c r="A104" s="7"/>
      <c r="B104" s="138"/>
      <c r="C104" s="105"/>
      <c r="D104" s="80" t="s">
        <v>129</v>
      </c>
      <c r="E104" s="80"/>
      <c r="F104" s="80"/>
      <c r="G104" s="80"/>
      <c r="H104" s="80"/>
      <c r="I104" s="80"/>
      <c r="J104" s="80"/>
      <c r="K104" s="80"/>
      <c r="L104" s="80"/>
      <c r="M104" s="81"/>
      <c r="N104" s="140"/>
      <c r="O104" s="47"/>
      <c r="P104" s="47"/>
      <c r="Q104" s="47"/>
      <c r="R104" s="7"/>
      <c r="S104" s="7"/>
    </row>
    <row r="105" spans="1:19" s="2" customFormat="1" ht="12.75" customHeight="1">
      <c r="A105" s="179" t="s">
        <v>0</v>
      </c>
      <c r="B105" s="138"/>
      <c r="C105" s="127" t="s">
        <v>130</v>
      </c>
      <c r="D105" s="142" t="s">
        <v>0</v>
      </c>
      <c r="E105" s="28" t="s">
        <v>6</v>
      </c>
      <c r="F105" s="28" t="s">
        <v>7</v>
      </c>
      <c r="G105" s="28" t="s">
        <v>8</v>
      </c>
      <c r="H105" s="28" t="s">
        <v>9</v>
      </c>
      <c r="I105" s="28" t="s">
        <v>10</v>
      </c>
      <c r="J105" s="28" t="s">
        <v>11</v>
      </c>
      <c r="K105" s="28" t="s">
        <v>12</v>
      </c>
      <c r="L105" s="28" t="s">
        <v>13</v>
      </c>
      <c r="M105" s="28" t="s">
        <v>14</v>
      </c>
      <c r="N105" s="140"/>
      <c r="O105" s="136" t="s">
        <v>0</v>
      </c>
      <c r="P105" s="137"/>
      <c r="Q105" s="137"/>
      <c r="R105" s="182"/>
      <c r="S105" s="182"/>
    </row>
    <row r="106" spans="1:19" s="2" customFormat="1" ht="13.35" customHeight="1">
      <c r="A106" s="179"/>
      <c r="B106" s="138"/>
      <c r="C106" s="119"/>
      <c r="D106" s="143"/>
      <c r="E106" s="12" t="s">
        <v>15</v>
      </c>
      <c r="F106" s="12" t="s">
        <v>16</v>
      </c>
      <c r="G106" s="12" t="s">
        <v>17</v>
      </c>
      <c r="H106" s="12" t="s">
        <v>18</v>
      </c>
      <c r="I106" s="12" t="s">
        <v>19</v>
      </c>
      <c r="J106" s="12" t="s">
        <v>20</v>
      </c>
      <c r="K106" s="12" t="s">
        <v>21</v>
      </c>
      <c r="L106" s="12" t="s">
        <v>22</v>
      </c>
      <c r="M106" s="12" t="s">
        <v>23</v>
      </c>
      <c r="N106" s="140"/>
      <c r="O106" s="136"/>
      <c r="P106" s="137"/>
      <c r="Q106" s="137"/>
      <c r="R106" s="182"/>
      <c r="S106" s="182"/>
    </row>
    <row r="107" spans="1:19" s="2" customFormat="1" ht="13.35" customHeight="1">
      <c r="A107" s="7"/>
      <c r="B107" s="138"/>
      <c r="C107" s="144" t="s">
        <v>131</v>
      </c>
      <c r="D107" s="26" t="s">
        <v>101</v>
      </c>
      <c r="E107" s="50">
        <v>24338</v>
      </c>
      <c r="F107" s="51">
        <v>30000</v>
      </c>
      <c r="G107" s="51">
        <v>70000</v>
      </c>
      <c r="H107" s="51">
        <v>120000</v>
      </c>
      <c r="I107" s="51">
        <v>150000</v>
      </c>
      <c r="J107" s="51">
        <v>180000</v>
      </c>
      <c r="K107" s="51">
        <v>210000</v>
      </c>
      <c r="L107" s="51">
        <v>240000</v>
      </c>
      <c r="M107" s="51">
        <v>250000</v>
      </c>
      <c r="N107" s="140"/>
      <c r="O107" s="47"/>
      <c r="P107" s="47"/>
      <c r="Q107" s="47"/>
      <c r="R107" s="7"/>
      <c r="S107" s="7"/>
    </row>
    <row r="108" spans="1:19" s="2" customFormat="1" ht="13.35" customHeight="1">
      <c r="A108" s="7"/>
      <c r="B108" s="138"/>
      <c r="C108" s="144"/>
      <c r="D108" s="26" t="s">
        <v>122</v>
      </c>
      <c r="E108" s="15" t="s">
        <v>89</v>
      </c>
      <c r="F108" s="17" t="s">
        <v>89</v>
      </c>
      <c r="G108" s="17" t="s">
        <v>89</v>
      </c>
      <c r="H108" s="26" t="s">
        <v>89</v>
      </c>
      <c r="I108" s="51">
        <v>10000</v>
      </c>
      <c r="J108" s="51">
        <v>30000</v>
      </c>
      <c r="K108" s="51">
        <v>50000</v>
      </c>
      <c r="L108" s="51">
        <v>70000</v>
      </c>
      <c r="M108" s="51">
        <v>90000</v>
      </c>
      <c r="N108" s="140"/>
      <c r="O108" s="47"/>
      <c r="P108" s="47"/>
      <c r="Q108" s="47"/>
      <c r="R108" s="7"/>
      <c r="S108" s="7"/>
    </row>
    <row r="109" spans="1:19" s="2" customFormat="1" ht="13.35" customHeight="1">
      <c r="A109" s="7"/>
      <c r="B109" s="138"/>
      <c r="C109" s="144"/>
      <c r="D109" s="26" t="s">
        <v>123</v>
      </c>
      <c r="E109" s="50">
        <v>31000</v>
      </c>
      <c r="F109" s="51">
        <v>55000</v>
      </c>
      <c r="G109" s="51">
        <v>80000</v>
      </c>
      <c r="H109" s="51">
        <v>100000</v>
      </c>
      <c r="I109" s="51">
        <v>120000</v>
      </c>
      <c r="J109" s="51">
        <v>140000</v>
      </c>
      <c r="K109" s="51">
        <v>160000</v>
      </c>
      <c r="L109" s="51">
        <v>180000</v>
      </c>
      <c r="M109" s="51">
        <v>200000</v>
      </c>
      <c r="N109" s="140"/>
      <c r="O109" s="47"/>
      <c r="P109" s="47"/>
      <c r="Q109" s="47"/>
      <c r="R109" s="7"/>
      <c r="S109" s="7"/>
    </row>
    <row r="110" spans="1:19" s="2" customFormat="1" ht="11.45" customHeight="1">
      <c r="A110" s="7"/>
      <c r="B110" s="138"/>
      <c r="C110" s="144"/>
      <c r="D110" s="49" t="s">
        <v>124</v>
      </c>
      <c r="E110" s="52">
        <v>55338</v>
      </c>
      <c r="F110" s="52">
        <v>85000</v>
      </c>
      <c r="G110" s="52">
        <v>150000</v>
      </c>
      <c r="H110" s="52">
        <v>220000</v>
      </c>
      <c r="I110" s="52">
        <v>280000</v>
      </c>
      <c r="J110" s="52">
        <v>350000</v>
      </c>
      <c r="K110" s="52">
        <v>420000</v>
      </c>
      <c r="L110" s="52">
        <v>490000</v>
      </c>
      <c r="M110" s="52">
        <v>540000</v>
      </c>
      <c r="N110" s="140"/>
      <c r="O110" s="47"/>
      <c r="P110" s="47"/>
      <c r="Q110" s="47"/>
      <c r="R110" s="7"/>
      <c r="S110" s="7"/>
    </row>
    <row r="111" spans="1:19" s="2" customFormat="1" ht="11.45" customHeight="1">
      <c r="A111" s="179" t="s">
        <v>0</v>
      </c>
      <c r="B111" s="138"/>
      <c r="C111" s="144"/>
      <c r="D111" s="84" t="s">
        <v>80</v>
      </c>
      <c r="E111" s="53" t="s">
        <v>132</v>
      </c>
      <c r="F111" s="18" t="s">
        <v>133</v>
      </c>
      <c r="G111" s="54" t="s">
        <v>134</v>
      </c>
      <c r="H111" s="54" t="s">
        <v>135</v>
      </c>
      <c r="I111" s="146" t="s">
        <v>0</v>
      </c>
      <c r="J111" s="146" t="s">
        <v>0</v>
      </c>
      <c r="K111" s="146" t="s">
        <v>0</v>
      </c>
      <c r="L111" s="146" t="s">
        <v>0</v>
      </c>
      <c r="M111" s="146" t="s">
        <v>0</v>
      </c>
      <c r="N111" s="140"/>
      <c r="O111" s="136" t="s">
        <v>0</v>
      </c>
      <c r="P111" s="137"/>
      <c r="Q111" s="137"/>
      <c r="R111" s="182"/>
      <c r="S111" s="182"/>
    </row>
    <row r="112" spans="1:19" s="2" customFormat="1" ht="11.45" customHeight="1">
      <c r="A112" s="179"/>
      <c r="B112" s="138"/>
      <c r="C112" s="144"/>
      <c r="D112" s="84"/>
      <c r="E112" s="53" t="s">
        <v>136</v>
      </c>
      <c r="F112" s="18" t="s">
        <v>137</v>
      </c>
      <c r="G112" s="54" t="s">
        <v>138</v>
      </c>
      <c r="H112" s="54" t="s">
        <v>139</v>
      </c>
      <c r="I112" s="146"/>
      <c r="J112" s="146"/>
      <c r="K112" s="146"/>
      <c r="L112" s="146"/>
      <c r="M112" s="146"/>
      <c r="N112" s="140"/>
      <c r="O112" s="136"/>
      <c r="P112" s="137"/>
      <c r="Q112" s="137"/>
      <c r="R112" s="182"/>
      <c r="S112" s="182"/>
    </row>
    <row r="113" spans="1:19" s="2" customFormat="1" ht="22.9">
      <c r="A113" s="179"/>
      <c r="B113" s="138"/>
      <c r="C113" s="144"/>
      <c r="D113" s="84"/>
      <c r="E113" s="53" t="s">
        <v>140</v>
      </c>
      <c r="F113" s="18" t="s">
        <v>141</v>
      </c>
      <c r="G113" s="54" t="s">
        <v>142</v>
      </c>
      <c r="H113" s="54" t="s">
        <v>143</v>
      </c>
      <c r="I113" s="146"/>
      <c r="J113" s="146"/>
      <c r="K113" s="146"/>
      <c r="L113" s="146"/>
      <c r="M113" s="146"/>
      <c r="N113" s="140"/>
      <c r="O113" s="136"/>
      <c r="P113" s="137"/>
      <c r="Q113" s="137"/>
      <c r="R113" s="182"/>
      <c r="S113" s="182"/>
    </row>
    <row r="114" spans="1:19" s="2" customFormat="1" ht="13.35" customHeight="1">
      <c r="A114" s="179"/>
      <c r="B114" s="138"/>
      <c r="C114" s="144"/>
      <c r="D114" s="85"/>
      <c r="E114" s="23" t="s">
        <v>144</v>
      </c>
      <c r="F114" s="34" t="s">
        <v>145</v>
      </c>
      <c r="G114" s="26" t="s">
        <v>146</v>
      </c>
      <c r="H114" s="26" t="s">
        <v>147</v>
      </c>
      <c r="I114" s="147"/>
      <c r="J114" s="147"/>
      <c r="K114" s="147"/>
      <c r="L114" s="147"/>
      <c r="M114" s="147"/>
      <c r="N114" s="140"/>
      <c r="O114" s="136"/>
      <c r="P114" s="137"/>
      <c r="Q114" s="137"/>
      <c r="R114" s="182"/>
      <c r="S114" s="182"/>
    </row>
    <row r="115" spans="1:19" s="2" customFormat="1" ht="13.5" customHeight="1">
      <c r="A115" s="7"/>
      <c r="B115" s="138"/>
      <c r="C115" s="144"/>
      <c r="D115" s="26" t="s">
        <v>86</v>
      </c>
      <c r="E115" s="15" t="s">
        <v>89</v>
      </c>
      <c r="F115" s="16" t="s">
        <v>89</v>
      </c>
      <c r="G115" s="16" t="s">
        <v>89</v>
      </c>
      <c r="H115" s="26" t="s">
        <v>89</v>
      </c>
      <c r="I115" s="34" t="s">
        <v>0</v>
      </c>
      <c r="J115" s="34" t="s">
        <v>0</v>
      </c>
      <c r="K115" s="34" t="s">
        <v>0</v>
      </c>
      <c r="L115" s="34" t="s">
        <v>0</v>
      </c>
      <c r="M115" s="34" t="s">
        <v>0</v>
      </c>
      <c r="N115" s="140"/>
      <c r="O115" s="47"/>
      <c r="P115" s="47"/>
      <c r="Q115" s="47"/>
      <c r="R115" s="7"/>
      <c r="S115" s="7"/>
    </row>
    <row r="116" spans="1:19" s="2" customFormat="1" ht="11.45" customHeight="1">
      <c r="A116" s="7"/>
      <c r="B116" s="138"/>
      <c r="C116" s="144"/>
      <c r="D116" s="26" t="s">
        <v>87</v>
      </c>
      <c r="E116" s="50">
        <v>30700</v>
      </c>
      <c r="F116" s="55">
        <v>54696</v>
      </c>
      <c r="G116" s="55">
        <v>75255</v>
      </c>
      <c r="H116" s="55">
        <v>84271</v>
      </c>
      <c r="I116" s="22" t="s">
        <v>0</v>
      </c>
      <c r="J116" s="22" t="s">
        <v>0</v>
      </c>
      <c r="K116" s="22" t="s">
        <v>0</v>
      </c>
      <c r="L116" s="22" t="s">
        <v>0</v>
      </c>
      <c r="M116" s="22" t="s">
        <v>0</v>
      </c>
      <c r="N116" s="140"/>
      <c r="O116" s="47"/>
      <c r="P116" s="47"/>
      <c r="Q116" s="47"/>
      <c r="R116" s="7"/>
      <c r="S116" s="7"/>
    </row>
    <row r="117" spans="1:19" s="2" customFormat="1" ht="11.45" customHeight="1">
      <c r="A117" s="7"/>
      <c r="B117" s="138"/>
      <c r="C117" s="144"/>
      <c r="D117" s="49" t="s">
        <v>88</v>
      </c>
      <c r="E117" s="52">
        <v>58876</v>
      </c>
      <c r="F117" s="52">
        <v>117650</v>
      </c>
      <c r="G117" s="52">
        <v>172852</v>
      </c>
      <c r="H117" s="52">
        <v>215205</v>
      </c>
      <c r="I117" s="49" t="s">
        <v>0</v>
      </c>
      <c r="J117" s="49" t="s">
        <v>0</v>
      </c>
      <c r="K117" s="49" t="s">
        <v>0</v>
      </c>
      <c r="L117" s="49" t="s">
        <v>0</v>
      </c>
      <c r="M117" s="49" t="s">
        <v>0</v>
      </c>
      <c r="N117" s="140"/>
      <c r="O117" s="47"/>
      <c r="P117" s="47"/>
      <c r="Q117" s="47"/>
      <c r="R117" s="7"/>
      <c r="S117" s="7"/>
    </row>
    <row r="118" spans="1:19" s="2" customFormat="1">
      <c r="A118" s="7"/>
      <c r="B118" s="138"/>
      <c r="C118" s="144"/>
      <c r="D118" s="56" t="s">
        <v>0</v>
      </c>
      <c r="E118" s="56" t="s">
        <v>0</v>
      </c>
      <c r="F118" s="56" t="s">
        <v>0</v>
      </c>
      <c r="G118" s="56" t="s">
        <v>0</v>
      </c>
      <c r="H118" s="56" t="s">
        <v>0</v>
      </c>
      <c r="I118" s="56" t="s">
        <v>0</v>
      </c>
      <c r="J118" s="56" t="s">
        <v>0</v>
      </c>
      <c r="K118" s="56" t="s">
        <v>0</v>
      </c>
      <c r="L118" s="56" t="s">
        <v>0</v>
      </c>
      <c r="M118" s="56" t="s">
        <v>0</v>
      </c>
      <c r="N118" s="140"/>
      <c r="O118" s="47"/>
      <c r="P118" s="47"/>
      <c r="Q118" s="47"/>
      <c r="R118" s="7"/>
      <c r="S118" s="7"/>
    </row>
    <row r="119" spans="1:19" s="2" customFormat="1">
      <c r="A119" s="7"/>
      <c r="B119" s="138"/>
      <c r="C119" s="145"/>
      <c r="D119" s="82" t="s">
        <v>148</v>
      </c>
      <c r="E119" s="82"/>
      <c r="F119" s="82"/>
      <c r="G119" s="82"/>
      <c r="H119" s="82"/>
      <c r="I119" s="82"/>
      <c r="J119" s="82"/>
      <c r="K119" s="82"/>
      <c r="L119" s="82"/>
      <c r="M119" s="83"/>
      <c r="N119" s="140"/>
      <c r="O119" s="47"/>
      <c r="P119" s="47"/>
      <c r="Q119" s="47"/>
      <c r="R119" s="7"/>
      <c r="S119" s="7"/>
    </row>
    <row r="120" spans="1:19" s="1" customFormat="1" ht="12.75" customHeight="1">
      <c r="A120" s="179" t="s">
        <v>0</v>
      </c>
      <c r="B120" s="138"/>
      <c r="C120" s="127" t="s">
        <v>149</v>
      </c>
      <c r="D120" s="127" t="s">
        <v>0</v>
      </c>
      <c r="E120" s="28" t="s">
        <v>6</v>
      </c>
      <c r="F120" s="28" t="s">
        <v>7</v>
      </c>
      <c r="G120" s="28" t="s">
        <v>8</v>
      </c>
      <c r="H120" s="28" t="s">
        <v>9</v>
      </c>
      <c r="I120" s="28" t="s">
        <v>10</v>
      </c>
      <c r="J120" s="28" t="s">
        <v>11</v>
      </c>
      <c r="K120" s="28" t="s">
        <v>12</v>
      </c>
      <c r="L120" s="28" t="s">
        <v>13</v>
      </c>
      <c r="M120" s="28" t="s">
        <v>14</v>
      </c>
      <c r="N120" s="140"/>
      <c r="O120" s="136" t="s">
        <v>0</v>
      </c>
      <c r="P120" s="137"/>
      <c r="Q120" s="137"/>
      <c r="R120" s="182"/>
      <c r="S120" s="182"/>
    </row>
    <row r="121" spans="1:19" s="1" customFormat="1">
      <c r="A121" s="179"/>
      <c r="B121" s="138"/>
      <c r="C121" s="119"/>
      <c r="D121" s="119"/>
      <c r="E121" s="12" t="s">
        <v>15</v>
      </c>
      <c r="F121" s="12" t="s">
        <v>16</v>
      </c>
      <c r="G121" s="12" t="s">
        <v>17</v>
      </c>
      <c r="H121" s="12" t="s">
        <v>18</v>
      </c>
      <c r="I121" s="12" t="s">
        <v>19</v>
      </c>
      <c r="J121" s="12" t="s">
        <v>20</v>
      </c>
      <c r="K121" s="12" t="s">
        <v>21</v>
      </c>
      <c r="L121" s="12" t="s">
        <v>22</v>
      </c>
      <c r="M121" s="12" t="s">
        <v>23</v>
      </c>
      <c r="N121" s="140"/>
      <c r="O121" s="136"/>
      <c r="P121" s="137"/>
      <c r="Q121" s="137"/>
      <c r="R121" s="182"/>
      <c r="S121" s="182"/>
    </row>
    <row r="122" spans="1:19" s="2" customFormat="1">
      <c r="A122" s="7"/>
      <c r="B122" s="138"/>
      <c r="C122" s="84" t="s">
        <v>150</v>
      </c>
      <c r="D122" s="49" t="s">
        <v>26</v>
      </c>
      <c r="E122" s="36" t="s">
        <v>151</v>
      </c>
      <c r="F122" s="15" t="s">
        <v>89</v>
      </c>
      <c r="G122" s="23">
        <v>15</v>
      </c>
      <c r="H122" s="23">
        <v>30</v>
      </c>
      <c r="I122" s="23">
        <v>65</v>
      </c>
      <c r="J122" s="23">
        <v>85</v>
      </c>
      <c r="K122" s="23">
        <v>105</v>
      </c>
      <c r="L122" s="23">
        <v>125</v>
      </c>
      <c r="M122" s="23">
        <v>140</v>
      </c>
      <c r="N122" s="140"/>
      <c r="O122" s="47"/>
      <c r="P122" s="47"/>
      <c r="Q122" s="47"/>
      <c r="R122" s="7"/>
      <c r="S122" s="7"/>
    </row>
    <row r="123" spans="1:19" s="2" customFormat="1" ht="13.5" customHeight="1">
      <c r="A123" s="7"/>
      <c r="B123" s="138"/>
      <c r="C123" s="84"/>
      <c r="D123" s="76" t="s">
        <v>80</v>
      </c>
      <c r="E123" s="36" t="s">
        <v>151</v>
      </c>
      <c r="F123" s="16" t="s">
        <v>89</v>
      </c>
      <c r="G123" s="26">
        <v>14</v>
      </c>
      <c r="H123" s="26">
        <v>32</v>
      </c>
      <c r="I123" s="26" t="s">
        <v>0</v>
      </c>
      <c r="J123" s="26" t="s">
        <v>0</v>
      </c>
      <c r="K123" s="26" t="s">
        <v>0</v>
      </c>
      <c r="L123" s="26" t="s">
        <v>0</v>
      </c>
      <c r="M123" s="26" t="s">
        <v>0</v>
      </c>
      <c r="N123" s="140"/>
      <c r="O123" s="47"/>
      <c r="P123" s="47"/>
      <c r="Q123" s="47"/>
      <c r="R123" s="7"/>
      <c r="S123" s="7"/>
    </row>
    <row r="124" spans="1:19" s="2" customFormat="1" ht="11.25" customHeight="1">
      <c r="A124" s="7"/>
      <c r="B124" s="138"/>
      <c r="C124" s="84"/>
      <c r="D124" s="76" t="s">
        <v>87</v>
      </c>
      <c r="E124" s="36" t="s">
        <v>151</v>
      </c>
      <c r="F124" s="16" t="s">
        <v>89</v>
      </c>
      <c r="G124" s="26">
        <v>8</v>
      </c>
      <c r="H124" s="26">
        <v>11</v>
      </c>
      <c r="I124" s="45" t="s">
        <v>0</v>
      </c>
      <c r="J124" s="45" t="s">
        <v>0</v>
      </c>
      <c r="K124" s="45" t="s">
        <v>0</v>
      </c>
      <c r="L124" s="45" t="s">
        <v>0</v>
      </c>
      <c r="M124" s="45" t="s">
        <v>0</v>
      </c>
      <c r="N124" s="140"/>
      <c r="O124" s="47"/>
      <c r="P124" s="47"/>
      <c r="Q124" s="47"/>
      <c r="R124" s="7"/>
      <c r="S124" s="7"/>
    </row>
    <row r="125" spans="1:19" s="2" customFormat="1" ht="11.45" customHeight="1">
      <c r="A125" s="7"/>
      <c r="B125" s="138"/>
      <c r="C125" s="84"/>
      <c r="D125" s="26" t="s">
        <v>86</v>
      </c>
      <c r="E125" s="15" t="s">
        <v>0</v>
      </c>
      <c r="F125" s="16" t="s">
        <v>89</v>
      </c>
      <c r="G125" s="16" t="s">
        <v>89</v>
      </c>
      <c r="H125" s="16" t="s">
        <v>89</v>
      </c>
      <c r="I125" s="22" t="s">
        <v>0</v>
      </c>
      <c r="J125" s="22" t="s">
        <v>0</v>
      </c>
      <c r="K125" s="22" t="s">
        <v>0</v>
      </c>
      <c r="L125" s="22" t="s">
        <v>0</v>
      </c>
      <c r="M125" s="22" t="s">
        <v>0</v>
      </c>
      <c r="N125" s="140"/>
      <c r="O125" s="47"/>
      <c r="P125" s="47"/>
      <c r="Q125" s="47"/>
      <c r="R125" s="7"/>
      <c r="S125" s="7"/>
    </row>
    <row r="126" spans="1:19" s="2" customFormat="1" ht="11.45" customHeight="1">
      <c r="A126" s="7"/>
      <c r="B126" s="138"/>
      <c r="C126" s="84"/>
      <c r="D126" s="49" t="s">
        <v>88</v>
      </c>
      <c r="E126" s="57" t="s">
        <v>151</v>
      </c>
      <c r="F126" s="49" t="s">
        <v>89</v>
      </c>
      <c r="G126" s="49">
        <v>22</v>
      </c>
      <c r="H126" s="49">
        <v>43</v>
      </c>
      <c r="I126" s="49" t="s">
        <v>89</v>
      </c>
      <c r="J126" s="49" t="s">
        <v>89</v>
      </c>
      <c r="K126" s="49" t="s">
        <v>89</v>
      </c>
      <c r="L126" s="49" t="s">
        <v>89</v>
      </c>
      <c r="M126" s="49" t="s">
        <v>89</v>
      </c>
      <c r="N126" s="140"/>
      <c r="O126" s="47"/>
      <c r="P126" s="47"/>
      <c r="Q126" s="47"/>
      <c r="R126" s="7"/>
      <c r="S126" s="7"/>
    </row>
    <row r="127" spans="1:19" s="2" customFormat="1">
      <c r="A127" s="7"/>
      <c r="B127" s="138"/>
      <c r="C127" s="84"/>
      <c r="D127" s="12" t="s">
        <v>0</v>
      </c>
      <c r="E127" s="12" t="s">
        <v>0</v>
      </c>
      <c r="F127" s="12" t="s">
        <v>0</v>
      </c>
      <c r="G127" s="12" t="s">
        <v>0</v>
      </c>
      <c r="H127" s="12" t="s">
        <v>0</v>
      </c>
      <c r="I127" s="12" t="s">
        <v>0</v>
      </c>
      <c r="J127" s="12" t="s">
        <v>0</v>
      </c>
      <c r="K127" s="12" t="s">
        <v>0</v>
      </c>
      <c r="L127" s="12" t="s">
        <v>0</v>
      </c>
      <c r="M127" s="12" t="s">
        <v>0</v>
      </c>
      <c r="N127" s="140"/>
      <c r="O127" s="47"/>
      <c r="P127" s="47"/>
      <c r="Q127" s="47"/>
      <c r="R127" s="7"/>
      <c r="S127" s="7"/>
    </row>
    <row r="128" spans="1:19" s="2" customFormat="1" ht="11.45" customHeight="1">
      <c r="A128" s="7"/>
      <c r="B128" s="139"/>
      <c r="C128" s="85"/>
      <c r="D128" s="82" t="s">
        <v>152</v>
      </c>
      <c r="E128" s="82"/>
      <c r="F128" s="82"/>
      <c r="G128" s="82"/>
      <c r="H128" s="82"/>
      <c r="I128" s="82"/>
      <c r="J128" s="82"/>
      <c r="K128" s="82"/>
      <c r="L128" s="82"/>
      <c r="M128" s="83"/>
      <c r="N128" s="140"/>
      <c r="O128" s="47"/>
      <c r="P128" s="47"/>
      <c r="Q128" s="47"/>
      <c r="R128" s="7"/>
      <c r="S128" s="7"/>
    </row>
    <row r="129" spans="1:19" s="2" customFormat="1" ht="11.45" customHeight="1">
      <c r="A129" s="179" t="s">
        <v>0</v>
      </c>
      <c r="B129" s="86" t="s">
        <v>153</v>
      </c>
      <c r="C129" s="127" t="s">
        <v>154</v>
      </c>
      <c r="D129" s="127" t="s">
        <v>0</v>
      </c>
      <c r="E129" s="28" t="s">
        <v>6</v>
      </c>
      <c r="F129" s="28" t="s">
        <v>7</v>
      </c>
      <c r="G129" s="28" t="s">
        <v>8</v>
      </c>
      <c r="H129" s="28" t="s">
        <v>9</v>
      </c>
      <c r="I129" s="28" t="s">
        <v>10</v>
      </c>
      <c r="J129" s="28" t="s">
        <v>11</v>
      </c>
      <c r="K129" s="28" t="s">
        <v>12</v>
      </c>
      <c r="L129" s="28" t="s">
        <v>13</v>
      </c>
      <c r="M129" s="28" t="s">
        <v>14</v>
      </c>
      <c r="N129" s="140"/>
      <c r="O129" s="136" t="s">
        <v>0</v>
      </c>
      <c r="P129" s="137"/>
      <c r="Q129" s="137"/>
      <c r="R129" s="182"/>
      <c r="S129" s="182"/>
    </row>
    <row r="130" spans="1:19" s="2" customFormat="1" ht="11.45" customHeight="1">
      <c r="A130" s="179"/>
      <c r="B130" s="87"/>
      <c r="C130" s="119"/>
      <c r="D130" s="119"/>
      <c r="E130" s="12" t="s">
        <v>15</v>
      </c>
      <c r="F130" s="12" t="s">
        <v>16</v>
      </c>
      <c r="G130" s="12" t="s">
        <v>17</v>
      </c>
      <c r="H130" s="12" t="s">
        <v>18</v>
      </c>
      <c r="I130" s="12" t="s">
        <v>19</v>
      </c>
      <c r="J130" s="12" t="s">
        <v>20</v>
      </c>
      <c r="K130" s="12" t="s">
        <v>21</v>
      </c>
      <c r="L130" s="12" t="s">
        <v>22</v>
      </c>
      <c r="M130" s="12" t="s">
        <v>23</v>
      </c>
      <c r="N130" s="140"/>
      <c r="O130" s="136"/>
      <c r="P130" s="137"/>
      <c r="Q130" s="137"/>
      <c r="R130" s="182"/>
      <c r="S130" s="182"/>
    </row>
    <row r="131" spans="1:19" s="2" customFormat="1">
      <c r="A131" s="7"/>
      <c r="B131" s="148">
        <v>0.4</v>
      </c>
      <c r="C131" s="84" t="s">
        <v>155</v>
      </c>
      <c r="D131" s="22" t="s">
        <v>26</v>
      </c>
      <c r="E131" s="23">
        <v>0</v>
      </c>
      <c r="F131" s="16">
        <v>2</v>
      </c>
      <c r="G131" s="16">
        <v>3</v>
      </c>
      <c r="H131" s="16">
        <v>6</v>
      </c>
      <c r="I131" s="17">
        <v>7</v>
      </c>
      <c r="J131" s="16">
        <v>8</v>
      </c>
      <c r="K131" s="16">
        <v>9</v>
      </c>
      <c r="L131" s="16">
        <v>11</v>
      </c>
      <c r="M131" s="16">
        <v>12</v>
      </c>
      <c r="N131" s="140"/>
      <c r="O131" s="47"/>
      <c r="P131" s="47"/>
      <c r="Q131" s="47"/>
      <c r="R131" s="7"/>
      <c r="S131" s="7"/>
    </row>
    <row r="132" spans="1:19" s="2" customFormat="1" ht="46.15">
      <c r="A132" s="7"/>
      <c r="B132" s="149"/>
      <c r="C132" s="84"/>
      <c r="D132" s="74" t="s">
        <v>36</v>
      </c>
      <c r="E132" s="23">
        <v>0</v>
      </c>
      <c r="F132" s="16" t="s">
        <v>156</v>
      </c>
      <c r="G132" s="17" t="s">
        <v>157</v>
      </c>
      <c r="H132" s="17" t="s">
        <v>158</v>
      </c>
      <c r="I132" s="16" t="s">
        <v>0</v>
      </c>
      <c r="J132" s="16" t="s">
        <v>0</v>
      </c>
      <c r="K132" s="16" t="s">
        <v>0</v>
      </c>
      <c r="L132" s="16" t="s">
        <v>0</v>
      </c>
      <c r="M132" s="16" t="s">
        <v>0</v>
      </c>
      <c r="N132" s="141"/>
      <c r="O132" s="47"/>
      <c r="P132" s="47"/>
      <c r="Q132" s="47"/>
      <c r="R132" s="7"/>
      <c r="S132" s="7"/>
    </row>
    <row r="133" spans="1:19" s="2" customFormat="1" ht="13.35" customHeight="1">
      <c r="A133" s="7"/>
      <c r="B133" s="149"/>
      <c r="C133" s="84"/>
      <c r="D133" s="56" t="s">
        <v>0</v>
      </c>
      <c r="E133" s="56" t="s">
        <v>0</v>
      </c>
      <c r="F133" s="56" t="s">
        <v>0</v>
      </c>
      <c r="G133" s="56" t="s">
        <v>0</v>
      </c>
      <c r="H133" s="56" t="s">
        <v>0</v>
      </c>
      <c r="I133" s="56" t="s">
        <v>0</v>
      </c>
      <c r="J133" s="56" t="s">
        <v>0</v>
      </c>
      <c r="K133" s="56" t="s">
        <v>0</v>
      </c>
      <c r="L133" s="56" t="s">
        <v>0</v>
      </c>
      <c r="M133" s="56" t="s">
        <v>0</v>
      </c>
      <c r="N133" s="59" t="s">
        <v>159</v>
      </c>
      <c r="O133" s="47"/>
      <c r="P133" s="47"/>
      <c r="Q133" s="47"/>
      <c r="R133" s="7"/>
      <c r="S133" s="7"/>
    </row>
    <row r="134" spans="1:19" s="2" customFormat="1" ht="11.45" customHeight="1">
      <c r="A134" s="7"/>
      <c r="B134" s="150"/>
      <c r="C134" s="85"/>
      <c r="D134" s="82" t="s">
        <v>152</v>
      </c>
      <c r="E134" s="82"/>
      <c r="F134" s="82"/>
      <c r="G134" s="82"/>
      <c r="H134" s="82"/>
      <c r="I134" s="82"/>
      <c r="J134" s="82"/>
      <c r="K134" s="82"/>
      <c r="L134" s="82"/>
      <c r="M134" s="83"/>
      <c r="N134" s="46" t="s">
        <v>160</v>
      </c>
      <c r="O134" s="47"/>
      <c r="P134" s="47"/>
      <c r="Q134" s="47"/>
      <c r="R134" s="7"/>
      <c r="S134" s="7"/>
    </row>
    <row r="135" spans="1:19" s="2" customFormat="1" ht="11.45" customHeight="1">
      <c r="A135" s="7"/>
      <c r="B135" s="86" t="s">
        <v>114</v>
      </c>
      <c r="C135" s="88" t="s">
        <v>115</v>
      </c>
      <c r="D135" s="88"/>
      <c r="E135" s="88"/>
      <c r="F135" s="88"/>
      <c r="G135" s="88"/>
      <c r="H135" s="88"/>
      <c r="I135" s="88"/>
      <c r="J135" s="88"/>
      <c r="K135" s="88"/>
      <c r="L135" s="88"/>
      <c r="M135" s="88"/>
      <c r="N135" s="89"/>
      <c r="O135" s="47"/>
      <c r="P135" s="47"/>
      <c r="Q135" s="47"/>
      <c r="R135" s="7"/>
      <c r="S135" s="7"/>
    </row>
    <row r="136" spans="1:19" s="2" customFormat="1" ht="11.45" customHeight="1">
      <c r="A136" s="7"/>
      <c r="B136" s="87"/>
      <c r="C136" s="90" t="s">
        <v>161</v>
      </c>
      <c r="D136" s="91"/>
      <c r="E136" s="91"/>
      <c r="F136" s="91"/>
      <c r="G136" s="91"/>
      <c r="H136" s="91"/>
      <c r="I136" s="91"/>
      <c r="J136" s="91"/>
      <c r="K136" s="91"/>
      <c r="L136" s="91"/>
      <c r="M136" s="91"/>
      <c r="N136" s="92"/>
      <c r="O136" s="47"/>
      <c r="P136" s="47"/>
      <c r="Q136" s="47"/>
      <c r="R136" s="7"/>
      <c r="S136" s="7"/>
    </row>
    <row r="137" spans="1:19" s="2" customFormat="1">
      <c r="A137" s="6" t="s">
        <v>0</v>
      </c>
      <c r="B137" s="6" t="s">
        <v>0</v>
      </c>
      <c r="C137" s="6" t="s">
        <v>0</v>
      </c>
      <c r="D137" s="6" t="s">
        <v>0</v>
      </c>
      <c r="E137" s="6" t="s">
        <v>0</v>
      </c>
      <c r="F137" s="6" t="s">
        <v>0</v>
      </c>
      <c r="G137" s="6" t="s">
        <v>0</v>
      </c>
      <c r="H137" s="6" t="s">
        <v>0</v>
      </c>
      <c r="I137" s="6" t="s">
        <v>0</v>
      </c>
      <c r="J137" s="6" t="s">
        <v>0</v>
      </c>
      <c r="K137" s="6" t="s">
        <v>0</v>
      </c>
      <c r="L137" s="6" t="s">
        <v>0</v>
      </c>
      <c r="M137" s="6" t="s">
        <v>0</v>
      </c>
      <c r="N137" s="6" t="s">
        <v>0</v>
      </c>
      <c r="O137" s="6" t="s">
        <v>0</v>
      </c>
      <c r="P137" s="6" t="s">
        <v>0</v>
      </c>
      <c r="Q137" s="6" t="s">
        <v>0</v>
      </c>
      <c r="R137" s="6" t="s">
        <v>0</v>
      </c>
      <c r="S137" s="6" t="s">
        <v>0</v>
      </c>
    </row>
    <row r="138" spans="1:19" s="2" customFormat="1" ht="13.35" customHeight="1">
      <c r="A138" s="6" t="s">
        <v>0</v>
      </c>
      <c r="B138" s="6" t="s">
        <v>0</v>
      </c>
      <c r="C138" s="6" t="s">
        <v>0</v>
      </c>
      <c r="D138" s="6" t="s">
        <v>0</v>
      </c>
      <c r="E138" s="6" t="s">
        <v>0</v>
      </c>
      <c r="F138" s="6" t="s">
        <v>0</v>
      </c>
      <c r="G138" s="6" t="s">
        <v>0</v>
      </c>
      <c r="H138" s="6" t="s">
        <v>0</v>
      </c>
      <c r="I138" s="6" t="s">
        <v>0</v>
      </c>
      <c r="J138" s="6" t="s">
        <v>0</v>
      </c>
      <c r="K138" s="6" t="s">
        <v>0</v>
      </c>
      <c r="L138" s="6" t="s">
        <v>0</v>
      </c>
      <c r="M138" s="6" t="s">
        <v>0</v>
      </c>
      <c r="N138" s="6" t="s">
        <v>0</v>
      </c>
      <c r="O138" s="6" t="s">
        <v>0</v>
      </c>
      <c r="P138" s="6" t="s">
        <v>0</v>
      </c>
      <c r="Q138" s="6" t="s">
        <v>0</v>
      </c>
      <c r="R138" s="6" t="s">
        <v>0</v>
      </c>
      <c r="S138" s="6" t="s">
        <v>0</v>
      </c>
    </row>
    <row r="139" spans="1:19" s="2" customFormat="1" ht="11.45" customHeight="1">
      <c r="A139" s="179" t="s">
        <v>0</v>
      </c>
      <c r="B139" s="117" t="s">
        <v>162</v>
      </c>
      <c r="C139" s="118" t="s">
        <v>163</v>
      </c>
      <c r="D139" s="118" t="s">
        <v>0</v>
      </c>
      <c r="E139" s="10" t="s">
        <v>6</v>
      </c>
      <c r="F139" s="11" t="s">
        <v>7</v>
      </c>
      <c r="G139" s="11" t="s">
        <v>8</v>
      </c>
      <c r="H139" s="11" t="s">
        <v>9</v>
      </c>
      <c r="I139" s="11" t="s">
        <v>10</v>
      </c>
      <c r="J139" s="11" t="s">
        <v>11</v>
      </c>
      <c r="K139" s="11" t="s">
        <v>12</v>
      </c>
      <c r="L139" s="11" t="s">
        <v>13</v>
      </c>
      <c r="M139" s="11" t="s">
        <v>14</v>
      </c>
      <c r="N139" s="120" t="s">
        <v>164</v>
      </c>
      <c r="O139" s="180" t="s">
        <v>0</v>
      </c>
      <c r="P139" s="181"/>
      <c r="Q139" s="181"/>
      <c r="R139" s="182"/>
      <c r="S139" s="182"/>
    </row>
    <row r="140" spans="1:19" s="2" customFormat="1" ht="11.45" customHeight="1">
      <c r="A140" s="179"/>
      <c r="B140" s="87"/>
      <c r="C140" s="119"/>
      <c r="D140" s="119"/>
      <c r="E140" s="12" t="s">
        <v>15</v>
      </c>
      <c r="F140" s="12" t="s">
        <v>16</v>
      </c>
      <c r="G140" s="12" t="s">
        <v>17</v>
      </c>
      <c r="H140" s="12" t="s">
        <v>18</v>
      </c>
      <c r="I140" s="12" t="s">
        <v>19</v>
      </c>
      <c r="J140" s="12" t="s">
        <v>20</v>
      </c>
      <c r="K140" s="12" t="s">
        <v>21</v>
      </c>
      <c r="L140" s="12" t="s">
        <v>22</v>
      </c>
      <c r="M140" s="12" t="s">
        <v>23</v>
      </c>
      <c r="N140" s="121"/>
      <c r="O140" s="180"/>
      <c r="P140" s="181"/>
      <c r="Q140" s="181"/>
      <c r="R140" s="182"/>
      <c r="S140" s="182"/>
    </row>
    <row r="141" spans="1:19" s="2" customFormat="1" ht="11.45" customHeight="1">
      <c r="A141" s="179" t="s">
        <v>0</v>
      </c>
      <c r="B141" s="151" t="s">
        <v>165</v>
      </c>
      <c r="C141" s="108" t="s">
        <v>166</v>
      </c>
      <c r="D141" s="106" t="s">
        <v>26</v>
      </c>
      <c r="E141" s="153">
        <v>4</v>
      </c>
      <c r="F141" s="54">
        <v>6</v>
      </c>
      <c r="G141" s="54">
        <v>6</v>
      </c>
      <c r="H141" s="54">
        <v>7</v>
      </c>
      <c r="I141" s="146">
        <v>7</v>
      </c>
      <c r="J141" s="146">
        <v>7</v>
      </c>
      <c r="K141" s="146">
        <v>7</v>
      </c>
      <c r="L141" s="146">
        <v>7</v>
      </c>
      <c r="M141" s="146">
        <v>7</v>
      </c>
      <c r="N141" s="140" t="s">
        <v>167</v>
      </c>
      <c r="O141" s="180" t="s">
        <v>0</v>
      </c>
      <c r="P141" s="181"/>
      <c r="Q141" s="181"/>
      <c r="R141" s="182"/>
      <c r="S141" s="182"/>
    </row>
    <row r="142" spans="1:19" s="2" customFormat="1" ht="22.9">
      <c r="A142" s="179"/>
      <c r="B142" s="151"/>
      <c r="C142" s="108"/>
      <c r="D142" s="107"/>
      <c r="E142" s="154"/>
      <c r="F142" s="26" t="s">
        <v>168</v>
      </c>
      <c r="G142" s="26" t="s">
        <v>169</v>
      </c>
      <c r="H142" s="26" t="s">
        <v>169</v>
      </c>
      <c r="I142" s="147"/>
      <c r="J142" s="147"/>
      <c r="K142" s="147"/>
      <c r="L142" s="147"/>
      <c r="M142" s="147"/>
      <c r="N142" s="140"/>
      <c r="O142" s="180"/>
      <c r="P142" s="181"/>
      <c r="Q142" s="181"/>
      <c r="R142" s="182"/>
      <c r="S142" s="182"/>
    </row>
    <row r="143" spans="1:19" s="2" customFormat="1" ht="12.75" customHeight="1">
      <c r="A143" s="179" t="s">
        <v>0</v>
      </c>
      <c r="B143" s="151"/>
      <c r="C143" s="108"/>
      <c r="D143" s="106" t="s">
        <v>36</v>
      </c>
      <c r="E143" s="53">
        <v>6</v>
      </c>
      <c r="F143" s="54">
        <v>6</v>
      </c>
      <c r="G143" s="54">
        <v>7</v>
      </c>
      <c r="H143" s="54">
        <v>7</v>
      </c>
      <c r="I143" s="155" t="s">
        <v>0</v>
      </c>
      <c r="J143" s="155" t="s">
        <v>0</v>
      </c>
      <c r="K143" s="155" t="s">
        <v>0</v>
      </c>
      <c r="L143" s="155" t="s">
        <v>0</v>
      </c>
      <c r="M143" s="155" t="s">
        <v>0</v>
      </c>
      <c r="N143" s="140"/>
      <c r="O143" s="186" t="s">
        <v>0</v>
      </c>
      <c r="P143" s="182"/>
      <c r="Q143" s="182"/>
      <c r="R143" s="182"/>
      <c r="S143" s="182"/>
    </row>
    <row r="144" spans="1:19" s="1" customFormat="1" ht="45.6">
      <c r="A144" s="179"/>
      <c r="B144" s="151"/>
      <c r="C144" s="108"/>
      <c r="D144" s="107"/>
      <c r="E144" s="23" t="s">
        <v>170</v>
      </c>
      <c r="F144" s="26" t="s">
        <v>171</v>
      </c>
      <c r="G144" s="26" t="s">
        <v>172</v>
      </c>
      <c r="H144" s="26" t="s">
        <v>172</v>
      </c>
      <c r="I144" s="156"/>
      <c r="J144" s="156"/>
      <c r="K144" s="156"/>
      <c r="L144" s="156"/>
      <c r="M144" s="156"/>
      <c r="N144" s="140"/>
      <c r="O144" s="186"/>
      <c r="P144" s="182"/>
      <c r="Q144" s="182"/>
      <c r="R144" s="182"/>
      <c r="S144" s="182"/>
    </row>
    <row r="145" spans="1:19" s="1" customFormat="1">
      <c r="A145" s="7"/>
      <c r="B145" s="151"/>
      <c r="C145" s="108"/>
      <c r="D145" s="110" t="s">
        <v>40</v>
      </c>
      <c r="E145" s="110"/>
      <c r="F145" s="110"/>
      <c r="G145" s="110"/>
      <c r="H145" s="110"/>
      <c r="I145" s="110"/>
      <c r="J145" s="110"/>
      <c r="K145" s="110"/>
      <c r="L145" s="110"/>
      <c r="M145" s="111"/>
      <c r="N145" s="140"/>
      <c r="O145" s="7"/>
      <c r="P145" s="7"/>
      <c r="Q145" s="7"/>
      <c r="R145" s="7"/>
      <c r="S145" s="7"/>
    </row>
    <row r="146" spans="1:19" s="2" customFormat="1" ht="11.45">
      <c r="A146" s="7"/>
      <c r="B146" s="151"/>
      <c r="C146" s="109"/>
      <c r="D146" s="82" t="s">
        <v>152</v>
      </c>
      <c r="E146" s="82"/>
      <c r="F146" s="82"/>
      <c r="G146" s="82"/>
      <c r="H146" s="82"/>
      <c r="I146" s="82"/>
      <c r="J146" s="82"/>
      <c r="K146" s="82"/>
      <c r="L146" s="82"/>
      <c r="M146" s="83"/>
      <c r="N146" s="140"/>
      <c r="O146" s="7"/>
      <c r="P146" s="7"/>
      <c r="Q146" s="7"/>
      <c r="R146" s="7"/>
      <c r="S146" s="7"/>
    </row>
    <row r="147" spans="1:19" s="2" customFormat="1" ht="12.75" customHeight="1">
      <c r="A147" s="179" t="s">
        <v>0</v>
      </c>
      <c r="B147" s="151"/>
      <c r="C147" s="127" t="s">
        <v>173</v>
      </c>
      <c r="D147" s="127" t="s">
        <v>0</v>
      </c>
      <c r="E147" s="28" t="s">
        <v>6</v>
      </c>
      <c r="F147" s="28" t="s">
        <v>7</v>
      </c>
      <c r="G147" s="28" t="s">
        <v>8</v>
      </c>
      <c r="H147" s="28" t="s">
        <v>9</v>
      </c>
      <c r="I147" s="28" t="s">
        <v>10</v>
      </c>
      <c r="J147" s="28" t="s">
        <v>11</v>
      </c>
      <c r="K147" s="28" t="s">
        <v>12</v>
      </c>
      <c r="L147" s="28" t="s">
        <v>13</v>
      </c>
      <c r="M147" s="28" t="s">
        <v>14</v>
      </c>
      <c r="N147" s="140"/>
      <c r="O147" s="186" t="s">
        <v>0</v>
      </c>
      <c r="P147" s="182"/>
      <c r="Q147" s="182"/>
      <c r="R147" s="182"/>
      <c r="S147" s="182"/>
    </row>
    <row r="148" spans="1:19" s="2" customFormat="1">
      <c r="A148" s="179"/>
      <c r="B148" s="151"/>
      <c r="C148" s="119"/>
      <c r="D148" s="119"/>
      <c r="E148" s="12" t="s">
        <v>15</v>
      </c>
      <c r="F148" s="12" t="s">
        <v>16</v>
      </c>
      <c r="G148" s="12" t="s">
        <v>17</v>
      </c>
      <c r="H148" s="12" t="s">
        <v>18</v>
      </c>
      <c r="I148" s="12" t="s">
        <v>19</v>
      </c>
      <c r="J148" s="12" t="s">
        <v>20</v>
      </c>
      <c r="K148" s="12" t="s">
        <v>21</v>
      </c>
      <c r="L148" s="12" t="s">
        <v>22</v>
      </c>
      <c r="M148" s="12" t="s">
        <v>23</v>
      </c>
      <c r="N148" s="140"/>
      <c r="O148" s="186"/>
      <c r="P148" s="182"/>
      <c r="Q148" s="182"/>
      <c r="R148" s="182"/>
      <c r="S148" s="182"/>
    </row>
    <row r="149" spans="1:19" s="2" customFormat="1">
      <c r="A149" s="7"/>
      <c r="B149" s="151"/>
      <c r="C149" s="106" t="s">
        <v>174</v>
      </c>
      <c r="D149" s="14" t="s">
        <v>26</v>
      </c>
      <c r="E149" s="23">
        <v>51</v>
      </c>
      <c r="F149" s="34">
        <v>69</v>
      </c>
      <c r="G149" s="34">
        <v>76</v>
      </c>
      <c r="H149" s="34">
        <v>84</v>
      </c>
      <c r="I149" s="34">
        <v>95</v>
      </c>
      <c r="J149" s="34">
        <v>95</v>
      </c>
      <c r="K149" s="34">
        <v>95</v>
      </c>
      <c r="L149" s="34">
        <v>95</v>
      </c>
      <c r="M149" s="34">
        <v>95</v>
      </c>
      <c r="N149" s="140"/>
      <c r="O149" s="7"/>
      <c r="P149" s="7"/>
      <c r="Q149" s="7"/>
      <c r="R149" s="7"/>
      <c r="S149" s="7"/>
    </row>
    <row r="150" spans="1:19" s="2" customFormat="1">
      <c r="A150" s="7"/>
      <c r="B150" s="151"/>
      <c r="C150" s="106"/>
      <c r="D150" s="14" t="s">
        <v>36</v>
      </c>
      <c r="E150" s="23">
        <v>51</v>
      </c>
      <c r="F150" s="34">
        <v>69</v>
      </c>
      <c r="G150" s="26">
        <v>76</v>
      </c>
      <c r="H150" s="26">
        <v>88</v>
      </c>
      <c r="I150" s="26" t="s">
        <v>0</v>
      </c>
      <c r="J150" s="26" t="s">
        <v>0</v>
      </c>
      <c r="K150" s="26" t="s">
        <v>0</v>
      </c>
      <c r="L150" s="26" t="s">
        <v>0</v>
      </c>
      <c r="M150" s="26" t="s">
        <v>0</v>
      </c>
      <c r="N150" s="140"/>
      <c r="O150" s="7"/>
      <c r="P150" s="7"/>
      <c r="Q150" s="7"/>
      <c r="R150" s="7"/>
      <c r="S150" s="7"/>
    </row>
    <row r="151" spans="1:19" s="2" customFormat="1">
      <c r="A151" s="7"/>
      <c r="B151" s="151"/>
      <c r="C151" s="106"/>
      <c r="D151" s="99" t="s">
        <v>40</v>
      </c>
      <c r="E151" s="99"/>
      <c r="F151" s="99"/>
      <c r="G151" s="99"/>
      <c r="H151" s="99"/>
      <c r="I151" s="99"/>
      <c r="J151" s="99"/>
      <c r="K151" s="99"/>
      <c r="L151" s="99"/>
      <c r="M151" s="100"/>
      <c r="N151" s="140"/>
      <c r="O151" s="7"/>
      <c r="P151" s="7"/>
      <c r="Q151" s="7"/>
      <c r="R151" s="7"/>
      <c r="S151" s="7"/>
    </row>
    <row r="152" spans="1:19" s="2" customFormat="1" ht="11.45">
      <c r="A152" s="7"/>
      <c r="B152" s="151"/>
      <c r="C152" s="107"/>
      <c r="D152" s="82" t="s">
        <v>175</v>
      </c>
      <c r="E152" s="82"/>
      <c r="F152" s="82"/>
      <c r="G152" s="82"/>
      <c r="H152" s="82"/>
      <c r="I152" s="82"/>
      <c r="J152" s="82"/>
      <c r="K152" s="82"/>
      <c r="L152" s="82"/>
      <c r="M152" s="83"/>
      <c r="N152" s="140"/>
      <c r="O152" s="7"/>
      <c r="P152" s="7"/>
      <c r="Q152" s="7"/>
      <c r="R152" s="7"/>
      <c r="S152" s="7"/>
    </row>
    <row r="153" spans="1:19" s="2" customFormat="1" ht="12.75" customHeight="1">
      <c r="A153" s="179" t="s">
        <v>0</v>
      </c>
      <c r="B153" s="151"/>
      <c r="C153" s="127" t="s">
        <v>176</v>
      </c>
      <c r="D153" s="127" t="s">
        <v>0</v>
      </c>
      <c r="E153" s="28" t="s">
        <v>6</v>
      </c>
      <c r="F153" s="28" t="s">
        <v>7</v>
      </c>
      <c r="G153" s="28" t="s">
        <v>8</v>
      </c>
      <c r="H153" s="28" t="s">
        <v>9</v>
      </c>
      <c r="I153" s="28" t="s">
        <v>10</v>
      </c>
      <c r="J153" s="28" t="s">
        <v>11</v>
      </c>
      <c r="K153" s="28" t="s">
        <v>12</v>
      </c>
      <c r="L153" s="28" t="s">
        <v>13</v>
      </c>
      <c r="M153" s="28" t="s">
        <v>14</v>
      </c>
      <c r="N153" s="140"/>
      <c r="O153" s="186" t="s">
        <v>0</v>
      </c>
      <c r="P153" s="182"/>
      <c r="Q153" s="182"/>
      <c r="R153" s="182"/>
      <c r="S153" s="182"/>
    </row>
    <row r="154" spans="1:19" s="2" customFormat="1">
      <c r="A154" s="179"/>
      <c r="B154" s="151"/>
      <c r="C154" s="119"/>
      <c r="D154" s="119"/>
      <c r="E154" s="12" t="s">
        <v>15</v>
      </c>
      <c r="F154" s="12" t="s">
        <v>16</v>
      </c>
      <c r="G154" s="12" t="s">
        <v>17</v>
      </c>
      <c r="H154" s="12" t="s">
        <v>18</v>
      </c>
      <c r="I154" s="12" t="s">
        <v>19</v>
      </c>
      <c r="J154" s="12" t="s">
        <v>20</v>
      </c>
      <c r="K154" s="12" t="s">
        <v>21</v>
      </c>
      <c r="L154" s="12" t="s">
        <v>22</v>
      </c>
      <c r="M154" s="12" t="s">
        <v>23</v>
      </c>
      <c r="N154" s="140"/>
      <c r="O154" s="186"/>
      <c r="P154" s="182"/>
      <c r="Q154" s="182"/>
      <c r="R154" s="182"/>
      <c r="S154" s="182"/>
    </row>
    <row r="155" spans="1:19" s="2" customFormat="1">
      <c r="A155" s="7"/>
      <c r="B155" s="151"/>
      <c r="C155" s="106" t="s">
        <v>177</v>
      </c>
      <c r="D155" s="14" t="s">
        <v>26</v>
      </c>
      <c r="E155" s="23">
        <v>70</v>
      </c>
      <c r="F155" s="26">
        <v>101</v>
      </c>
      <c r="G155" s="26">
        <v>112</v>
      </c>
      <c r="H155" s="26">
        <v>135</v>
      </c>
      <c r="I155" s="26">
        <v>154</v>
      </c>
      <c r="J155" s="26">
        <v>154</v>
      </c>
      <c r="K155" s="26">
        <v>154</v>
      </c>
      <c r="L155" s="26">
        <v>154</v>
      </c>
      <c r="M155" s="26">
        <v>154</v>
      </c>
      <c r="N155" s="140"/>
      <c r="O155" s="7"/>
      <c r="P155" s="7"/>
      <c r="Q155" s="7"/>
      <c r="R155" s="7"/>
      <c r="S155" s="7"/>
    </row>
    <row r="156" spans="1:19" s="2" customFormat="1">
      <c r="A156" s="7"/>
      <c r="B156" s="151"/>
      <c r="C156" s="106"/>
      <c r="D156" s="14" t="s">
        <v>36</v>
      </c>
      <c r="E156" s="23">
        <v>70</v>
      </c>
      <c r="F156" s="34">
        <v>101</v>
      </c>
      <c r="G156" s="26">
        <v>128</v>
      </c>
      <c r="H156" s="26">
        <v>154</v>
      </c>
      <c r="I156" s="26" t="s">
        <v>0</v>
      </c>
      <c r="J156" s="26" t="s">
        <v>0</v>
      </c>
      <c r="K156" s="26" t="s">
        <v>0</v>
      </c>
      <c r="L156" s="26" t="s">
        <v>0</v>
      </c>
      <c r="M156" s="26" t="s">
        <v>0</v>
      </c>
      <c r="N156" s="140"/>
      <c r="O156" s="7"/>
      <c r="P156" s="7"/>
      <c r="Q156" s="7"/>
      <c r="R156" s="7"/>
      <c r="S156" s="7"/>
    </row>
    <row r="157" spans="1:19" s="2" customFormat="1">
      <c r="A157" s="7"/>
      <c r="B157" s="151"/>
      <c r="C157" s="106"/>
      <c r="D157" s="99" t="s">
        <v>40</v>
      </c>
      <c r="E157" s="99"/>
      <c r="F157" s="99"/>
      <c r="G157" s="99"/>
      <c r="H157" s="99"/>
      <c r="I157" s="99"/>
      <c r="J157" s="99"/>
      <c r="K157" s="99"/>
      <c r="L157" s="99"/>
      <c r="M157" s="100"/>
      <c r="N157" s="140"/>
      <c r="O157" s="7"/>
      <c r="P157" s="7"/>
      <c r="Q157" s="7"/>
      <c r="R157" s="7"/>
      <c r="S157" s="7"/>
    </row>
    <row r="158" spans="1:19" s="2" customFormat="1" ht="11.45">
      <c r="A158" s="7"/>
      <c r="B158" s="152"/>
      <c r="C158" s="107"/>
      <c r="D158" s="82" t="s">
        <v>175</v>
      </c>
      <c r="E158" s="82"/>
      <c r="F158" s="82"/>
      <c r="G158" s="82"/>
      <c r="H158" s="82"/>
      <c r="I158" s="82"/>
      <c r="J158" s="82"/>
      <c r="K158" s="82"/>
      <c r="L158" s="82"/>
      <c r="M158" s="83"/>
      <c r="N158" s="140"/>
      <c r="O158" s="7"/>
      <c r="P158" s="7"/>
      <c r="Q158" s="7"/>
      <c r="R158" s="7"/>
      <c r="S158" s="7"/>
    </row>
    <row r="159" spans="1:19" s="2" customFormat="1" ht="12.75" customHeight="1">
      <c r="A159" s="179" t="s">
        <v>0</v>
      </c>
      <c r="B159" s="86" t="s">
        <v>153</v>
      </c>
      <c r="C159" s="127" t="s">
        <v>178</v>
      </c>
      <c r="D159" s="127" t="s">
        <v>0</v>
      </c>
      <c r="E159" s="28" t="s">
        <v>6</v>
      </c>
      <c r="F159" s="28" t="s">
        <v>7</v>
      </c>
      <c r="G159" s="28" t="s">
        <v>8</v>
      </c>
      <c r="H159" s="28" t="s">
        <v>9</v>
      </c>
      <c r="I159" s="28" t="s">
        <v>10</v>
      </c>
      <c r="J159" s="28" t="s">
        <v>11</v>
      </c>
      <c r="K159" s="28" t="s">
        <v>12</v>
      </c>
      <c r="L159" s="28" t="s">
        <v>13</v>
      </c>
      <c r="M159" s="28" t="s">
        <v>14</v>
      </c>
      <c r="N159" s="140"/>
      <c r="O159" s="186" t="s">
        <v>0</v>
      </c>
      <c r="P159" s="182"/>
      <c r="Q159" s="182"/>
      <c r="R159" s="182"/>
      <c r="S159" s="182"/>
    </row>
    <row r="160" spans="1:19" s="2" customFormat="1">
      <c r="A160" s="179"/>
      <c r="B160" s="87"/>
      <c r="C160" s="119"/>
      <c r="D160" s="119"/>
      <c r="E160" s="12" t="s">
        <v>15</v>
      </c>
      <c r="F160" s="12" t="s">
        <v>16</v>
      </c>
      <c r="G160" s="12" t="s">
        <v>17</v>
      </c>
      <c r="H160" s="12" t="s">
        <v>18</v>
      </c>
      <c r="I160" s="12" t="s">
        <v>19</v>
      </c>
      <c r="J160" s="12" t="s">
        <v>20</v>
      </c>
      <c r="K160" s="12" t="s">
        <v>21</v>
      </c>
      <c r="L160" s="12" t="s">
        <v>22</v>
      </c>
      <c r="M160" s="12" t="s">
        <v>23</v>
      </c>
      <c r="N160" s="140"/>
      <c r="O160" s="186"/>
      <c r="P160" s="182"/>
      <c r="Q160" s="182"/>
      <c r="R160" s="182"/>
      <c r="S160" s="182"/>
    </row>
    <row r="161" spans="1:19" s="2" customFormat="1" ht="12.75" customHeight="1">
      <c r="A161" s="179" t="s">
        <v>0</v>
      </c>
      <c r="B161" s="148">
        <v>0.15</v>
      </c>
      <c r="C161" s="104" t="s">
        <v>179</v>
      </c>
      <c r="D161" s="157" t="s">
        <v>26</v>
      </c>
      <c r="E161" s="159">
        <v>0</v>
      </c>
      <c r="F161" s="61">
        <v>3</v>
      </c>
      <c r="G161" s="61">
        <v>3</v>
      </c>
      <c r="H161" s="161">
        <v>7</v>
      </c>
      <c r="I161" s="161">
        <v>9</v>
      </c>
      <c r="J161" s="161">
        <v>15</v>
      </c>
      <c r="K161" s="161">
        <v>20</v>
      </c>
      <c r="L161" s="161">
        <v>25</v>
      </c>
      <c r="M161" s="161">
        <v>25</v>
      </c>
      <c r="N161" s="140"/>
      <c r="O161" s="186" t="s">
        <v>0</v>
      </c>
      <c r="P161" s="182"/>
      <c r="Q161" s="182"/>
      <c r="R161" s="182"/>
      <c r="S161" s="182"/>
    </row>
    <row r="162" spans="1:19" s="2" customFormat="1" ht="45.6">
      <c r="A162" s="179"/>
      <c r="B162" s="149"/>
      <c r="C162" s="104"/>
      <c r="D162" s="158"/>
      <c r="E162" s="160"/>
      <c r="F162" s="17" t="s">
        <v>180</v>
      </c>
      <c r="G162" s="17" t="s">
        <v>180</v>
      </c>
      <c r="H162" s="162"/>
      <c r="I162" s="162"/>
      <c r="J162" s="162"/>
      <c r="K162" s="162"/>
      <c r="L162" s="162"/>
      <c r="M162" s="162"/>
      <c r="N162" s="140"/>
      <c r="O162" s="186"/>
      <c r="P162" s="182"/>
      <c r="Q162" s="182"/>
      <c r="R162" s="182"/>
      <c r="S162" s="182"/>
    </row>
    <row r="163" spans="1:19" s="2" customFormat="1" ht="12" customHeight="1">
      <c r="A163" s="7"/>
      <c r="B163" s="149"/>
      <c r="C163" s="104"/>
      <c r="D163" s="14" t="s">
        <v>36</v>
      </c>
      <c r="E163" s="15">
        <v>0</v>
      </c>
      <c r="F163" s="17">
        <v>3</v>
      </c>
      <c r="G163" s="17">
        <v>5</v>
      </c>
      <c r="H163" s="17">
        <v>7</v>
      </c>
      <c r="I163" s="17" t="s">
        <v>0</v>
      </c>
      <c r="J163" s="17" t="s">
        <v>0</v>
      </c>
      <c r="K163" s="17" t="s">
        <v>0</v>
      </c>
      <c r="L163" s="17" t="s">
        <v>0</v>
      </c>
      <c r="M163" s="17" t="s">
        <v>0</v>
      </c>
      <c r="N163" s="141"/>
      <c r="O163" s="7"/>
      <c r="P163" s="7"/>
      <c r="Q163" s="7"/>
      <c r="R163" s="7"/>
      <c r="S163" s="7"/>
    </row>
    <row r="164" spans="1:19" s="2" customFormat="1" ht="12" customHeight="1">
      <c r="A164" s="7"/>
      <c r="B164" s="149"/>
      <c r="C164" s="104"/>
      <c r="D164" s="99" t="s">
        <v>40</v>
      </c>
      <c r="E164" s="99"/>
      <c r="F164" s="99"/>
      <c r="G164" s="99"/>
      <c r="H164" s="99"/>
      <c r="I164" s="99"/>
      <c r="J164" s="99"/>
      <c r="K164" s="99"/>
      <c r="L164" s="99"/>
      <c r="M164" s="100"/>
      <c r="N164" s="59" t="s">
        <v>159</v>
      </c>
      <c r="O164" s="7"/>
      <c r="P164" s="7"/>
      <c r="Q164" s="7"/>
      <c r="R164" s="7"/>
      <c r="S164" s="7"/>
    </row>
    <row r="165" spans="1:19" s="2" customFormat="1" ht="12" customHeight="1">
      <c r="A165" s="7"/>
      <c r="B165" s="150"/>
      <c r="C165" s="105"/>
      <c r="D165" s="82" t="s">
        <v>175</v>
      </c>
      <c r="E165" s="82"/>
      <c r="F165" s="82"/>
      <c r="G165" s="82"/>
      <c r="H165" s="82"/>
      <c r="I165" s="82"/>
      <c r="J165" s="82"/>
      <c r="K165" s="82"/>
      <c r="L165" s="82"/>
      <c r="M165" s="83"/>
      <c r="N165" s="46" t="s">
        <v>181</v>
      </c>
      <c r="O165" s="7"/>
      <c r="P165" s="7"/>
      <c r="Q165" s="7"/>
      <c r="R165" s="7"/>
      <c r="S165" s="7"/>
    </row>
    <row r="166" spans="1:19" s="2" customFormat="1" ht="12" customHeight="1">
      <c r="A166" s="7"/>
      <c r="B166" s="86" t="s">
        <v>0</v>
      </c>
      <c r="C166" s="88" t="s">
        <v>115</v>
      </c>
      <c r="D166" s="88"/>
      <c r="E166" s="88"/>
      <c r="F166" s="88"/>
      <c r="G166" s="88"/>
      <c r="H166" s="88"/>
      <c r="I166" s="88"/>
      <c r="J166" s="88"/>
      <c r="K166" s="88"/>
      <c r="L166" s="88"/>
      <c r="M166" s="88"/>
      <c r="N166" s="89"/>
      <c r="O166" s="7"/>
      <c r="P166" s="7"/>
      <c r="Q166" s="7"/>
      <c r="R166" s="7"/>
      <c r="S166" s="7"/>
    </row>
    <row r="167" spans="1:19" s="2" customFormat="1" ht="11.45" customHeight="1">
      <c r="A167" s="7"/>
      <c r="B167" s="87"/>
      <c r="C167" s="90" t="s">
        <v>182</v>
      </c>
      <c r="D167" s="91"/>
      <c r="E167" s="91"/>
      <c r="F167" s="91"/>
      <c r="G167" s="91"/>
      <c r="H167" s="91"/>
      <c r="I167" s="91"/>
      <c r="J167" s="91"/>
      <c r="K167" s="91"/>
      <c r="L167" s="91"/>
      <c r="M167" s="91"/>
      <c r="N167" s="92"/>
      <c r="O167" s="7"/>
      <c r="P167" s="7"/>
      <c r="Q167" s="7"/>
      <c r="R167" s="7"/>
      <c r="S167" s="7"/>
    </row>
    <row r="168" spans="1:19" s="2" customFormat="1" ht="11.45" customHeight="1">
      <c r="A168" s="6" t="s">
        <v>0</v>
      </c>
      <c r="B168" s="6" t="s">
        <v>0</v>
      </c>
      <c r="C168" s="6" t="s">
        <v>0</v>
      </c>
      <c r="D168" s="6" t="s">
        <v>0</v>
      </c>
      <c r="E168" s="6" t="s">
        <v>0</v>
      </c>
      <c r="F168" s="6" t="s">
        <v>0</v>
      </c>
      <c r="G168" s="6" t="s">
        <v>0</v>
      </c>
      <c r="H168" s="6" t="s">
        <v>0</v>
      </c>
      <c r="I168" s="6" t="s">
        <v>0</v>
      </c>
      <c r="J168" s="6" t="s">
        <v>0</v>
      </c>
      <c r="K168" s="6" t="s">
        <v>0</v>
      </c>
      <c r="L168" s="6" t="s">
        <v>0</v>
      </c>
      <c r="M168" s="6" t="s">
        <v>0</v>
      </c>
      <c r="N168" s="6" t="s">
        <v>0</v>
      </c>
      <c r="O168" s="6" t="s">
        <v>0</v>
      </c>
      <c r="P168" s="6" t="s">
        <v>0</v>
      </c>
      <c r="Q168" s="6" t="s">
        <v>0</v>
      </c>
      <c r="R168" s="6" t="s">
        <v>0</v>
      </c>
      <c r="S168" s="6" t="s">
        <v>0</v>
      </c>
    </row>
    <row r="169" spans="1:19" s="2" customFormat="1" ht="16.5" customHeight="1">
      <c r="A169" s="6" t="s">
        <v>0</v>
      </c>
      <c r="B169" s="6" t="s">
        <v>0</v>
      </c>
      <c r="C169" s="6" t="s">
        <v>0</v>
      </c>
      <c r="D169" s="6" t="s">
        <v>0</v>
      </c>
      <c r="E169" s="6" t="s">
        <v>0</v>
      </c>
      <c r="F169" s="6" t="s">
        <v>0</v>
      </c>
      <c r="G169" s="6" t="s">
        <v>0</v>
      </c>
      <c r="H169" s="6" t="s">
        <v>0</v>
      </c>
      <c r="I169" s="6" t="s">
        <v>0</v>
      </c>
      <c r="J169" s="6" t="s">
        <v>0</v>
      </c>
      <c r="K169" s="6" t="s">
        <v>0</v>
      </c>
      <c r="L169" s="6" t="s">
        <v>0</v>
      </c>
      <c r="M169" s="6" t="s">
        <v>0</v>
      </c>
      <c r="N169" s="6" t="s">
        <v>0</v>
      </c>
      <c r="O169" s="6" t="s">
        <v>0</v>
      </c>
      <c r="P169" s="6" t="s">
        <v>0</v>
      </c>
      <c r="Q169" s="6" t="s">
        <v>0</v>
      </c>
      <c r="R169" s="6" t="s">
        <v>0</v>
      </c>
      <c r="S169" s="6" t="s">
        <v>0</v>
      </c>
    </row>
    <row r="170" spans="1:19" s="2" customFormat="1" ht="12.75" customHeight="1">
      <c r="A170" s="179" t="s">
        <v>0</v>
      </c>
      <c r="B170" s="117" t="s">
        <v>183</v>
      </c>
      <c r="C170" s="118" t="s">
        <v>184</v>
      </c>
      <c r="D170" s="122" t="s">
        <v>0</v>
      </c>
      <c r="E170" s="10" t="s">
        <v>6</v>
      </c>
      <c r="F170" s="11" t="s">
        <v>7</v>
      </c>
      <c r="G170" s="11" t="s">
        <v>8</v>
      </c>
      <c r="H170" s="11" t="s">
        <v>9</v>
      </c>
      <c r="I170" s="11" t="s">
        <v>10</v>
      </c>
      <c r="J170" s="11" t="s">
        <v>11</v>
      </c>
      <c r="K170" s="11" t="s">
        <v>12</v>
      </c>
      <c r="L170" s="11" t="s">
        <v>13</v>
      </c>
      <c r="M170" s="11" t="s">
        <v>14</v>
      </c>
      <c r="N170" s="120" t="s">
        <v>44</v>
      </c>
      <c r="O170" s="186" t="s">
        <v>0</v>
      </c>
      <c r="P170" s="182"/>
      <c r="Q170" s="182"/>
      <c r="R170" s="182"/>
      <c r="S170" s="182"/>
    </row>
    <row r="171" spans="1:19" s="2" customFormat="1" ht="12" customHeight="1">
      <c r="A171" s="179"/>
      <c r="B171" s="87"/>
      <c r="C171" s="119"/>
      <c r="D171" s="123"/>
      <c r="E171" s="12" t="s">
        <v>15</v>
      </c>
      <c r="F171" s="12" t="s">
        <v>16</v>
      </c>
      <c r="G171" s="12" t="s">
        <v>17</v>
      </c>
      <c r="H171" s="12" t="s">
        <v>18</v>
      </c>
      <c r="I171" s="12" t="s">
        <v>19</v>
      </c>
      <c r="J171" s="12" t="s">
        <v>20</v>
      </c>
      <c r="K171" s="12" t="s">
        <v>21</v>
      </c>
      <c r="L171" s="12" t="s">
        <v>22</v>
      </c>
      <c r="M171" s="12" t="s">
        <v>23</v>
      </c>
      <c r="N171" s="121"/>
      <c r="O171" s="186"/>
      <c r="P171" s="182"/>
      <c r="Q171" s="182"/>
      <c r="R171" s="182"/>
      <c r="S171" s="182"/>
    </row>
    <row r="172" spans="1:19" s="2" customFormat="1" ht="12" customHeight="1">
      <c r="A172" s="7"/>
      <c r="B172" s="151" t="s">
        <v>185</v>
      </c>
      <c r="C172" s="104" t="s">
        <v>186</v>
      </c>
      <c r="D172" s="14" t="s">
        <v>26</v>
      </c>
      <c r="E172" s="36" t="s">
        <v>83</v>
      </c>
      <c r="F172" s="36" t="s">
        <v>83</v>
      </c>
      <c r="G172" s="36" t="s">
        <v>83</v>
      </c>
      <c r="H172" s="36" t="s">
        <v>83</v>
      </c>
      <c r="I172" s="23">
        <v>2</v>
      </c>
      <c r="J172" s="23">
        <v>3</v>
      </c>
      <c r="K172" s="23">
        <v>3</v>
      </c>
      <c r="L172" s="23">
        <v>3</v>
      </c>
      <c r="M172" s="23">
        <v>3</v>
      </c>
      <c r="N172" s="140" t="s">
        <v>187</v>
      </c>
      <c r="O172" s="7"/>
      <c r="P172" s="7"/>
      <c r="Q172" s="7"/>
      <c r="R172" s="7"/>
      <c r="S172" s="7"/>
    </row>
    <row r="173" spans="1:19" s="2" customFormat="1" ht="12" customHeight="1">
      <c r="A173" s="7"/>
      <c r="B173" s="151"/>
      <c r="C173" s="104"/>
      <c r="D173" s="17" t="s">
        <v>188</v>
      </c>
      <c r="E173" s="36" t="s">
        <v>83</v>
      </c>
      <c r="F173" s="37" t="s">
        <v>83</v>
      </c>
      <c r="G173" s="37" t="s">
        <v>83</v>
      </c>
      <c r="H173" s="26" t="s">
        <v>0</v>
      </c>
      <c r="I173" s="26" t="s">
        <v>0</v>
      </c>
      <c r="J173" s="26" t="s">
        <v>0</v>
      </c>
      <c r="K173" s="26" t="s">
        <v>0</v>
      </c>
      <c r="L173" s="26" t="s">
        <v>0</v>
      </c>
      <c r="M173" s="26" t="s">
        <v>0</v>
      </c>
      <c r="N173" s="140"/>
      <c r="O173" s="7"/>
      <c r="P173" s="7"/>
      <c r="Q173" s="7"/>
      <c r="R173" s="7"/>
      <c r="S173" s="7"/>
    </row>
    <row r="174" spans="1:19" s="2" customFormat="1" ht="12" customHeight="1">
      <c r="A174" s="7"/>
      <c r="B174" s="151"/>
      <c r="C174" s="104"/>
      <c r="D174" s="17" t="s">
        <v>189</v>
      </c>
      <c r="E174" s="36" t="s">
        <v>83</v>
      </c>
      <c r="F174" s="37" t="s">
        <v>83</v>
      </c>
      <c r="G174" s="37" t="s">
        <v>83</v>
      </c>
      <c r="H174" s="26" t="s">
        <v>0</v>
      </c>
      <c r="I174" s="26" t="s">
        <v>0</v>
      </c>
      <c r="J174" s="26" t="s">
        <v>0</v>
      </c>
      <c r="K174" s="26" t="s">
        <v>0</v>
      </c>
      <c r="L174" s="26" t="s">
        <v>0</v>
      </c>
      <c r="M174" s="26" t="s">
        <v>0</v>
      </c>
      <c r="N174" s="140"/>
      <c r="O174" s="7"/>
      <c r="P174" s="7"/>
      <c r="Q174" s="7"/>
      <c r="R174" s="7"/>
      <c r="S174" s="7"/>
    </row>
    <row r="175" spans="1:19" s="2" customFormat="1" ht="11.45" customHeight="1">
      <c r="A175" s="7"/>
      <c r="B175" s="151"/>
      <c r="C175" s="104"/>
      <c r="D175" s="17" t="s">
        <v>190</v>
      </c>
      <c r="E175" s="15" t="s">
        <v>0</v>
      </c>
      <c r="F175" s="16" t="s">
        <v>0</v>
      </c>
      <c r="G175" s="16" t="s">
        <v>0</v>
      </c>
      <c r="H175" s="26" t="s">
        <v>0</v>
      </c>
      <c r="I175" s="26" t="s">
        <v>0</v>
      </c>
      <c r="J175" s="26" t="s">
        <v>0</v>
      </c>
      <c r="K175" s="26" t="s">
        <v>0</v>
      </c>
      <c r="L175" s="26" t="s">
        <v>0</v>
      </c>
      <c r="M175" s="26" t="s">
        <v>0</v>
      </c>
      <c r="N175" s="140"/>
      <c r="O175" s="7"/>
      <c r="P175" s="7"/>
      <c r="Q175" s="7"/>
      <c r="R175" s="7"/>
      <c r="S175" s="7"/>
    </row>
    <row r="176" spans="1:19" s="2" customFormat="1" ht="11.45" customHeight="1">
      <c r="A176" s="7"/>
      <c r="B176" s="151"/>
      <c r="C176" s="104"/>
      <c r="D176" s="14" t="s">
        <v>36</v>
      </c>
      <c r="E176" s="57" t="s">
        <v>151</v>
      </c>
      <c r="F176" s="49" t="s">
        <v>89</v>
      </c>
      <c r="G176" s="49" t="s">
        <v>89</v>
      </c>
      <c r="H176" s="49" t="s">
        <v>89</v>
      </c>
      <c r="I176" s="49" t="s">
        <v>89</v>
      </c>
      <c r="J176" s="49" t="s">
        <v>89</v>
      </c>
      <c r="K176" s="49" t="s">
        <v>89</v>
      </c>
      <c r="L176" s="49" t="s">
        <v>89</v>
      </c>
      <c r="M176" s="49" t="s">
        <v>89</v>
      </c>
      <c r="N176" s="140"/>
      <c r="O176" s="7"/>
      <c r="P176" s="7"/>
      <c r="Q176" s="7"/>
      <c r="R176" s="7"/>
      <c r="S176" s="7"/>
    </row>
    <row r="177" spans="1:19" s="2" customFormat="1" ht="15.75" customHeight="1">
      <c r="A177" s="7"/>
      <c r="B177" s="151"/>
      <c r="C177" s="104"/>
      <c r="D177" s="99" t="s">
        <v>40</v>
      </c>
      <c r="E177" s="99"/>
      <c r="F177" s="99"/>
      <c r="G177" s="99"/>
      <c r="H177" s="99"/>
      <c r="I177" s="99"/>
      <c r="J177" s="99"/>
      <c r="K177" s="99"/>
      <c r="L177" s="99"/>
      <c r="M177" s="100"/>
      <c r="N177" s="140"/>
      <c r="O177" s="7"/>
      <c r="P177" s="7"/>
      <c r="Q177" s="7"/>
      <c r="R177" s="7"/>
      <c r="S177" s="7"/>
    </row>
    <row r="178" spans="1:19" s="2" customFormat="1" ht="11.45">
      <c r="A178" s="7"/>
      <c r="B178" s="151"/>
      <c r="C178" s="105"/>
      <c r="D178" s="82" t="s">
        <v>191</v>
      </c>
      <c r="E178" s="82"/>
      <c r="F178" s="82"/>
      <c r="G178" s="82"/>
      <c r="H178" s="82"/>
      <c r="I178" s="82"/>
      <c r="J178" s="82"/>
      <c r="K178" s="82"/>
      <c r="L178" s="82"/>
      <c r="M178" s="83"/>
      <c r="N178" s="140"/>
      <c r="O178" s="7"/>
      <c r="P178" s="7"/>
      <c r="Q178" s="7"/>
      <c r="R178" s="7"/>
      <c r="S178" s="7"/>
    </row>
    <row r="179" spans="1:19" s="2" customFormat="1">
      <c r="A179" s="7"/>
      <c r="B179" s="151"/>
      <c r="C179" s="127" t="s">
        <v>192</v>
      </c>
      <c r="D179" s="127" t="s">
        <v>0</v>
      </c>
      <c r="E179" s="28" t="s">
        <v>6</v>
      </c>
      <c r="F179" s="28" t="s">
        <v>7</v>
      </c>
      <c r="G179" s="28" t="s">
        <v>8</v>
      </c>
      <c r="H179" s="28" t="s">
        <v>9</v>
      </c>
      <c r="I179" s="28" t="s">
        <v>10</v>
      </c>
      <c r="J179" s="28" t="s">
        <v>11</v>
      </c>
      <c r="K179" s="28" t="s">
        <v>12</v>
      </c>
      <c r="L179" s="28" t="s">
        <v>13</v>
      </c>
      <c r="M179" s="28" t="s">
        <v>14</v>
      </c>
      <c r="N179" s="140"/>
      <c r="O179" s="7"/>
      <c r="P179" s="7"/>
      <c r="Q179" s="7"/>
      <c r="R179" s="7"/>
      <c r="S179" s="7"/>
    </row>
    <row r="180" spans="1:19" s="1" customFormat="1">
      <c r="A180" s="7"/>
      <c r="B180" s="151"/>
      <c r="C180" s="119"/>
      <c r="D180" s="119"/>
      <c r="E180" s="12" t="s">
        <v>15</v>
      </c>
      <c r="F180" s="12" t="s">
        <v>16</v>
      </c>
      <c r="G180" s="12" t="s">
        <v>17</v>
      </c>
      <c r="H180" s="12" t="s">
        <v>18</v>
      </c>
      <c r="I180" s="12" t="s">
        <v>19</v>
      </c>
      <c r="J180" s="12" t="s">
        <v>20</v>
      </c>
      <c r="K180" s="12" t="s">
        <v>21</v>
      </c>
      <c r="L180" s="12" t="s">
        <v>22</v>
      </c>
      <c r="M180" s="12" t="s">
        <v>23</v>
      </c>
      <c r="N180" s="140"/>
      <c r="O180" s="7"/>
      <c r="P180" s="7"/>
      <c r="Q180" s="7"/>
      <c r="R180" s="7"/>
      <c r="S180" s="7"/>
    </row>
    <row r="181" spans="1:19" s="1" customFormat="1">
      <c r="A181" s="7"/>
      <c r="B181" s="151"/>
      <c r="C181" s="104" t="s">
        <v>193</v>
      </c>
      <c r="D181" s="14" t="s">
        <v>26</v>
      </c>
      <c r="E181" s="36" t="s">
        <v>83</v>
      </c>
      <c r="F181" s="36" t="s">
        <v>83</v>
      </c>
      <c r="G181" s="36" t="s">
        <v>83</v>
      </c>
      <c r="H181" s="36" t="s">
        <v>83</v>
      </c>
      <c r="I181" s="36" t="s">
        <v>83</v>
      </c>
      <c r="J181" s="23">
        <v>1</v>
      </c>
      <c r="K181" s="23">
        <v>2</v>
      </c>
      <c r="L181" s="23">
        <v>2</v>
      </c>
      <c r="M181" s="23">
        <v>2</v>
      </c>
      <c r="N181" s="140"/>
      <c r="O181" s="7"/>
      <c r="P181" s="7"/>
      <c r="Q181" s="7"/>
      <c r="R181" s="7"/>
      <c r="S181" s="7"/>
    </row>
    <row r="182" spans="1:19" s="2" customFormat="1" ht="11.45">
      <c r="A182" s="7"/>
      <c r="B182" s="151"/>
      <c r="C182" s="104"/>
      <c r="D182" s="17" t="s">
        <v>188</v>
      </c>
      <c r="E182" s="36" t="s">
        <v>83</v>
      </c>
      <c r="F182" s="37" t="s">
        <v>83</v>
      </c>
      <c r="G182" s="37" t="s">
        <v>83</v>
      </c>
      <c r="H182" s="26" t="s">
        <v>0</v>
      </c>
      <c r="I182" s="26" t="s">
        <v>0</v>
      </c>
      <c r="J182" s="26" t="s">
        <v>0</v>
      </c>
      <c r="K182" s="26" t="s">
        <v>0</v>
      </c>
      <c r="L182" s="26" t="s">
        <v>0</v>
      </c>
      <c r="M182" s="26" t="s">
        <v>0</v>
      </c>
      <c r="N182" s="140"/>
      <c r="O182" s="7"/>
      <c r="P182" s="7"/>
      <c r="Q182" s="7"/>
      <c r="R182" s="7"/>
      <c r="S182" s="7"/>
    </row>
    <row r="183" spans="1:19" s="2" customFormat="1" ht="13.35" customHeight="1">
      <c r="A183" s="7"/>
      <c r="B183" s="151"/>
      <c r="C183" s="104"/>
      <c r="D183" s="17" t="s">
        <v>189</v>
      </c>
      <c r="E183" s="15" t="s">
        <v>0</v>
      </c>
      <c r="F183" s="16" t="s">
        <v>0</v>
      </c>
      <c r="G183" s="16" t="s">
        <v>0</v>
      </c>
      <c r="H183" s="26" t="s">
        <v>0</v>
      </c>
      <c r="I183" s="26" t="s">
        <v>0</v>
      </c>
      <c r="J183" s="26" t="s">
        <v>0</v>
      </c>
      <c r="K183" s="26" t="s">
        <v>0</v>
      </c>
      <c r="L183" s="26" t="s">
        <v>0</v>
      </c>
      <c r="M183" s="26" t="s">
        <v>0</v>
      </c>
      <c r="N183" s="140"/>
      <c r="O183" s="7"/>
      <c r="P183" s="7"/>
      <c r="Q183" s="7"/>
      <c r="R183" s="7"/>
      <c r="S183" s="7"/>
    </row>
    <row r="184" spans="1:19" s="2" customFormat="1" ht="11.45" customHeight="1">
      <c r="A184" s="7"/>
      <c r="B184" s="151"/>
      <c r="C184" s="104"/>
      <c r="D184" s="17" t="s">
        <v>190</v>
      </c>
      <c r="E184" s="36" t="s">
        <v>83</v>
      </c>
      <c r="F184" s="37" t="s">
        <v>83</v>
      </c>
      <c r="G184" s="37" t="s">
        <v>83</v>
      </c>
      <c r="H184" s="26" t="s">
        <v>0</v>
      </c>
      <c r="I184" s="26" t="s">
        <v>0</v>
      </c>
      <c r="J184" s="26" t="s">
        <v>0</v>
      </c>
      <c r="K184" s="26" t="s">
        <v>0</v>
      </c>
      <c r="L184" s="26" t="s">
        <v>0</v>
      </c>
      <c r="M184" s="26" t="s">
        <v>0</v>
      </c>
      <c r="N184" s="140"/>
      <c r="O184" s="7"/>
      <c r="P184" s="7"/>
      <c r="Q184" s="7"/>
      <c r="R184" s="7"/>
      <c r="S184" s="7"/>
    </row>
    <row r="185" spans="1:19" s="2" customFormat="1" ht="11.45" customHeight="1">
      <c r="A185" s="7"/>
      <c r="B185" s="151"/>
      <c r="C185" s="104"/>
      <c r="D185" s="14" t="s">
        <v>36</v>
      </c>
      <c r="E185" s="57" t="s">
        <v>151</v>
      </c>
      <c r="F185" s="49" t="s">
        <v>89</v>
      </c>
      <c r="G185" s="49" t="s">
        <v>89</v>
      </c>
      <c r="H185" s="49" t="s">
        <v>89</v>
      </c>
      <c r="I185" s="49" t="s">
        <v>89</v>
      </c>
      <c r="J185" s="49" t="s">
        <v>89</v>
      </c>
      <c r="K185" s="49" t="s">
        <v>89</v>
      </c>
      <c r="L185" s="49" t="s">
        <v>89</v>
      </c>
      <c r="M185" s="49" t="s">
        <v>89</v>
      </c>
      <c r="N185" s="140"/>
      <c r="O185" s="7"/>
      <c r="P185" s="7"/>
      <c r="Q185" s="7"/>
      <c r="R185" s="7"/>
      <c r="S185" s="7"/>
    </row>
    <row r="186" spans="1:19" s="2" customFormat="1" ht="15.75" customHeight="1">
      <c r="A186" s="7"/>
      <c r="B186" s="151"/>
      <c r="C186" s="104"/>
      <c r="D186" s="99" t="s">
        <v>40</v>
      </c>
      <c r="E186" s="99"/>
      <c r="F186" s="99"/>
      <c r="G186" s="99"/>
      <c r="H186" s="99"/>
      <c r="I186" s="99"/>
      <c r="J186" s="99"/>
      <c r="K186" s="99"/>
      <c r="L186" s="99"/>
      <c r="M186" s="100"/>
      <c r="N186" s="140"/>
      <c r="O186" s="7"/>
      <c r="P186" s="7"/>
      <c r="Q186" s="7"/>
      <c r="R186" s="7"/>
      <c r="S186" s="7"/>
    </row>
    <row r="187" spans="1:19" s="2" customFormat="1" ht="11.45">
      <c r="A187" s="7"/>
      <c r="B187" s="151"/>
      <c r="C187" s="105"/>
      <c r="D187" s="82" t="s">
        <v>194</v>
      </c>
      <c r="E187" s="82"/>
      <c r="F187" s="82"/>
      <c r="G187" s="82"/>
      <c r="H187" s="82"/>
      <c r="I187" s="82"/>
      <c r="J187" s="82"/>
      <c r="K187" s="82"/>
      <c r="L187" s="82"/>
      <c r="M187" s="83"/>
      <c r="N187" s="140"/>
      <c r="O187" s="7"/>
      <c r="P187" s="7"/>
      <c r="Q187" s="7"/>
      <c r="R187" s="7"/>
      <c r="S187" s="7"/>
    </row>
    <row r="188" spans="1:19" s="2" customFormat="1" ht="13.35" customHeight="1">
      <c r="A188" s="179" t="s">
        <v>0</v>
      </c>
      <c r="B188" s="165" t="s">
        <v>153</v>
      </c>
      <c r="C188" s="127" t="s">
        <v>195</v>
      </c>
      <c r="D188" s="127" t="s">
        <v>0</v>
      </c>
      <c r="E188" s="28" t="s">
        <v>6</v>
      </c>
      <c r="F188" s="28" t="s">
        <v>7</v>
      </c>
      <c r="G188" s="28" t="s">
        <v>8</v>
      </c>
      <c r="H188" s="28" t="s">
        <v>9</v>
      </c>
      <c r="I188" s="28" t="s">
        <v>10</v>
      </c>
      <c r="J188" s="28" t="s">
        <v>11</v>
      </c>
      <c r="K188" s="28" t="s">
        <v>12</v>
      </c>
      <c r="L188" s="28" t="s">
        <v>13</v>
      </c>
      <c r="M188" s="28" t="s">
        <v>14</v>
      </c>
      <c r="N188" s="140"/>
      <c r="O188" s="186" t="s">
        <v>0</v>
      </c>
      <c r="P188" s="182"/>
      <c r="Q188" s="182"/>
      <c r="R188" s="182"/>
      <c r="S188" s="182"/>
    </row>
    <row r="189" spans="1:19" s="2" customFormat="1" ht="13.35" customHeight="1">
      <c r="A189" s="179"/>
      <c r="B189" s="87"/>
      <c r="C189" s="119"/>
      <c r="D189" s="119"/>
      <c r="E189" s="12" t="s">
        <v>15</v>
      </c>
      <c r="F189" s="12" t="s">
        <v>16</v>
      </c>
      <c r="G189" s="12" t="s">
        <v>17</v>
      </c>
      <c r="H189" s="12" t="s">
        <v>18</v>
      </c>
      <c r="I189" s="12" t="s">
        <v>19</v>
      </c>
      <c r="J189" s="12" t="s">
        <v>20</v>
      </c>
      <c r="K189" s="12" t="s">
        <v>21</v>
      </c>
      <c r="L189" s="12" t="s">
        <v>22</v>
      </c>
      <c r="M189" s="12" t="s">
        <v>23</v>
      </c>
      <c r="N189" s="140"/>
      <c r="O189" s="186"/>
      <c r="P189" s="182"/>
      <c r="Q189" s="182"/>
      <c r="R189" s="182"/>
      <c r="S189" s="182"/>
    </row>
    <row r="190" spans="1:19" s="2" customFormat="1" ht="13.35" customHeight="1">
      <c r="A190" s="7"/>
      <c r="B190" s="163">
        <v>0.1</v>
      </c>
      <c r="C190" s="104" t="s">
        <v>196</v>
      </c>
      <c r="D190" s="14" t="s">
        <v>26</v>
      </c>
      <c r="E190" s="36" t="s">
        <v>83</v>
      </c>
      <c r="F190" s="36" t="s">
        <v>83</v>
      </c>
      <c r="G190" s="36" t="s">
        <v>83</v>
      </c>
      <c r="H190" s="36" t="s">
        <v>83</v>
      </c>
      <c r="I190" s="36" t="s">
        <v>83</v>
      </c>
      <c r="J190" s="36" t="s">
        <v>83</v>
      </c>
      <c r="K190" s="23">
        <v>1</v>
      </c>
      <c r="L190" s="23">
        <v>1</v>
      </c>
      <c r="M190" s="23">
        <v>1</v>
      </c>
      <c r="N190" s="140"/>
      <c r="O190" s="7"/>
      <c r="P190" s="7"/>
      <c r="Q190" s="7"/>
      <c r="R190" s="7"/>
      <c r="S190" s="7"/>
    </row>
    <row r="191" spans="1:19" s="2" customFormat="1" ht="13.35" customHeight="1">
      <c r="A191" s="7"/>
      <c r="B191" s="112"/>
      <c r="C191" s="104"/>
      <c r="D191" s="17" t="s">
        <v>188</v>
      </c>
      <c r="E191" s="36" t="s">
        <v>83</v>
      </c>
      <c r="F191" s="37" t="s">
        <v>83</v>
      </c>
      <c r="G191" s="37" t="s">
        <v>83</v>
      </c>
      <c r="H191" s="26" t="s">
        <v>0</v>
      </c>
      <c r="I191" s="26" t="s">
        <v>0</v>
      </c>
      <c r="J191" s="26" t="s">
        <v>0</v>
      </c>
      <c r="K191" s="26" t="s">
        <v>0</v>
      </c>
      <c r="L191" s="26" t="s">
        <v>0</v>
      </c>
      <c r="M191" s="26" t="s">
        <v>0</v>
      </c>
      <c r="N191" s="140"/>
      <c r="O191" s="7"/>
      <c r="P191" s="7"/>
      <c r="Q191" s="7"/>
      <c r="R191" s="7"/>
      <c r="S191" s="7"/>
    </row>
    <row r="192" spans="1:19" s="2" customFormat="1" ht="13.35" customHeight="1">
      <c r="A192" s="7"/>
      <c r="B192" s="112"/>
      <c r="C192" s="104"/>
      <c r="D192" s="17" t="s">
        <v>189</v>
      </c>
      <c r="E192" s="15" t="s">
        <v>0</v>
      </c>
      <c r="F192" s="16" t="s">
        <v>0</v>
      </c>
      <c r="G192" s="16" t="s">
        <v>0</v>
      </c>
      <c r="H192" s="26" t="s">
        <v>0</v>
      </c>
      <c r="I192" s="26" t="s">
        <v>0</v>
      </c>
      <c r="J192" s="26" t="s">
        <v>0</v>
      </c>
      <c r="K192" s="26" t="s">
        <v>0</v>
      </c>
      <c r="L192" s="26" t="s">
        <v>0</v>
      </c>
      <c r="M192" s="26" t="s">
        <v>0</v>
      </c>
      <c r="N192" s="140"/>
      <c r="O192" s="7"/>
      <c r="P192" s="7"/>
      <c r="Q192" s="7"/>
      <c r="R192" s="7"/>
      <c r="S192" s="7"/>
    </row>
    <row r="193" spans="1:19" s="2" customFormat="1" ht="13.35" customHeight="1">
      <c r="A193" s="7"/>
      <c r="B193" s="112"/>
      <c r="C193" s="104"/>
      <c r="D193" s="17" t="s">
        <v>190</v>
      </c>
      <c r="E193" s="36" t="s">
        <v>83</v>
      </c>
      <c r="F193" s="37" t="s">
        <v>83</v>
      </c>
      <c r="G193" s="37" t="s">
        <v>83</v>
      </c>
      <c r="H193" s="26" t="s">
        <v>0</v>
      </c>
      <c r="I193" s="26" t="s">
        <v>0</v>
      </c>
      <c r="J193" s="26" t="s">
        <v>0</v>
      </c>
      <c r="K193" s="26" t="s">
        <v>0</v>
      </c>
      <c r="L193" s="26" t="s">
        <v>0</v>
      </c>
      <c r="M193" s="26" t="s">
        <v>0</v>
      </c>
      <c r="N193" s="140"/>
      <c r="O193" s="7"/>
      <c r="P193" s="7"/>
      <c r="Q193" s="7"/>
      <c r="R193" s="7"/>
      <c r="S193" s="7"/>
    </row>
    <row r="194" spans="1:19" s="2" customFormat="1" ht="13.35" customHeight="1">
      <c r="A194" s="7"/>
      <c r="B194" s="112"/>
      <c r="C194" s="104"/>
      <c r="D194" s="14" t="s">
        <v>36</v>
      </c>
      <c r="E194" s="57" t="s">
        <v>151</v>
      </c>
      <c r="F194" s="49" t="s">
        <v>89</v>
      </c>
      <c r="G194" s="49" t="s">
        <v>89</v>
      </c>
      <c r="H194" s="49" t="s">
        <v>89</v>
      </c>
      <c r="I194" s="49" t="s">
        <v>89</v>
      </c>
      <c r="J194" s="49" t="s">
        <v>89</v>
      </c>
      <c r="K194" s="49" t="s">
        <v>89</v>
      </c>
      <c r="L194" s="49" t="s">
        <v>89</v>
      </c>
      <c r="M194" s="49" t="s">
        <v>89</v>
      </c>
      <c r="N194" s="141"/>
      <c r="O194" s="7"/>
      <c r="P194" s="7"/>
      <c r="Q194" s="7"/>
      <c r="R194" s="7"/>
      <c r="S194" s="7"/>
    </row>
    <row r="195" spans="1:19" s="2" customFormat="1" ht="13.35" customHeight="1">
      <c r="A195" s="7"/>
      <c r="B195" s="112"/>
      <c r="C195" s="104"/>
      <c r="D195" s="99" t="s">
        <v>40</v>
      </c>
      <c r="E195" s="99"/>
      <c r="F195" s="99"/>
      <c r="G195" s="99"/>
      <c r="H195" s="99"/>
      <c r="I195" s="99"/>
      <c r="J195" s="99"/>
      <c r="K195" s="99"/>
      <c r="L195" s="99"/>
      <c r="M195" s="100"/>
      <c r="N195" s="59" t="s">
        <v>159</v>
      </c>
      <c r="O195" s="7"/>
      <c r="P195" s="7"/>
      <c r="Q195" s="7"/>
      <c r="R195" s="7"/>
      <c r="S195" s="7"/>
    </row>
    <row r="196" spans="1:19" s="2" customFormat="1" ht="11.45" customHeight="1">
      <c r="A196" s="7"/>
      <c r="B196" s="164"/>
      <c r="C196" s="105"/>
      <c r="D196" s="82" t="s">
        <v>197</v>
      </c>
      <c r="E196" s="82"/>
      <c r="F196" s="82"/>
      <c r="G196" s="82"/>
      <c r="H196" s="82"/>
      <c r="I196" s="82"/>
      <c r="J196" s="82"/>
      <c r="K196" s="82"/>
      <c r="L196" s="82"/>
      <c r="M196" s="83"/>
      <c r="N196" s="62" t="s">
        <v>181</v>
      </c>
      <c r="O196" s="7"/>
      <c r="P196" s="7"/>
      <c r="Q196" s="7"/>
      <c r="R196" s="7"/>
      <c r="S196" s="7"/>
    </row>
    <row r="197" spans="1:19" s="2" customFormat="1" ht="11.45" customHeight="1">
      <c r="A197" s="7"/>
      <c r="B197" s="86" t="s">
        <v>114</v>
      </c>
      <c r="C197" s="88" t="s">
        <v>115</v>
      </c>
      <c r="D197" s="88"/>
      <c r="E197" s="88"/>
      <c r="F197" s="88"/>
      <c r="G197" s="88"/>
      <c r="H197" s="88"/>
      <c r="I197" s="88"/>
      <c r="J197" s="88"/>
      <c r="K197" s="88"/>
      <c r="L197" s="88"/>
      <c r="M197" s="88"/>
      <c r="N197" s="89"/>
      <c r="O197" s="7"/>
      <c r="P197" s="7"/>
      <c r="Q197" s="7"/>
      <c r="R197" s="7"/>
      <c r="S197" s="7"/>
    </row>
    <row r="198" spans="1:19" s="2" customFormat="1">
      <c r="A198" s="7"/>
      <c r="B198" s="87"/>
      <c r="C198" s="90" t="s">
        <v>198</v>
      </c>
      <c r="D198" s="91"/>
      <c r="E198" s="91"/>
      <c r="F198" s="91"/>
      <c r="G198" s="91"/>
      <c r="H198" s="91"/>
      <c r="I198" s="91"/>
      <c r="J198" s="91"/>
      <c r="K198" s="91"/>
      <c r="L198" s="91"/>
      <c r="M198" s="91"/>
      <c r="N198" s="92"/>
      <c r="O198" s="7"/>
      <c r="P198" s="7"/>
      <c r="Q198" s="7"/>
      <c r="R198" s="7"/>
      <c r="S198" s="7"/>
    </row>
    <row r="199" spans="1:19" s="2" customFormat="1" ht="12" customHeight="1">
      <c r="A199" s="6" t="s">
        <v>0</v>
      </c>
      <c r="B199" s="6" t="s">
        <v>0</v>
      </c>
      <c r="C199" s="6" t="s">
        <v>0</v>
      </c>
      <c r="D199" s="6" t="s">
        <v>0</v>
      </c>
      <c r="E199" s="6" t="s">
        <v>0</v>
      </c>
      <c r="F199" s="6" t="s">
        <v>0</v>
      </c>
      <c r="G199" s="6" t="s">
        <v>0</v>
      </c>
      <c r="H199" s="6" t="s">
        <v>0</v>
      </c>
      <c r="I199" s="6" t="s">
        <v>0</v>
      </c>
      <c r="J199" s="6" t="s">
        <v>0</v>
      </c>
      <c r="K199" s="6" t="s">
        <v>0</v>
      </c>
      <c r="L199" s="6" t="s">
        <v>0</v>
      </c>
      <c r="M199" s="6" t="s">
        <v>0</v>
      </c>
      <c r="N199" s="6" t="s">
        <v>0</v>
      </c>
      <c r="O199" s="6" t="s">
        <v>0</v>
      </c>
      <c r="P199" s="6" t="s">
        <v>0</v>
      </c>
      <c r="Q199" s="6" t="s">
        <v>0</v>
      </c>
      <c r="R199" s="6" t="s">
        <v>0</v>
      </c>
      <c r="S199" s="6" t="s">
        <v>0</v>
      </c>
    </row>
    <row r="200" spans="1:19" s="2" customFormat="1">
      <c r="A200" s="6" t="s">
        <v>0</v>
      </c>
      <c r="B200" s="6" t="s">
        <v>0</v>
      </c>
      <c r="C200" s="6" t="s">
        <v>0</v>
      </c>
      <c r="D200" s="6" t="s">
        <v>0</v>
      </c>
      <c r="E200" s="6" t="s">
        <v>0</v>
      </c>
      <c r="F200" s="6" t="s">
        <v>0</v>
      </c>
      <c r="G200" s="6" t="s">
        <v>0</v>
      </c>
      <c r="H200" s="6" t="s">
        <v>0</v>
      </c>
      <c r="I200" s="6" t="s">
        <v>0</v>
      </c>
      <c r="J200" s="6" t="s">
        <v>0</v>
      </c>
      <c r="K200" s="6" t="s">
        <v>0</v>
      </c>
      <c r="L200" s="6" t="s">
        <v>0</v>
      </c>
      <c r="M200" s="6" t="s">
        <v>0</v>
      </c>
      <c r="N200" s="6" t="s">
        <v>0</v>
      </c>
      <c r="O200" s="6" t="s">
        <v>0</v>
      </c>
      <c r="P200" s="6" t="s">
        <v>0</v>
      </c>
      <c r="Q200" s="6" t="s">
        <v>0</v>
      </c>
      <c r="R200" s="6" t="s">
        <v>0</v>
      </c>
      <c r="S200" s="6" t="s">
        <v>0</v>
      </c>
    </row>
    <row r="201" spans="1:19" s="2" customFormat="1" ht="12.75" customHeight="1">
      <c r="A201" s="179" t="s">
        <v>0</v>
      </c>
      <c r="B201" s="117" t="s">
        <v>199</v>
      </c>
      <c r="C201" s="118" t="s">
        <v>200</v>
      </c>
      <c r="D201" s="118" t="s">
        <v>0</v>
      </c>
      <c r="E201" s="10" t="s">
        <v>6</v>
      </c>
      <c r="F201" s="11" t="s">
        <v>7</v>
      </c>
      <c r="G201" s="11" t="s">
        <v>8</v>
      </c>
      <c r="H201" s="11" t="s">
        <v>9</v>
      </c>
      <c r="I201" s="11" t="s">
        <v>10</v>
      </c>
      <c r="J201" s="11" t="s">
        <v>11</v>
      </c>
      <c r="K201" s="11" t="s">
        <v>12</v>
      </c>
      <c r="L201" s="11" t="s">
        <v>13</v>
      </c>
      <c r="M201" s="11" t="s">
        <v>14</v>
      </c>
      <c r="N201" s="120" t="s">
        <v>164</v>
      </c>
      <c r="O201" s="186" t="s">
        <v>0</v>
      </c>
      <c r="P201" s="182"/>
      <c r="Q201" s="182"/>
      <c r="R201" s="182"/>
      <c r="S201" s="182"/>
    </row>
    <row r="202" spans="1:19" s="2" customFormat="1">
      <c r="A202" s="179"/>
      <c r="B202" s="87"/>
      <c r="C202" s="119"/>
      <c r="D202" s="119"/>
      <c r="E202" s="12" t="s">
        <v>15</v>
      </c>
      <c r="F202" s="12" t="s">
        <v>16</v>
      </c>
      <c r="G202" s="12" t="s">
        <v>17</v>
      </c>
      <c r="H202" s="12" t="s">
        <v>18</v>
      </c>
      <c r="I202" s="12" t="s">
        <v>19</v>
      </c>
      <c r="J202" s="12" t="s">
        <v>20</v>
      </c>
      <c r="K202" s="12" t="s">
        <v>21</v>
      </c>
      <c r="L202" s="12" t="s">
        <v>22</v>
      </c>
      <c r="M202" s="12" t="s">
        <v>23</v>
      </c>
      <c r="N202" s="121"/>
      <c r="O202" s="186"/>
      <c r="P202" s="182"/>
      <c r="Q202" s="182"/>
      <c r="R202" s="182"/>
      <c r="S202" s="182"/>
    </row>
    <row r="203" spans="1:19" s="2" customFormat="1">
      <c r="A203" s="7"/>
      <c r="B203" s="151" t="s">
        <v>201</v>
      </c>
      <c r="C203" s="166" t="s">
        <v>202</v>
      </c>
      <c r="D203" s="63" t="s">
        <v>26</v>
      </c>
      <c r="E203" s="40" t="s">
        <v>83</v>
      </c>
      <c r="F203" s="40" t="s">
        <v>83</v>
      </c>
      <c r="G203" s="34">
        <v>3</v>
      </c>
      <c r="H203" s="34">
        <v>6</v>
      </c>
      <c r="I203" s="34">
        <v>9</v>
      </c>
      <c r="J203" s="26">
        <v>11</v>
      </c>
      <c r="K203" s="26">
        <v>13</v>
      </c>
      <c r="L203" s="26">
        <v>15</v>
      </c>
      <c r="M203" s="26">
        <v>17</v>
      </c>
      <c r="N203" s="140" t="s">
        <v>203</v>
      </c>
      <c r="O203" s="7"/>
      <c r="P203" s="7"/>
      <c r="Q203" s="7"/>
      <c r="R203" s="7"/>
      <c r="S203" s="7"/>
    </row>
    <row r="204" spans="1:19" s="2" customFormat="1">
      <c r="A204" s="7"/>
      <c r="B204" s="151"/>
      <c r="C204" s="166"/>
      <c r="D204" s="63" t="s">
        <v>36</v>
      </c>
      <c r="E204" s="40" t="s">
        <v>83</v>
      </c>
      <c r="F204" s="40" t="s">
        <v>83</v>
      </c>
      <c r="G204" s="34">
        <v>5</v>
      </c>
      <c r="H204" s="34">
        <v>11</v>
      </c>
      <c r="I204" s="16" t="s">
        <v>0</v>
      </c>
      <c r="J204" s="16" t="s">
        <v>0</v>
      </c>
      <c r="K204" s="16" t="s">
        <v>0</v>
      </c>
      <c r="L204" s="16" t="s">
        <v>0</v>
      </c>
      <c r="M204" s="16" t="s">
        <v>0</v>
      </c>
      <c r="N204" s="140"/>
      <c r="O204" s="7"/>
      <c r="P204" s="7"/>
      <c r="Q204" s="7"/>
      <c r="R204" s="7"/>
      <c r="S204" s="7"/>
    </row>
    <row r="205" spans="1:19" s="2" customFormat="1" ht="11.45" customHeight="1">
      <c r="A205" s="7"/>
      <c r="B205" s="151"/>
      <c r="C205" s="166"/>
      <c r="D205" s="99" t="s">
        <v>40</v>
      </c>
      <c r="E205" s="99"/>
      <c r="F205" s="99"/>
      <c r="G205" s="99"/>
      <c r="H205" s="99"/>
      <c r="I205" s="99"/>
      <c r="J205" s="99"/>
      <c r="K205" s="99"/>
      <c r="L205" s="99"/>
      <c r="M205" s="100"/>
      <c r="N205" s="140"/>
      <c r="O205" s="7"/>
      <c r="P205" s="7"/>
      <c r="Q205" s="7"/>
      <c r="R205" s="7"/>
      <c r="S205" s="7"/>
    </row>
    <row r="206" spans="1:19" s="2" customFormat="1" ht="11.45" customHeight="1">
      <c r="A206" s="7"/>
      <c r="B206" s="151"/>
      <c r="C206" s="167"/>
      <c r="D206" s="80" t="s">
        <v>204</v>
      </c>
      <c r="E206" s="80"/>
      <c r="F206" s="80"/>
      <c r="G206" s="80"/>
      <c r="H206" s="80"/>
      <c r="I206" s="80"/>
      <c r="J206" s="80"/>
      <c r="K206" s="80"/>
      <c r="L206" s="80"/>
      <c r="M206" s="81"/>
      <c r="N206" s="140"/>
      <c r="O206" s="7"/>
      <c r="P206" s="7"/>
      <c r="Q206" s="7"/>
      <c r="R206" s="7"/>
      <c r="S206" s="7"/>
    </row>
    <row r="207" spans="1:19" s="2" customFormat="1" ht="12.75" customHeight="1">
      <c r="A207" s="179" t="s">
        <v>0</v>
      </c>
      <c r="B207" s="151"/>
      <c r="C207" s="127" t="s">
        <v>205</v>
      </c>
      <c r="D207" s="127" t="s">
        <v>0</v>
      </c>
      <c r="E207" s="28" t="s">
        <v>6</v>
      </c>
      <c r="F207" s="28" t="s">
        <v>7</v>
      </c>
      <c r="G207" s="28" t="s">
        <v>8</v>
      </c>
      <c r="H207" s="28" t="s">
        <v>9</v>
      </c>
      <c r="I207" s="28" t="s">
        <v>10</v>
      </c>
      <c r="J207" s="28" t="s">
        <v>11</v>
      </c>
      <c r="K207" s="28" t="s">
        <v>12</v>
      </c>
      <c r="L207" s="28" t="s">
        <v>13</v>
      </c>
      <c r="M207" s="28" t="s">
        <v>14</v>
      </c>
      <c r="N207" s="140"/>
      <c r="O207" s="186" t="s">
        <v>0</v>
      </c>
      <c r="P207" s="182"/>
      <c r="Q207" s="182"/>
      <c r="R207" s="182"/>
      <c r="S207" s="182"/>
    </row>
    <row r="208" spans="1:19" s="2" customFormat="1" ht="12" customHeight="1">
      <c r="A208" s="179"/>
      <c r="B208" s="151"/>
      <c r="C208" s="119"/>
      <c r="D208" s="119"/>
      <c r="E208" s="12" t="s">
        <v>15</v>
      </c>
      <c r="F208" s="12" t="s">
        <v>16</v>
      </c>
      <c r="G208" s="12" t="s">
        <v>17</v>
      </c>
      <c r="H208" s="12" t="s">
        <v>18</v>
      </c>
      <c r="I208" s="12" t="s">
        <v>19</v>
      </c>
      <c r="J208" s="12" t="s">
        <v>20</v>
      </c>
      <c r="K208" s="12" t="s">
        <v>21</v>
      </c>
      <c r="L208" s="12" t="s">
        <v>22</v>
      </c>
      <c r="M208" s="12" t="s">
        <v>23</v>
      </c>
      <c r="N208" s="140"/>
      <c r="O208" s="186"/>
      <c r="P208" s="182"/>
      <c r="Q208" s="182"/>
      <c r="R208" s="182"/>
      <c r="S208" s="182"/>
    </row>
    <row r="209" spans="1:19" s="2" customFormat="1" ht="11.45" customHeight="1">
      <c r="A209" s="7"/>
      <c r="B209" s="151"/>
      <c r="C209" s="108" t="s">
        <v>206</v>
      </c>
      <c r="D209" s="26" t="s">
        <v>101</v>
      </c>
      <c r="E209" s="23">
        <v>1</v>
      </c>
      <c r="F209" s="17">
        <v>2</v>
      </c>
      <c r="G209" s="17">
        <v>8</v>
      </c>
      <c r="H209" s="17">
        <v>11</v>
      </c>
      <c r="I209" s="17">
        <v>12</v>
      </c>
      <c r="J209" s="17">
        <v>13</v>
      </c>
      <c r="K209" s="17">
        <v>14</v>
      </c>
      <c r="L209" s="17">
        <v>15</v>
      </c>
      <c r="M209" s="17">
        <v>15</v>
      </c>
      <c r="N209" s="140"/>
      <c r="O209" s="7"/>
      <c r="P209" s="7"/>
      <c r="Q209" s="7"/>
      <c r="R209" s="7"/>
      <c r="S209" s="7"/>
    </row>
    <row r="210" spans="1:19" s="2" customFormat="1" ht="11.45" customHeight="1">
      <c r="A210" s="7"/>
      <c r="B210" s="151"/>
      <c r="C210" s="108"/>
      <c r="D210" s="26" t="s">
        <v>122</v>
      </c>
      <c r="E210" s="42" t="s">
        <v>83</v>
      </c>
      <c r="F210" s="64" t="s">
        <v>83</v>
      </c>
      <c r="G210" s="64" t="s">
        <v>83</v>
      </c>
      <c r="H210" s="64" t="s">
        <v>83</v>
      </c>
      <c r="I210" s="34">
        <v>2</v>
      </c>
      <c r="J210" s="34">
        <v>3</v>
      </c>
      <c r="K210" s="34">
        <v>4</v>
      </c>
      <c r="L210" s="34">
        <v>5</v>
      </c>
      <c r="M210" s="34">
        <v>5</v>
      </c>
      <c r="N210" s="140"/>
      <c r="O210" s="7"/>
      <c r="P210" s="7"/>
      <c r="Q210" s="7"/>
      <c r="R210" s="7"/>
      <c r="S210" s="7"/>
    </row>
    <row r="211" spans="1:19" s="2" customFormat="1" ht="11.45" customHeight="1">
      <c r="A211" s="7"/>
      <c r="B211" s="151"/>
      <c r="C211" s="108"/>
      <c r="D211" s="26" t="s">
        <v>123</v>
      </c>
      <c r="E211" s="42" t="s">
        <v>83</v>
      </c>
      <c r="F211" s="64" t="s">
        <v>83</v>
      </c>
      <c r="G211" s="64" t="s">
        <v>83</v>
      </c>
      <c r="H211" s="34">
        <v>3</v>
      </c>
      <c r="I211" s="34">
        <v>5</v>
      </c>
      <c r="J211" s="26">
        <v>7</v>
      </c>
      <c r="K211" s="26">
        <v>9</v>
      </c>
      <c r="L211" s="26">
        <v>10</v>
      </c>
      <c r="M211" s="26">
        <v>11</v>
      </c>
      <c r="N211" s="140"/>
      <c r="O211" s="7"/>
      <c r="P211" s="7"/>
      <c r="Q211" s="7"/>
      <c r="R211" s="7"/>
      <c r="S211" s="7"/>
    </row>
    <row r="212" spans="1:19" s="2" customFormat="1">
      <c r="A212" s="7"/>
      <c r="B212" s="151"/>
      <c r="C212" s="108"/>
      <c r="D212" s="22" t="s">
        <v>124</v>
      </c>
      <c r="E212" s="49">
        <v>1</v>
      </c>
      <c r="F212" s="49">
        <v>2</v>
      </c>
      <c r="G212" s="49">
        <v>8</v>
      </c>
      <c r="H212" s="49">
        <v>14</v>
      </c>
      <c r="I212" s="49">
        <v>19</v>
      </c>
      <c r="J212" s="49">
        <v>23</v>
      </c>
      <c r="K212" s="49">
        <v>27</v>
      </c>
      <c r="L212" s="49">
        <v>30</v>
      </c>
      <c r="M212" s="49">
        <v>31</v>
      </c>
      <c r="N212" s="140"/>
      <c r="O212" s="7"/>
      <c r="P212" s="7"/>
      <c r="Q212" s="7"/>
      <c r="R212" s="7"/>
      <c r="S212" s="7"/>
    </row>
    <row r="213" spans="1:19" s="2" customFormat="1" ht="11.45" customHeight="1">
      <c r="A213" s="7"/>
      <c r="B213" s="151"/>
      <c r="C213" s="108"/>
      <c r="D213" s="26" t="s">
        <v>80</v>
      </c>
      <c r="E213" s="23">
        <v>1</v>
      </c>
      <c r="F213" s="26">
        <v>6</v>
      </c>
      <c r="G213" s="34">
        <v>11</v>
      </c>
      <c r="H213" s="26">
        <v>11</v>
      </c>
      <c r="I213" s="26" t="s">
        <v>0</v>
      </c>
      <c r="J213" s="26" t="s">
        <v>0</v>
      </c>
      <c r="K213" s="26" t="s">
        <v>0</v>
      </c>
      <c r="L213" s="26" t="s">
        <v>0</v>
      </c>
      <c r="M213" s="26" t="s">
        <v>0</v>
      </c>
      <c r="N213" s="140"/>
      <c r="O213" s="7"/>
      <c r="P213" s="7"/>
      <c r="Q213" s="7"/>
      <c r="R213" s="7"/>
      <c r="S213" s="7"/>
    </row>
    <row r="214" spans="1:19" s="2" customFormat="1" ht="11.45">
      <c r="A214" s="7"/>
      <c r="B214" s="151"/>
      <c r="C214" s="108"/>
      <c r="D214" s="26" t="s">
        <v>86</v>
      </c>
      <c r="E214" s="42" t="s">
        <v>83</v>
      </c>
      <c r="F214" s="64" t="s">
        <v>83</v>
      </c>
      <c r="G214" s="64" t="s">
        <v>83</v>
      </c>
      <c r="H214" s="64" t="s">
        <v>83</v>
      </c>
      <c r="I214" s="26" t="s">
        <v>0</v>
      </c>
      <c r="J214" s="26" t="s">
        <v>0</v>
      </c>
      <c r="K214" s="26" t="s">
        <v>0</v>
      </c>
      <c r="L214" s="26" t="s">
        <v>0</v>
      </c>
      <c r="M214" s="26" t="s">
        <v>0</v>
      </c>
      <c r="N214" s="140"/>
      <c r="O214" s="7"/>
      <c r="P214" s="7"/>
      <c r="Q214" s="7"/>
      <c r="R214" s="7"/>
      <c r="S214" s="7"/>
    </row>
    <row r="215" spans="1:19" s="2" customFormat="1" ht="11.45" customHeight="1">
      <c r="A215" s="7"/>
      <c r="B215" s="151"/>
      <c r="C215" s="108"/>
      <c r="D215" s="26" t="s">
        <v>87</v>
      </c>
      <c r="E215" s="42" t="s">
        <v>83</v>
      </c>
      <c r="F215" s="64" t="s">
        <v>83</v>
      </c>
      <c r="G215" s="34">
        <v>2</v>
      </c>
      <c r="H215" s="26">
        <v>3</v>
      </c>
      <c r="I215" s="26" t="s">
        <v>0</v>
      </c>
      <c r="J215" s="26" t="s">
        <v>0</v>
      </c>
      <c r="K215" s="26" t="s">
        <v>0</v>
      </c>
      <c r="L215" s="26" t="s">
        <v>0</v>
      </c>
      <c r="M215" s="26" t="s">
        <v>0</v>
      </c>
      <c r="N215" s="140"/>
      <c r="O215" s="7"/>
      <c r="P215" s="7"/>
      <c r="Q215" s="7"/>
      <c r="R215" s="7"/>
      <c r="S215" s="7"/>
    </row>
    <row r="216" spans="1:19" s="2" customFormat="1">
      <c r="A216" s="7"/>
      <c r="B216" s="151"/>
      <c r="C216" s="108"/>
      <c r="D216" s="14" t="s">
        <v>88</v>
      </c>
      <c r="E216" s="49">
        <v>1</v>
      </c>
      <c r="F216" s="49">
        <v>6</v>
      </c>
      <c r="G216" s="49">
        <v>13</v>
      </c>
      <c r="H216" s="49">
        <v>14</v>
      </c>
      <c r="I216" s="49" t="s">
        <v>89</v>
      </c>
      <c r="J216" s="49" t="s">
        <v>89</v>
      </c>
      <c r="K216" s="49" t="s">
        <v>89</v>
      </c>
      <c r="L216" s="49" t="s">
        <v>89</v>
      </c>
      <c r="M216" s="49" t="s">
        <v>89</v>
      </c>
      <c r="N216" s="140"/>
      <c r="O216" s="7"/>
      <c r="P216" s="7"/>
      <c r="Q216" s="7"/>
      <c r="R216" s="7"/>
      <c r="S216" s="7"/>
    </row>
    <row r="217" spans="1:19" s="2" customFormat="1">
      <c r="A217" s="7"/>
      <c r="B217" s="151"/>
      <c r="C217" s="108"/>
      <c r="D217" s="99" t="s">
        <v>40</v>
      </c>
      <c r="E217" s="99"/>
      <c r="F217" s="99"/>
      <c r="G217" s="99"/>
      <c r="H217" s="99"/>
      <c r="I217" s="99"/>
      <c r="J217" s="99"/>
      <c r="K217" s="99"/>
      <c r="L217" s="99"/>
      <c r="M217" s="100"/>
      <c r="N217" s="140"/>
      <c r="O217" s="7"/>
      <c r="P217" s="7"/>
      <c r="Q217" s="7"/>
      <c r="R217" s="7"/>
      <c r="S217" s="7"/>
    </row>
    <row r="218" spans="1:19" s="2" customFormat="1" ht="13.35" customHeight="1">
      <c r="A218" s="7"/>
      <c r="B218" s="151"/>
      <c r="C218" s="109"/>
      <c r="D218" s="80" t="s">
        <v>207</v>
      </c>
      <c r="E218" s="80"/>
      <c r="F218" s="80"/>
      <c r="G218" s="80"/>
      <c r="H218" s="80"/>
      <c r="I218" s="80"/>
      <c r="J218" s="80"/>
      <c r="K218" s="80"/>
      <c r="L218" s="80"/>
      <c r="M218" s="81"/>
      <c r="N218" s="140"/>
      <c r="O218" s="7"/>
      <c r="P218" s="7"/>
      <c r="Q218" s="7"/>
      <c r="R218" s="7"/>
      <c r="S218" s="7"/>
    </row>
    <row r="219" spans="1:19" s="2" customFormat="1" ht="11.45" customHeight="1">
      <c r="A219" s="185" t="s">
        <v>0</v>
      </c>
      <c r="B219" s="151"/>
      <c r="C219" s="127" t="s">
        <v>208</v>
      </c>
      <c r="D219" s="127" t="s">
        <v>0</v>
      </c>
      <c r="E219" s="28" t="s">
        <v>6</v>
      </c>
      <c r="F219" s="28" t="s">
        <v>7</v>
      </c>
      <c r="G219" s="28" t="s">
        <v>8</v>
      </c>
      <c r="H219" s="28" t="s">
        <v>9</v>
      </c>
      <c r="I219" s="28" t="s">
        <v>10</v>
      </c>
      <c r="J219" s="28" t="s">
        <v>11</v>
      </c>
      <c r="K219" s="28" t="s">
        <v>12</v>
      </c>
      <c r="L219" s="28" t="s">
        <v>13</v>
      </c>
      <c r="M219" s="28" t="s">
        <v>14</v>
      </c>
      <c r="N219" s="140"/>
      <c r="O219" s="186" t="s">
        <v>0</v>
      </c>
      <c r="P219" s="182"/>
      <c r="Q219" s="182"/>
      <c r="R219" s="182"/>
      <c r="S219" s="182"/>
    </row>
    <row r="220" spans="1:19" s="2" customFormat="1" ht="11.45" customHeight="1">
      <c r="A220" s="185"/>
      <c r="B220" s="151"/>
      <c r="C220" s="119"/>
      <c r="D220" s="119"/>
      <c r="E220" s="12" t="s">
        <v>15</v>
      </c>
      <c r="F220" s="12" t="s">
        <v>16</v>
      </c>
      <c r="G220" s="12" t="s">
        <v>17</v>
      </c>
      <c r="H220" s="12" t="s">
        <v>18</v>
      </c>
      <c r="I220" s="12" t="s">
        <v>19</v>
      </c>
      <c r="J220" s="12" t="s">
        <v>20</v>
      </c>
      <c r="K220" s="12" t="s">
        <v>21</v>
      </c>
      <c r="L220" s="12" t="s">
        <v>22</v>
      </c>
      <c r="M220" s="12" t="s">
        <v>23</v>
      </c>
      <c r="N220" s="140"/>
      <c r="O220" s="186"/>
      <c r="P220" s="182"/>
      <c r="Q220" s="182"/>
      <c r="R220" s="182"/>
      <c r="S220" s="182"/>
    </row>
    <row r="221" spans="1:19" s="2" customFormat="1" ht="13.35" customHeight="1">
      <c r="A221" s="48"/>
      <c r="B221" s="151"/>
      <c r="C221" s="54" t="s">
        <v>209</v>
      </c>
      <c r="D221" s="26" t="s">
        <v>101</v>
      </c>
      <c r="E221" s="23">
        <v>7</v>
      </c>
      <c r="F221" s="15">
        <v>11</v>
      </c>
      <c r="G221" s="15">
        <v>13</v>
      </c>
      <c r="H221" s="15">
        <v>15</v>
      </c>
      <c r="I221" s="15">
        <v>17</v>
      </c>
      <c r="J221" s="15">
        <v>19</v>
      </c>
      <c r="K221" s="15">
        <v>21</v>
      </c>
      <c r="L221" s="15">
        <v>23</v>
      </c>
      <c r="M221" s="15">
        <v>23</v>
      </c>
      <c r="N221" s="140"/>
      <c r="O221" s="7"/>
      <c r="P221" s="7"/>
      <c r="Q221" s="7"/>
      <c r="R221" s="7"/>
      <c r="S221" s="7"/>
    </row>
    <row r="222" spans="1:19" s="2" customFormat="1">
      <c r="A222" s="48"/>
      <c r="B222" s="151"/>
      <c r="C222" s="65" t="s">
        <v>0</v>
      </c>
      <c r="D222" s="22" t="s">
        <v>80</v>
      </c>
      <c r="E222" s="49">
        <v>7</v>
      </c>
      <c r="F222" s="63">
        <v>11</v>
      </c>
      <c r="G222" s="63">
        <v>13</v>
      </c>
      <c r="H222" s="63">
        <v>16</v>
      </c>
      <c r="I222" s="63" t="s">
        <v>0</v>
      </c>
      <c r="J222" s="63" t="s">
        <v>0</v>
      </c>
      <c r="K222" s="63" t="s">
        <v>0</v>
      </c>
      <c r="L222" s="63" t="s">
        <v>0</v>
      </c>
      <c r="M222" s="63" t="s">
        <v>0</v>
      </c>
      <c r="N222" s="140"/>
      <c r="O222" s="7"/>
      <c r="P222" s="7"/>
      <c r="Q222" s="7"/>
      <c r="R222" s="7"/>
      <c r="S222" s="7"/>
    </row>
    <row r="223" spans="1:19" s="2" customFormat="1" ht="35.450000000000003">
      <c r="A223" s="48"/>
      <c r="B223" s="151"/>
      <c r="C223" s="65" t="s">
        <v>210</v>
      </c>
      <c r="D223" s="26" t="s">
        <v>122</v>
      </c>
      <c r="E223" s="42" t="s">
        <v>83</v>
      </c>
      <c r="F223" s="36" t="s">
        <v>83</v>
      </c>
      <c r="G223" s="36" t="s">
        <v>83</v>
      </c>
      <c r="H223" s="36" t="s">
        <v>83</v>
      </c>
      <c r="I223" s="15">
        <v>2</v>
      </c>
      <c r="J223" s="15">
        <v>4</v>
      </c>
      <c r="K223" s="15">
        <v>6</v>
      </c>
      <c r="L223" s="15">
        <v>7</v>
      </c>
      <c r="M223" s="15">
        <v>8</v>
      </c>
      <c r="N223" s="140"/>
      <c r="O223" s="7"/>
      <c r="P223" s="7"/>
      <c r="Q223" s="7"/>
      <c r="R223" s="7"/>
      <c r="S223" s="7"/>
    </row>
    <row r="224" spans="1:19" s="1" customFormat="1">
      <c r="A224" s="48"/>
      <c r="B224" s="151"/>
      <c r="C224" s="65" t="s">
        <v>0</v>
      </c>
      <c r="D224" s="22" t="s">
        <v>211</v>
      </c>
      <c r="E224" s="57" t="s">
        <v>83</v>
      </c>
      <c r="F224" s="66" t="s">
        <v>83</v>
      </c>
      <c r="G224" s="66" t="s">
        <v>83</v>
      </c>
      <c r="H224" s="66" t="s">
        <v>83</v>
      </c>
      <c r="I224" s="63" t="s">
        <v>0</v>
      </c>
      <c r="J224" s="63" t="s">
        <v>0</v>
      </c>
      <c r="K224" s="63" t="s">
        <v>0</v>
      </c>
      <c r="L224" s="63" t="s">
        <v>0</v>
      </c>
      <c r="M224" s="63" t="s">
        <v>0</v>
      </c>
      <c r="N224" s="140"/>
      <c r="O224" s="7"/>
      <c r="P224" s="7"/>
      <c r="Q224" s="7"/>
      <c r="R224" s="7"/>
      <c r="S224" s="7"/>
    </row>
    <row r="225" spans="1:19" s="1" customFormat="1">
      <c r="A225" s="48"/>
      <c r="B225" s="151"/>
      <c r="C225" s="65" t="s">
        <v>0</v>
      </c>
      <c r="D225" s="26" t="s">
        <v>123</v>
      </c>
      <c r="E225" s="23">
        <v>15</v>
      </c>
      <c r="F225" s="15">
        <v>23</v>
      </c>
      <c r="G225" s="15">
        <v>25</v>
      </c>
      <c r="H225" s="15">
        <v>30</v>
      </c>
      <c r="I225" s="15">
        <v>33</v>
      </c>
      <c r="J225" s="15">
        <v>36</v>
      </c>
      <c r="K225" s="15">
        <v>38</v>
      </c>
      <c r="L225" s="15">
        <v>39</v>
      </c>
      <c r="M225" s="15">
        <v>40</v>
      </c>
      <c r="N225" s="140"/>
      <c r="O225" s="7"/>
      <c r="P225" s="7"/>
      <c r="Q225" s="7"/>
      <c r="R225" s="7"/>
      <c r="S225" s="7"/>
    </row>
    <row r="226" spans="1:19" s="2" customFormat="1">
      <c r="A226" s="48"/>
      <c r="B226" s="151"/>
      <c r="C226" s="65" t="s">
        <v>0</v>
      </c>
      <c r="D226" s="22" t="s">
        <v>87</v>
      </c>
      <c r="E226" s="49">
        <v>24</v>
      </c>
      <c r="F226" s="63">
        <v>23</v>
      </c>
      <c r="G226" s="63">
        <v>25</v>
      </c>
      <c r="H226" s="63">
        <v>30</v>
      </c>
      <c r="I226" s="63" t="s">
        <v>0</v>
      </c>
      <c r="J226" s="63" t="s">
        <v>0</v>
      </c>
      <c r="K226" s="63" t="s">
        <v>0</v>
      </c>
      <c r="L226" s="63" t="s">
        <v>0</v>
      </c>
      <c r="M226" s="63" t="s">
        <v>0</v>
      </c>
      <c r="N226" s="140"/>
      <c r="O226" s="7"/>
      <c r="P226" s="7"/>
      <c r="Q226" s="7"/>
      <c r="R226" s="7"/>
      <c r="S226" s="7"/>
    </row>
    <row r="227" spans="1:19" s="2" customFormat="1" ht="12" customHeight="1">
      <c r="A227" s="7"/>
      <c r="B227" s="151"/>
      <c r="C227" s="65" t="s">
        <v>0</v>
      </c>
      <c r="D227" s="99" t="s">
        <v>40</v>
      </c>
      <c r="E227" s="99"/>
      <c r="F227" s="99"/>
      <c r="G227" s="99"/>
      <c r="H227" s="99"/>
      <c r="I227" s="99"/>
      <c r="J227" s="99"/>
      <c r="K227" s="99"/>
      <c r="L227" s="99"/>
      <c r="M227" s="100"/>
      <c r="N227" s="140"/>
      <c r="O227" s="7"/>
      <c r="P227" s="7"/>
      <c r="Q227" s="7"/>
      <c r="R227" s="7"/>
      <c r="S227" s="7"/>
    </row>
    <row r="228" spans="1:19" s="2" customFormat="1" ht="11.45" customHeight="1">
      <c r="A228" s="7"/>
      <c r="B228" s="151"/>
      <c r="C228" s="65" t="s">
        <v>0</v>
      </c>
      <c r="D228" s="80" t="s">
        <v>152</v>
      </c>
      <c r="E228" s="80"/>
      <c r="F228" s="80"/>
      <c r="G228" s="80"/>
      <c r="H228" s="80"/>
      <c r="I228" s="80"/>
      <c r="J228" s="80"/>
      <c r="K228" s="80"/>
      <c r="L228" s="80"/>
      <c r="M228" s="81"/>
      <c r="N228" s="140"/>
      <c r="O228" s="7"/>
      <c r="P228" s="7"/>
      <c r="Q228" s="7"/>
      <c r="R228" s="7"/>
      <c r="S228" s="7"/>
    </row>
    <row r="229" spans="1:19" s="2" customFormat="1" ht="11.45" customHeight="1">
      <c r="A229" s="179" t="s">
        <v>0</v>
      </c>
      <c r="B229" s="151"/>
      <c r="C229" s="168" t="s">
        <v>212</v>
      </c>
      <c r="D229" s="127" t="s">
        <v>0</v>
      </c>
      <c r="E229" s="28" t="s">
        <v>6</v>
      </c>
      <c r="F229" s="28" t="s">
        <v>7</v>
      </c>
      <c r="G229" s="28" t="s">
        <v>8</v>
      </c>
      <c r="H229" s="28" t="s">
        <v>9</v>
      </c>
      <c r="I229" s="28" t="s">
        <v>10</v>
      </c>
      <c r="J229" s="28" t="s">
        <v>11</v>
      </c>
      <c r="K229" s="28" t="s">
        <v>12</v>
      </c>
      <c r="L229" s="28" t="s">
        <v>13</v>
      </c>
      <c r="M229" s="28" t="s">
        <v>14</v>
      </c>
      <c r="N229" s="140"/>
      <c r="O229" s="186" t="s">
        <v>0</v>
      </c>
      <c r="P229" s="182"/>
      <c r="Q229" s="182"/>
      <c r="R229" s="182"/>
      <c r="S229" s="182"/>
    </row>
    <row r="230" spans="1:19" s="2" customFormat="1" ht="11.45" customHeight="1">
      <c r="A230" s="179"/>
      <c r="B230" s="151"/>
      <c r="C230" s="119"/>
      <c r="D230" s="119"/>
      <c r="E230" s="12" t="s">
        <v>15</v>
      </c>
      <c r="F230" s="12" t="s">
        <v>16</v>
      </c>
      <c r="G230" s="12" t="s">
        <v>17</v>
      </c>
      <c r="H230" s="12" t="s">
        <v>18</v>
      </c>
      <c r="I230" s="12" t="s">
        <v>19</v>
      </c>
      <c r="J230" s="12" t="s">
        <v>20</v>
      </c>
      <c r="K230" s="12" t="s">
        <v>21</v>
      </c>
      <c r="L230" s="12" t="s">
        <v>22</v>
      </c>
      <c r="M230" s="12" t="s">
        <v>23</v>
      </c>
      <c r="N230" s="140"/>
      <c r="O230" s="186"/>
      <c r="P230" s="182"/>
      <c r="Q230" s="182"/>
      <c r="R230" s="182"/>
      <c r="S230" s="182"/>
    </row>
    <row r="231" spans="1:19" s="2" customFormat="1" ht="24" customHeight="1">
      <c r="A231" s="7"/>
      <c r="B231" s="151"/>
      <c r="C231" s="84" t="s">
        <v>213</v>
      </c>
      <c r="D231" s="22" t="s">
        <v>26</v>
      </c>
      <c r="E231" s="42" t="s">
        <v>83</v>
      </c>
      <c r="F231" s="40" t="s">
        <v>83</v>
      </c>
      <c r="G231" s="64" t="s">
        <v>83</v>
      </c>
      <c r="H231" s="64" t="s">
        <v>83</v>
      </c>
      <c r="I231" s="26">
        <v>10</v>
      </c>
      <c r="J231" s="26">
        <v>15</v>
      </c>
      <c r="K231" s="26">
        <v>20</v>
      </c>
      <c r="L231" s="26">
        <v>25</v>
      </c>
      <c r="M231" s="26">
        <v>25</v>
      </c>
      <c r="N231" s="140"/>
      <c r="O231" s="7"/>
      <c r="P231" s="7"/>
      <c r="Q231" s="7"/>
      <c r="R231" s="7"/>
      <c r="S231" s="7"/>
    </row>
    <row r="232" spans="1:19" s="2" customFormat="1" ht="13.35" customHeight="1">
      <c r="A232" s="7"/>
      <c r="B232" s="151"/>
      <c r="C232" s="84"/>
      <c r="D232" s="22" t="s">
        <v>36</v>
      </c>
      <c r="E232" s="42" t="s">
        <v>83</v>
      </c>
      <c r="F232" s="40" t="s">
        <v>83</v>
      </c>
      <c r="G232" s="67" t="s">
        <v>83</v>
      </c>
      <c r="H232" s="67" t="s">
        <v>83</v>
      </c>
      <c r="I232" s="17" t="s">
        <v>0</v>
      </c>
      <c r="J232" s="17" t="s">
        <v>0</v>
      </c>
      <c r="K232" s="17" t="s">
        <v>0</v>
      </c>
      <c r="L232" s="17" t="s">
        <v>0</v>
      </c>
      <c r="M232" s="17" t="s">
        <v>0</v>
      </c>
      <c r="N232" s="140"/>
      <c r="O232" s="7"/>
      <c r="P232" s="7"/>
      <c r="Q232" s="7"/>
      <c r="R232" s="7"/>
      <c r="S232" s="7"/>
    </row>
    <row r="233" spans="1:19" s="2" customFormat="1" ht="11.45" customHeight="1">
      <c r="A233" s="7"/>
      <c r="B233" s="151"/>
      <c r="C233" s="84"/>
      <c r="D233" s="110" t="s">
        <v>40</v>
      </c>
      <c r="E233" s="110"/>
      <c r="F233" s="110"/>
      <c r="G233" s="110"/>
      <c r="H233" s="110"/>
      <c r="I233" s="110"/>
      <c r="J233" s="110"/>
      <c r="K233" s="110"/>
      <c r="L233" s="110"/>
      <c r="M233" s="111"/>
      <c r="N233" s="140"/>
      <c r="O233" s="7"/>
      <c r="P233" s="7"/>
      <c r="Q233" s="7"/>
      <c r="R233" s="7"/>
      <c r="S233" s="7"/>
    </row>
    <row r="234" spans="1:19" s="2" customFormat="1" ht="11.45" customHeight="1">
      <c r="A234" s="7"/>
      <c r="B234" s="151"/>
      <c r="C234" s="85"/>
      <c r="D234" s="82" t="s">
        <v>214</v>
      </c>
      <c r="E234" s="82"/>
      <c r="F234" s="82"/>
      <c r="G234" s="82"/>
      <c r="H234" s="82"/>
      <c r="I234" s="82"/>
      <c r="J234" s="82"/>
      <c r="K234" s="82"/>
      <c r="L234" s="82"/>
      <c r="M234" s="83"/>
      <c r="N234" s="140"/>
      <c r="O234" s="7"/>
      <c r="P234" s="7"/>
      <c r="Q234" s="7"/>
      <c r="R234" s="7"/>
      <c r="S234" s="7"/>
    </row>
    <row r="235" spans="1:19" s="2" customFormat="1" ht="11.45" customHeight="1">
      <c r="A235" s="179" t="s">
        <v>0</v>
      </c>
      <c r="B235" s="151"/>
      <c r="C235" s="127" t="s">
        <v>215</v>
      </c>
      <c r="D235" s="127" t="s">
        <v>0</v>
      </c>
      <c r="E235" s="28" t="s">
        <v>6</v>
      </c>
      <c r="F235" s="28" t="s">
        <v>7</v>
      </c>
      <c r="G235" s="28" t="s">
        <v>8</v>
      </c>
      <c r="H235" s="28" t="s">
        <v>9</v>
      </c>
      <c r="I235" s="28" t="s">
        <v>10</v>
      </c>
      <c r="J235" s="28" t="s">
        <v>11</v>
      </c>
      <c r="K235" s="28" t="s">
        <v>12</v>
      </c>
      <c r="L235" s="28" t="s">
        <v>13</v>
      </c>
      <c r="M235" s="28" t="s">
        <v>14</v>
      </c>
      <c r="N235" s="140"/>
      <c r="O235" s="186" t="s">
        <v>0</v>
      </c>
      <c r="P235" s="182"/>
      <c r="Q235" s="182"/>
      <c r="R235" s="182"/>
      <c r="S235" s="182"/>
    </row>
    <row r="236" spans="1:19" s="2" customFormat="1" ht="24" customHeight="1">
      <c r="A236" s="179"/>
      <c r="B236" s="151"/>
      <c r="C236" s="119"/>
      <c r="D236" s="119"/>
      <c r="E236" s="12" t="s">
        <v>15</v>
      </c>
      <c r="F236" s="12" t="s">
        <v>16</v>
      </c>
      <c r="G236" s="12" t="s">
        <v>17</v>
      </c>
      <c r="H236" s="12" t="s">
        <v>18</v>
      </c>
      <c r="I236" s="12" t="s">
        <v>19</v>
      </c>
      <c r="J236" s="12" t="s">
        <v>20</v>
      </c>
      <c r="K236" s="12" t="s">
        <v>21</v>
      </c>
      <c r="L236" s="12" t="s">
        <v>22</v>
      </c>
      <c r="M236" s="12" t="s">
        <v>23</v>
      </c>
      <c r="N236" s="140"/>
      <c r="O236" s="186"/>
      <c r="P236" s="182"/>
      <c r="Q236" s="182"/>
      <c r="R236" s="182"/>
      <c r="S236" s="182"/>
    </row>
    <row r="237" spans="1:19" s="2" customFormat="1" ht="11.45" customHeight="1">
      <c r="A237" s="7"/>
      <c r="B237" s="151"/>
      <c r="C237" s="108" t="s">
        <v>216</v>
      </c>
      <c r="D237" s="22" t="s">
        <v>26</v>
      </c>
      <c r="E237" s="42" t="s">
        <v>83</v>
      </c>
      <c r="F237" s="40" t="s">
        <v>83</v>
      </c>
      <c r="G237" s="26">
        <v>3</v>
      </c>
      <c r="H237" s="26">
        <v>6</v>
      </c>
      <c r="I237" s="26">
        <v>8</v>
      </c>
      <c r="J237" s="26">
        <v>10</v>
      </c>
      <c r="K237" s="26">
        <v>12</v>
      </c>
      <c r="L237" s="26">
        <v>14</v>
      </c>
      <c r="M237" s="26">
        <v>14</v>
      </c>
      <c r="N237" s="140"/>
      <c r="O237" s="7"/>
      <c r="P237" s="7"/>
      <c r="Q237" s="7"/>
      <c r="R237" s="7"/>
      <c r="S237" s="7"/>
    </row>
    <row r="238" spans="1:19" s="2" customFormat="1" ht="11.45" customHeight="1">
      <c r="A238" s="7"/>
      <c r="B238" s="151"/>
      <c r="C238" s="108"/>
      <c r="D238" s="22" t="s">
        <v>36</v>
      </c>
      <c r="E238" s="42" t="s">
        <v>83</v>
      </c>
      <c r="F238" s="40" t="s">
        <v>83</v>
      </c>
      <c r="G238" s="17">
        <v>3</v>
      </c>
      <c r="H238" s="26" t="s">
        <v>217</v>
      </c>
      <c r="I238" s="17" t="s">
        <v>0</v>
      </c>
      <c r="J238" s="17" t="s">
        <v>0</v>
      </c>
      <c r="K238" s="17" t="s">
        <v>0</v>
      </c>
      <c r="L238" s="17" t="s">
        <v>0</v>
      </c>
      <c r="M238" s="17" t="s">
        <v>0</v>
      </c>
      <c r="N238" s="140"/>
      <c r="O238" s="7"/>
      <c r="P238" s="7"/>
      <c r="Q238" s="7"/>
      <c r="R238" s="7"/>
      <c r="S238" s="7"/>
    </row>
    <row r="239" spans="1:19" s="2" customFormat="1" ht="11.45" customHeight="1">
      <c r="A239" s="7"/>
      <c r="B239" s="151"/>
      <c r="C239" s="108"/>
      <c r="D239" s="110" t="s">
        <v>40</v>
      </c>
      <c r="E239" s="110"/>
      <c r="F239" s="110"/>
      <c r="G239" s="110"/>
      <c r="H239" s="110"/>
      <c r="I239" s="110"/>
      <c r="J239" s="110"/>
      <c r="K239" s="110"/>
      <c r="L239" s="110"/>
      <c r="M239" s="111"/>
      <c r="N239" s="140"/>
      <c r="O239" s="7"/>
      <c r="P239" s="7"/>
      <c r="Q239" s="7"/>
      <c r="R239" s="7"/>
      <c r="S239" s="7"/>
    </row>
    <row r="240" spans="1:19" s="2" customFormat="1" ht="11.45" customHeight="1">
      <c r="A240" s="7"/>
      <c r="B240" s="152"/>
      <c r="C240" s="109"/>
      <c r="D240" s="82" t="s">
        <v>218</v>
      </c>
      <c r="E240" s="82"/>
      <c r="F240" s="82"/>
      <c r="G240" s="82"/>
      <c r="H240" s="82"/>
      <c r="I240" s="82"/>
      <c r="J240" s="82"/>
      <c r="K240" s="82"/>
      <c r="L240" s="82"/>
      <c r="M240" s="83"/>
      <c r="N240" s="140"/>
      <c r="O240" s="7"/>
      <c r="P240" s="7"/>
      <c r="Q240" s="7"/>
      <c r="R240" s="7"/>
      <c r="S240" s="7"/>
    </row>
    <row r="241" spans="1:19" s="2" customFormat="1" ht="12.75" customHeight="1">
      <c r="A241" s="179" t="s">
        <v>0</v>
      </c>
      <c r="B241" s="86" t="s">
        <v>153</v>
      </c>
      <c r="C241" s="127" t="s">
        <v>219</v>
      </c>
      <c r="D241" s="127" t="s">
        <v>0</v>
      </c>
      <c r="E241" s="28" t="s">
        <v>6</v>
      </c>
      <c r="F241" s="28" t="s">
        <v>7</v>
      </c>
      <c r="G241" s="28" t="s">
        <v>8</v>
      </c>
      <c r="H241" s="28" t="s">
        <v>9</v>
      </c>
      <c r="I241" s="28" t="s">
        <v>10</v>
      </c>
      <c r="J241" s="28" t="s">
        <v>11</v>
      </c>
      <c r="K241" s="28" t="s">
        <v>12</v>
      </c>
      <c r="L241" s="28" t="s">
        <v>13</v>
      </c>
      <c r="M241" s="28" t="s">
        <v>14</v>
      </c>
      <c r="N241" s="140"/>
      <c r="O241" s="186" t="s">
        <v>0</v>
      </c>
      <c r="P241" s="182"/>
      <c r="Q241" s="182"/>
      <c r="R241" s="182"/>
      <c r="S241" s="182"/>
    </row>
    <row r="242" spans="1:19" s="2" customFormat="1" ht="21.75" customHeight="1">
      <c r="A242" s="179"/>
      <c r="B242" s="87"/>
      <c r="C242" s="119"/>
      <c r="D242" s="119"/>
      <c r="E242" s="12" t="s">
        <v>15</v>
      </c>
      <c r="F242" s="12" t="s">
        <v>16</v>
      </c>
      <c r="G242" s="12" t="s">
        <v>17</v>
      </c>
      <c r="H242" s="12" t="s">
        <v>18</v>
      </c>
      <c r="I242" s="12" t="s">
        <v>19</v>
      </c>
      <c r="J242" s="12" t="s">
        <v>20</v>
      </c>
      <c r="K242" s="12" t="s">
        <v>21</v>
      </c>
      <c r="L242" s="12" t="s">
        <v>22</v>
      </c>
      <c r="M242" s="12" t="s">
        <v>23</v>
      </c>
      <c r="N242" s="140"/>
      <c r="O242" s="186"/>
      <c r="P242" s="182"/>
      <c r="Q242" s="182"/>
      <c r="R242" s="182"/>
      <c r="S242" s="182"/>
    </row>
    <row r="243" spans="1:19" s="2" customFormat="1" ht="11.45" customHeight="1">
      <c r="A243" s="7"/>
      <c r="B243" s="148">
        <v>0.2</v>
      </c>
      <c r="C243" s="108" t="s">
        <v>220</v>
      </c>
      <c r="D243" s="14" t="s">
        <v>26</v>
      </c>
      <c r="E243" s="42" t="s">
        <v>83</v>
      </c>
      <c r="F243" s="40" t="s">
        <v>83</v>
      </c>
      <c r="G243" s="26">
        <v>3</v>
      </c>
      <c r="H243" s="26">
        <v>3</v>
      </c>
      <c r="I243" s="26">
        <v>3</v>
      </c>
      <c r="J243" s="26">
        <v>3</v>
      </c>
      <c r="K243" s="26">
        <v>3</v>
      </c>
      <c r="L243" s="26">
        <v>3</v>
      </c>
      <c r="M243" s="26">
        <v>1</v>
      </c>
      <c r="N243" s="140"/>
      <c r="O243" s="7"/>
      <c r="P243" s="7"/>
      <c r="Q243" s="7"/>
      <c r="R243" s="7"/>
      <c r="S243" s="7"/>
    </row>
    <row r="244" spans="1:19" s="2" customFormat="1" ht="11.45" customHeight="1">
      <c r="A244" s="7"/>
      <c r="B244" s="149"/>
      <c r="C244" s="108"/>
      <c r="D244" s="14" t="s">
        <v>36</v>
      </c>
      <c r="E244" s="42" t="s">
        <v>83</v>
      </c>
      <c r="F244" s="40" t="s">
        <v>83</v>
      </c>
      <c r="G244" s="17">
        <v>2</v>
      </c>
      <c r="H244" s="17">
        <v>4</v>
      </c>
      <c r="I244" s="17" t="s">
        <v>0</v>
      </c>
      <c r="J244" s="17" t="s">
        <v>0</v>
      </c>
      <c r="K244" s="17" t="s">
        <v>0</v>
      </c>
      <c r="L244" s="17" t="s">
        <v>0</v>
      </c>
      <c r="M244" s="17" t="s">
        <v>0</v>
      </c>
      <c r="N244" s="141"/>
      <c r="O244" s="7"/>
      <c r="P244" s="7"/>
      <c r="Q244" s="7"/>
      <c r="R244" s="7"/>
      <c r="S244" s="7"/>
    </row>
    <row r="245" spans="1:19" s="2" customFormat="1" ht="11.45" customHeight="1">
      <c r="A245" s="7"/>
      <c r="B245" s="149"/>
      <c r="C245" s="108"/>
      <c r="D245" s="99" t="s">
        <v>40</v>
      </c>
      <c r="E245" s="99"/>
      <c r="F245" s="99"/>
      <c r="G245" s="99"/>
      <c r="H245" s="99"/>
      <c r="I245" s="99"/>
      <c r="J245" s="99"/>
      <c r="K245" s="99"/>
      <c r="L245" s="99"/>
      <c r="M245" s="100"/>
      <c r="N245" s="59" t="s">
        <v>159</v>
      </c>
      <c r="O245" s="7"/>
      <c r="P245" s="7"/>
      <c r="Q245" s="7"/>
      <c r="R245" s="7"/>
      <c r="S245" s="7"/>
    </row>
    <row r="246" spans="1:19" s="2" customFormat="1" ht="11.45">
      <c r="A246" s="7"/>
      <c r="B246" s="150"/>
      <c r="C246" s="109"/>
      <c r="D246" s="82" t="s">
        <v>221</v>
      </c>
      <c r="E246" s="82"/>
      <c r="F246" s="82"/>
      <c r="G246" s="82"/>
      <c r="H246" s="82"/>
      <c r="I246" s="82"/>
      <c r="J246" s="82"/>
      <c r="K246" s="82"/>
      <c r="L246" s="82"/>
      <c r="M246" s="83"/>
      <c r="N246" s="46" t="s">
        <v>181</v>
      </c>
      <c r="O246" s="7"/>
      <c r="P246" s="7"/>
      <c r="Q246" s="7"/>
      <c r="R246" s="7"/>
      <c r="S246" s="7"/>
    </row>
    <row r="247" spans="1:19" s="2" customFormat="1" ht="11.45" customHeight="1">
      <c r="A247" s="7"/>
      <c r="B247" s="86" t="s">
        <v>0</v>
      </c>
      <c r="C247" s="88" t="s">
        <v>115</v>
      </c>
      <c r="D247" s="88"/>
      <c r="E247" s="88"/>
      <c r="F247" s="88"/>
      <c r="G247" s="88"/>
      <c r="H247" s="88"/>
      <c r="I247" s="88"/>
      <c r="J247" s="88"/>
      <c r="K247" s="88"/>
      <c r="L247" s="88"/>
      <c r="M247" s="88"/>
      <c r="N247" s="89"/>
      <c r="O247" s="7"/>
      <c r="P247" s="7"/>
      <c r="Q247" s="7"/>
      <c r="R247" s="7"/>
      <c r="S247" s="7"/>
    </row>
    <row r="248" spans="1:19" s="2" customFormat="1" ht="11.45" customHeight="1">
      <c r="A248" s="7"/>
      <c r="B248" s="87"/>
      <c r="C248" s="90" t="s">
        <v>222</v>
      </c>
      <c r="D248" s="91"/>
      <c r="E248" s="91"/>
      <c r="F248" s="91"/>
      <c r="G248" s="91"/>
      <c r="H248" s="91"/>
      <c r="I248" s="91"/>
      <c r="J248" s="91"/>
      <c r="K248" s="91"/>
      <c r="L248" s="91"/>
      <c r="M248" s="91"/>
      <c r="N248" s="92"/>
      <c r="O248" s="7"/>
      <c r="P248" s="7"/>
      <c r="Q248" s="7"/>
      <c r="R248" s="7"/>
      <c r="S248" s="7"/>
    </row>
    <row r="249" spans="1:19" s="2" customFormat="1" ht="11.45" customHeight="1">
      <c r="A249" s="6" t="s">
        <v>0</v>
      </c>
      <c r="B249" s="6" t="s">
        <v>0</v>
      </c>
      <c r="C249" s="6" t="s">
        <v>0</v>
      </c>
      <c r="D249" s="6" t="s">
        <v>0</v>
      </c>
      <c r="E249" s="6" t="s">
        <v>0</v>
      </c>
      <c r="F249" s="6" t="s">
        <v>0</v>
      </c>
      <c r="G249" s="6" t="s">
        <v>0</v>
      </c>
      <c r="H249" s="6" t="s">
        <v>0</v>
      </c>
      <c r="I249" s="6" t="s">
        <v>0</v>
      </c>
      <c r="J249" s="6" t="s">
        <v>0</v>
      </c>
      <c r="K249" s="6" t="s">
        <v>0</v>
      </c>
      <c r="L249" s="6" t="s">
        <v>0</v>
      </c>
      <c r="M249" s="6" t="s">
        <v>0</v>
      </c>
      <c r="N249" s="6" t="s">
        <v>0</v>
      </c>
      <c r="O249" s="6" t="s">
        <v>0</v>
      </c>
      <c r="P249" s="6" t="s">
        <v>0</v>
      </c>
      <c r="Q249" s="6" t="s">
        <v>0</v>
      </c>
      <c r="R249" s="6" t="s">
        <v>0</v>
      </c>
      <c r="S249" s="6" t="s">
        <v>0</v>
      </c>
    </row>
    <row r="250" spans="1:19" s="2" customFormat="1" ht="14.1" customHeight="1">
      <c r="A250" s="6" t="s">
        <v>0</v>
      </c>
      <c r="B250" s="6" t="s">
        <v>0</v>
      </c>
      <c r="C250" s="6" t="s">
        <v>0</v>
      </c>
      <c r="D250" s="6" t="s">
        <v>0</v>
      </c>
      <c r="E250" s="6" t="s">
        <v>0</v>
      </c>
      <c r="F250" s="6" t="s">
        <v>0</v>
      </c>
      <c r="G250" s="6" t="s">
        <v>0</v>
      </c>
      <c r="H250" s="6" t="s">
        <v>0</v>
      </c>
      <c r="I250" s="6" t="s">
        <v>0</v>
      </c>
      <c r="J250" s="6" t="s">
        <v>0</v>
      </c>
      <c r="K250" s="6" t="s">
        <v>0</v>
      </c>
      <c r="L250" s="6" t="s">
        <v>0</v>
      </c>
      <c r="M250" s="6" t="s">
        <v>0</v>
      </c>
      <c r="N250" s="6" t="s">
        <v>0</v>
      </c>
      <c r="O250" s="6" t="s">
        <v>0</v>
      </c>
      <c r="P250" s="6" t="s">
        <v>0</v>
      </c>
      <c r="Q250" s="6" t="s">
        <v>0</v>
      </c>
      <c r="R250" s="6" t="s">
        <v>0</v>
      </c>
      <c r="S250" s="6" t="s">
        <v>0</v>
      </c>
    </row>
    <row r="251" spans="1:19" s="2" customFormat="1" ht="12.75" customHeight="1">
      <c r="A251" s="187" t="s">
        <v>0</v>
      </c>
      <c r="B251" s="117" t="s">
        <v>223</v>
      </c>
      <c r="C251" s="118" t="s">
        <v>224</v>
      </c>
      <c r="D251" s="122" t="s">
        <v>0</v>
      </c>
      <c r="E251" s="10" t="s">
        <v>6</v>
      </c>
      <c r="F251" s="11" t="s">
        <v>7</v>
      </c>
      <c r="G251" s="11" t="s">
        <v>8</v>
      </c>
      <c r="H251" s="11" t="s">
        <v>9</v>
      </c>
      <c r="I251" s="11" t="s">
        <v>10</v>
      </c>
      <c r="J251" s="11" t="s">
        <v>11</v>
      </c>
      <c r="K251" s="11" t="s">
        <v>12</v>
      </c>
      <c r="L251" s="11" t="s">
        <v>13</v>
      </c>
      <c r="M251" s="11" t="s">
        <v>14</v>
      </c>
      <c r="N251" s="120" t="s">
        <v>44</v>
      </c>
      <c r="O251" s="186" t="s">
        <v>0</v>
      </c>
      <c r="P251" s="182"/>
      <c r="Q251" s="182"/>
      <c r="R251" s="182"/>
      <c r="S251" s="182"/>
    </row>
    <row r="252" spans="1:19" s="2" customFormat="1">
      <c r="A252" s="187"/>
      <c r="B252" s="87"/>
      <c r="C252" s="119"/>
      <c r="D252" s="123"/>
      <c r="E252" s="12" t="s">
        <v>15</v>
      </c>
      <c r="F252" s="12" t="s">
        <v>16</v>
      </c>
      <c r="G252" s="12" t="s">
        <v>17</v>
      </c>
      <c r="H252" s="12" t="s">
        <v>18</v>
      </c>
      <c r="I252" s="12" t="s">
        <v>19</v>
      </c>
      <c r="J252" s="12" t="s">
        <v>20</v>
      </c>
      <c r="K252" s="12" t="s">
        <v>21</v>
      </c>
      <c r="L252" s="12" t="s">
        <v>22</v>
      </c>
      <c r="M252" s="12" t="s">
        <v>23</v>
      </c>
      <c r="N252" s="121"/>
      <c r="O252" s="186"/>
      <c r="P252" s="182"/>
      <c r="Q252" s="182"/>
      <c r="R252" s="182"/>
      <c r="S252" s="182"/>
    </row>
    <row r="253" spans="1:19" s="1" customFormat="1">
      <c r="A253" s="8"/>
      <c r="B253" s="138" t="s">
        <v>225</v>
      </c>
      <c r="C253" s="104" t="s">
        <v>226</v>
      </c>
      <c r="D253" s="14" t="s">
        <v>26</v>
      </c>
      <c r="E253" s="36" t="s">
        <v>83</v>
      </c>
      <c r="F253" s="37" t="s">
        <v>83</v>
      </c>
      <c r="G253" s="26">
        <v>1</v>
      </c>
      <c r="H253" s="26">
        <v>3</v>
      </c>
      <c r="I253" s="26">
        <v>5</v>
      </c>
      <c r="J253" s="26">
        <v>7</v>
      </c>
      <c r="K253" s="26">
        <v>9</v>
      </c>
      <c r="L253" s="26">
        <v>11</v>
      </c>
      <c r="M253" s="26">
        <v>13</v>
      </c>
      <c r="N253" s="140" t="s">
        <v>227</v>
      </c>
      <c r="O253" s="7"/>
      <c r="P253" s="7"/>
      <c r="Q253" s="7"/>
      <c r="R253" s="7"/>
      <c r="S253" s="7"/>
    </row>
    <row r="254" spans="1:19" s="1" customFormat="1">
      <c r="A254" s="8"/>
      <c r="B254" s="138"/>
      <c r="C254" s="104"/>
      <c r="D254" s="14" t="s">
        <v>36</v>
      </c>
      <c r="E254" s="36" t="s">
        <v>83</v>
      </c>
      <c r="F254" s="37" t="s">
        <v>83</v>
      </c>
      <c r="G254" s="17">
        <v>1</v>
      </c>
      <c r="H254" s="17">
        <v>3</v>
      </c>
      <c r="I254" s="17" t="s">
        <v>0</v>
      </c>
      <c r="J254" s="17" t="s">
        <v>0</v>
      </c>
      <c r="K254" s="17" t="s">
        <v>0</v>
      </c>
      <c r="L254" s="17" t="s">
        <v>0</v>
      </c>
      <c r="M254" s="17" t="s">
        <v>0</v>
      </c>
      <c r="N254" s="140"/>
      <c r="O254" s="7"/>
      <c r="P254" s="7"/>
      <c r="Q254" s="7"/>
      <c r="R254" s="7"/>
      <c r="S254" s="7"/>
    </row>
    <row r="255" spans="1:19" s="2" customFormat="1">
      <c r="A255" s="8"/>
      <c r="B255" s="138"/>
      <c r="C255" s="104"/>
      <c r="D255" s="99" t="s">
        <v>40</v>
      </c>
      <c r="E255" s="99"/>
      <c r="F255" s="99"/>
      <c r="G255" s="99"/>
      <c r="H255" s="99"/>
      <c r="I255" s="99"/>
      <c r="J255" s="99"/>
      <c r="K255" s="99"/>
      <c r="L255" s="99"/>
      <c r="M255" s="100"/>
      <c r="N255" s="140"/>
      <c r="O255" s="7"/>
      <c r="P255" s="7"/>
      <c r="Q255" s="7"/>
      <c r="R255" s="7"/>
      <c r="S255" s="7"/>
    </row>
    <row r="256" spans="1:19" s="2" customFormat="1" ht="13.35" customHeight="1">
      <c r="A256" s="8"/>
      <c r="B256" s="138"/>
      <c r="C256" s="105"/>
      <c r="D256" s="82" t="s">
        <v>228</v>
      </c>
      <c r="E256" s="82"/>
      <c r="F256" s="82"/>
      <c r="G256" s="82"/>
      <c r="H256" s="82"/>
      <c r="I256" s="82"/>
      <c r="J256" s="82"/>
      <c r="K256" s="82"/>
      <c r="L256" s="82"/>
      <c r="M256" s="83"/>
      <c r="N256" s="140"/>
      <c r="O256" s="7"/>
      <c r="P256" s="7"/>
      <c r="Q256" s="7"/>
      <c r="R256" s="7"/>
      <c r="S256" s="7"/>
    </row>
    <row r="257" spans="1:19" s="2" customFormat="1" ht="11.45" customHeight="1">
      <c r="A257" s="187" t="s">
        <v>0</v>
      </c>
      <c r="B257" s="138"/>
      <c r="C257" s="127" t="s">
        <v>229</v>
      </c>
      <c r="D257" s="127" t="s">
        <v>0</v>
      </c>
      <c r="E257" s="28" t="s">
        <v>6</v>
      </c>
      <c r="F257" s="28" t="s">
        <v>7</v>
      </c>
      <c r="G257" s="28" t="s">
        <v>8</v>
      </c>
      <c r="H257" s="28" t="s">
        <v>9</v>
      </c>
      <c r="I257" s="28" t="s">
        <v>10</v>
      </c>
      <c r="J257" s="28" t="s">
        <v>11</v>
      </c>
      <c r="K257" s="28" t="s">
        <v>12</v>
      </c>
      <c r="L257" s="28" t="s">
        <v>13</v>
      </c>
      <c r="M257" s="28" t="s">
        <v>14</v>
      </c>
      <c r="N257" s="140"/>
      <c r="O257" s="186" t="s">
        <v>0</v>
      </c>
      <c r="P257" s="182"/>
      <c r="Q257" s="182"/>
      <c r="R257" s="182"/>
      <c r="S257" s="182"/>
    </row>
    <row r="258" spans="1:19" s="2" customFormat="1" ht="11.45" customHeight="1">
      <c r="A258" s="187"/>
      <c r="B258" s="138"/>
      <c r="C258" s="119"/>
      <c r="D258" s="119"/>
      <c r="E258" s="12" t="s">
        <v>15</v>
      </c>
      <c r="F258" s="12" t="s">
        <v>16</v>
      </c>
      <c r="G258" s="12" t="s">
        <v>17</v>
      </c>
      <c r="H258" s="12" t="s">
        <v>18</v>
      </c>
      <c r="I258" s="12" t="s">
        <v>19</v>
      </c>
      <c r="J258" s="12" t="s">
        <v>20</v>
      </c>
      <c r="K258" s="12" t="s">
        <v>21</v>
      </c>
      <c r="L258" s="12" t="s">
        <v>22</v>
      </c>
      <c r="M258" s="12" t="s">
        <v>23</v>
      </c>
      <c r="N258" s="140"/>
      <c r="O258" s="186"/>
      <c r="P258" s="182"/>
      <c r="Q258" s="182"/>
      <c r="R258" s="182"/>
      <c r="S258" s="182"/>
    </row>
    <row r="259" spans="1:19" s="2" customFormat="1" ht="13.35" customHeight="1">
      <c r="A259" s="8"/>
      <c r="B259" s="138"/>
      <c r="C259" s="104" t="s">
        <v>230</v>
      </c>
      <c r="D259" s="14" t="s">
        <v>26</v>
      </c>
      <c r="E259" s="36" t="s">
        <v>83</v>
      </c>
      <c r="F259" s="37" t="s">
        <v>83</v>
      </c>
      <c r="G259" s="26">
        <v>1</v>
      </c>
      <c r="H259" s="26">
        <v>3</v>
      </c>
      <c r="I259" s="26">
        <v>5</v>
      </c>
      <c r="J259" s="26">
        <v>7</v>
      </c>
      <c r="K259" s="26">
        <v>9</v>
      </c>
      <c r="L259" s="26">
        <v>11</v>
      </c>
      <c r="M259" s="26">
        <v>13</v>
      </c>
      <c r="N259" s="140"/>
      <c r="O259" s="7"/>
      <c r="P259" s="7"/>
      <c r="Q259" s="7"/>
      <c r="R259" s="7"/>
      <c r="S259" s="7"/>
    </row>
    <row r="260" spans="1:19" s="2" customFormat="1">
      <c r="A260" s="8"/>
      <c r="B260" s="138"/>
      <c r="C260" s="104"/>
      <c r="D260" s="14" t="s">
        <v>36</v>
      </c>
      <c r="E260" s="36" t="s">
        <v>83</v>
      </c>
      <c r="F260" s="37" t="s">
        <v>83</v>
      </c>
      <c r="G260" s="17">
        <v>1</v>
      </c>
      <c r="H260" s="17">
        <v>3</v>
      </c>
      <c r="I260" s="17" t="s">
        <v>0</v>
      </c>
      <c r="J260" s="17" t="s">
        <v>0</v>
      </c>
      <c r="K260" s="17" t="s">
        <v>0</v>
      </c>
      <c r="L260" s="17" t="s">
        <v>0</v>
      </c>
      <c r="M260" s="17" t="s">
        <v>0</v>
      </c>
      <c r="N260" s="140"/>
      <c r="O260" s="7"/>
      <c r="P260" s="7"/>
      <c r="Q260" s="7"/>
      <c r="R260" s="7"/>
      <c r="S260" s="7"/>
    </row>
    <row r="261" spans="1:19" s="2" customFormat="1" ht="11.45" customHeight="1">
      <c r="A261" s="8"/>
      <c r="B261" s="138"/>
      <c r="C261" s="104"/>
      <c r="D261" s="99" t="s">
        <v>40</v>
      </c>
      <c r="E261" s="99"/>
      <c r="F261" s="99"/>
      <c r="G261" s="99"/>
      <c r="H261" s="99"/>
      <c r="I261" s="99"/>
      <c r="J261" s="99"/>
      <c r="K261" s="99"/>
      <c r="L261" s="99"/>
      <c r="M261" s="100"/>
      <c r="N261" s="140"/>
      <c r="O261" s="7"/>
      <c r="P261" s="7"/>
      <c r="Q261" s="7"/>
      <c r="R261" s="7"/>
      <c r="S261" s="7"/>
    </row>
    <row r="262" spans="1:19" s="2" customFormat="1" ht="11.45" customHeight="1">
      <c r="A262" s="8"/>
      <c r="B262" s="138"/>
      <c r="C262" s="105"/>
      <c r="D262" s="82" t="s">
        <v>228</v>
      </c>
      <c r="E262" s="82"/>
      <c r="F262" s="82"/>
      <c r="G262" s="82"/>
      <c r="H262" s="82"/>
      <c r="I262" s="82"/>
      <c r="J262" s="82"/>
      <c r="K262" s="82"/>
      <c r="L262" s="82"/>
      <c r="M262" s="83"/>
      <c r="N262" s="140"/>
      <c r="O262" s="7"/>
      <c r="P262" s="7"/>
      <c r="Q262" s="7"/>
      <c r="R262" s="7"/>
      <c r="S262" s="7"/>
    </row>
    <row r="263" spans="1:19" s="2" customFormat="1" ht="11.45" customHeight="1">
      <c r="A263" s="187" t="s">
        <v>0</v>
      </c>
      <c r="B263" s="138"/>
      <c r="C263" s="127" t="s">
        <v>231</v>
      </c>
      <c r="D263" s="127" t="s">
        <v>0</v>
      </c>
      <c r="E263" s="28" t="s">
        <v>6</v>
      </c>
      <c r="F263" s="28" t="s">
        <v>7</v>
      </c>
      <c r="G263" s="28" t="s">
        <v>8</v>
      </c>
      <c r="H263" s="28" t="s">
        <v>9</v>
      </c>
      <c r="I263" s="28" t="s">
        <v>10</v>
      </c>
      <c r="J263" s="28" t="s">
        <v>11</v>
      </c>
      <c r="K263" s="28" t="s">
        <v>12</v>
      </c>
      <c r="L263" s="28" t="s">
        <v>13</v>
      </c>
      <c r="M263" s="28" t="s">
        <v>14</v>
      </c>
      <c r="N263" s="140"/>
      <c r="O263" s="186" t="s">
        <v>0</v>
      </c>
      <c r="P263" s="182"/>
      <c r="Q263" s="182"/>
      <c r="R263" s="182"/>
      <c r="S263" s="182"/>
    </row>
    <row r="264" spans="1:19" s="2" customFormat="1" ht="14.25" customHeight="1">
      <c r="A264" s="187"/>
      <c r="B264" s="138"/>
      <c r="C264" s="119"/>
      <c r="D264" s="119"/>
      <c r="E264" s="12" t="s">
        <v>15</v>
      </c>
      <c r="F264" s="12" t="s">
        <v>16</v>
      </c>
      <c r="G264" s="12" t="s">
        <v>17</v>
      </c>
      <c r="H264" s="12" t="s">
        <v>18</v>
      </c>
      <c r="I264" s="12" t="s">
        <v>19</v>
      </c>
      <c r="J264" s="12" t="s">
        <v>20</v>
      </c>
      <c r="K264" s="12" t="s">
        <v>21</v>
      </c>
      <c r="L264" s="12" t="s">
        <v>22</v>
      </c>
      <c r="M264" s="12" t="s">
        <v>23</v>
      </c>
      <c r="N264" s="140"/>
      <c r="O264" s="186"/>
      <c r="P264" s="182"/>
      <c r="Q264" s="182"/>
      <c r="R264" s="182"/>
      <c r="S264" s="182"/>
    </row>
    <row r="265" spans="1:19" s="2" customFormat="1">
      <c r="A265" s="8"/>
      <c r="B265" s="138"/>
      <c r="C265" s="104" t="s">
        <v>232</v>
      </c>
      <c r="D265" s="14" t="s">
        <v>26</v>
      </c>
      <c r="E265" s="36" t="s">
        <v>83</v>
      </c>
      <c r="F265" s="37" t="s">
        <v>83</v>
      </c>
      <c r="G265" s="17">
        <v>1</v>
      </c>
      <c r="H265" s="17">
        <v>2</v>
      </c>
      <c r="I265" s="17">
        <v>3</v>
      </c>
      <c r="J265" s="17">
        <v>4</v>
      </c>
      <c r="K265" s="17">
        <v>5</v>
      </c>
      <c r="L265" s="17">
        <v>6</v>
      </c>
      <c r="M265" s="17">
        <v>7</v>
      </c>
      <c r="N265" s="140"/>
      <c r="O265" s="7"/>
      <c r="P265" s="7"/>
      <c r="Q265" s="7"/>
      <c r="R265" s="7"/>
      <c r="S265" s="7"/>
    </row>
    <row r="266" spans="1:19" s="2" customFormat="1" ht="11.45" customHeight="1">
      <c r="A266" s="8"/>
      <c r="B266" s="138"/>
      <c r="C266" s="104"/>
      <c r="D266" s="14" t="s">
        <v>36</v>
      </c>
      <c r="E266" s="36" t="s">
        <v>83</v>
      </c>
      <c r="F266" s="37" t="s">
        <v>83</v>
      </c>
      <c r="G266" s="17">
        <v>1</v>
      </c>
      <c r="H266" s="17">
        <v>2</v>
      </c>
      <c r="I266" s="17" t="s">
        <v>0</v>
      </c>
      <c r="J266" s="17" t="s">
        <v>0</v>
      </c>
      <c r="K266" s="17" t="s">
        <v>0</v>
      </c>
      <c r="L266" s="17" t="s">
        <v>0</v>
      </c>
      <c r="M266" s="17" t="s">
        <v>0</v>
      </c>
      <c r="N266" s="140"/>
      <c r="O266" s="7"/>
      <c r="P266" s="7"/>
      <c r="Q266" s="7"/>
      <c r="R266" s="7"/>
      <c r="S266" s="7"/>
    </row>
    <row r="267" spans="1:19" s="2" customFormat="1" ht="11.45" customHeight="1">
      <c r="A267" s="8"/>
      <c r="B267" s="138"/>
      <c r="C267" s="104"/>
      <c r="D267" s="99" t="s">
        <v>40</v>
      </c>
      <c r="E267" s="99"/>
      <c r="F267" s="99"/>
      <c r="G267" s="99"/>
      <c r="H267" s="99"/>
      <c r="I267" s="99"/>
      <c r="J267" s="99"/>
      <c r="K267" s="99"/>
      <c r="L267" s="99"/>
      <c r="M267" s="100"/>
      <c r="N267" s="140"/>
      <c r="O267" s="7"/>
      <c r="P267" s="7"/>
      <c r="Q267" s="7"/>
      <c r="R267" s="7"/>
      <c r="S267" s="7"/>
    </row>
    <row r="268" spans="1:19" s="2" customFormat="1" ht="11.45" customHeight="1">
      <c r="A268" s="8"/>
      <c r="B268" s="138"/>
      <c r="C268" s="105"/>
      <c r="D268" s="82" t="s">
        <v>233</v>
      </c>
      <c r="E268" s="82"/>
      <c r="F268" s="82"/>
      <c r="G268" s="82"/>
      <c r="H268" s="82"/>
      <c r="I268" s="82"/>
      <c r="J268" s="82"/>
      <c r="K268" s="82"/>
      <c r="L268" s="82"/>
      <c r="M268" s="83"/>
      <c r="N268" s="140"/>
      <c r="O268" s="7"/>
      <c r="P268" s="7"/>
      <c r="Q268" s="7"/>
      <c r="R268" s="7"/>
      <c r="S268" s="7"/>
    </row>
    <row r="269" spans="1:19" s="2" customFormat="1" ht="11.45" customHeight="1">
      <c r="A269" s="187" t="s">
        <v>0</v>
      </c>
      <c r="B269" s="138"/>
      <c r="C269" s="127" t="s">
        <v>234</v>
      </c>
      <c r="D269" s="127" t="s">
        <v>0</v>
      </c>
      <c r="E269" s="28" t="s">
        <v>6</v>
      </c>
      <c r="F269" s="28" t="s">
        <v>7</v>
      </c>
      <c r="G269" s="28" t="s">
        <v>8</v>
      </c>
      <c r="H269" s="28" t="s">
        <v>9</v>
      </c>
      <c r="I269" s="28" t="s">
        <v>10</v>
      </c>
      <c r="J269" s="28" t="s">
        <v>11</v>
      </c>
      <c r="K269" s="28" t="s">
        <v>12</v>
      </c>
      <c r="L269" s="28" t="s">
        <v>13</v>
      </c>
      <c r="M269" s="28" t="s">
        <v>14</v>
      </c>
      <c r="N269" s="140"/>
      <c r="O269" s="186" t="s">
        <v>0</v>
      </c>
      <c r="P269" s="182"/>
      <c r="Q269" s="182"/>
      <c r="R269" s="182"/>
      <c r="S269" s="182"/>
    </row>
    <row r="270" spans="1:19" s="2" customFormat="1">
      <c r="A270" s="187"/>
      <c r="B270" s="138"/>
      <c r="C270" s="119"/>
      <c r="D270" s="119"/>
      <c r="E270" s="12" t="s">
        <v>15</v>
      </c>
      <c r="F270" s="12" t="s">
        <v>16</v>
      </c>
      <c r="G270" s="12" t="s">
        <v>17</v>
      </c>
      <c r="H270" s="12" t="s">
        <v>18</v>
      </c>
      <c r="I270" s="12" t="s">
        <v>19</v>
      </c>
      <c r="J270" s="12" t="s">
        <v>20</v>
      </c>
      <c r="K270" s="12" t="s">
        <v>21</v>
      </c>
      <c r="L270" s="12" t="s">
        <v>22</v>
      </c>
      <c r="M270" s="12" t="s">
        <v>23</v>
      </c>
      <c r="N270" s="140"/>
      <c r="O270" s="186"/>
      <c r="P270" s="182"/>
      <c r="Q270" s="182"/>
      <c r="R270" s="182"/>
      <c r="S270" s="182"/>
    </row>
    <row r="271" spans="1:19" s="2" customFormat="1" ht="11.45" customHeight="1">
      <c r="A271" s="8"/>
      <c r="B271" s="138"/>
      <c r="C271" s="104" t="s">
        <v>235</v>
      </c>
      <c r="D271" s="14" t="s">
        <v>26</v>
      </c>
      <c r="E271" s="36" t="s">
        <v>83</v>
      </c>
      <c r="F271" s="37" t="s">
        <v>83</v>
      </c>
      <c r="G271" s="17">
        <v>12</v>
      </c>
      <c r="H271" s="17">
        <v>24</v>
      </c>
      <c r="I271" s="17">
        <v>36</v>
      </c>
      <c r="J271" s="17">
        <v>48</v>
      </c>
      <c r="K271" s="17">
        <v>60</v>
      </c>
      <c r="L271" s="17">
        <v>72</v>
      </c>
      <c r="M271" s="17">
        <v>84</v>
      </c>
      <c r="N271" s="140"/>
      <c r="O271" s="7"/>
      <c r="P271" s="7"/>
      <c r="Q271" s="7"/>
      <c r="R271" s="7"/>
      <c r="S271" s="7"/>
    </row>
    <row r="272" spans="1:19" s="2" customFormat="1" ht="11.45" customHeight="1">
      <c r="A272" s="8"/>
      <c r="B272" s="138"/>
      <c r="C272" s="104"/>
      <c r="D272" s="14" t="s">
        <v>36</v>
      </c>
      <c r="E272" s="36" t="s">
        <v>83</v>
      </c>
      <c r="F272" s="37" t="s">
        <v>83</v>
      </c>
      <c r="G272" s="17">
        <v>12</v>
      </c>
      <c r="H272" s="17">
        <v>24</v>
      </c>
      <c r="I272" s="17" t="s">
        <v>0</v>
      </c>
      <c r="J272" s="17" t="s">
        <v>0</v>
      </c>
      <c r="K272" s="17" t="s">
        <v>0</v>
      </c>
      <c r="L272" s="17" t="s">
        <v>0</v>
      </c>
      <c r="M272" s="17" t="s">
        <v>0</v>
      </c>
      <c r="N272" s="140"/>
      <c r="O272" s="7"/>
      <c r="P272" s="7"/>
      <c r="Q272" s="7"/>
      <c r="R272" s="7"/>
      <c r="S272" s="7"/>
    </row>
    <row r="273" spans="1:19" s="2" customFormat="1" ht="11.45" customHeight="1">
      <c r="A273" s="8"/>
      <c r="B273" s="138"/>
      <c r="C273" s="104"/>
      <c r="D273" s="99" t="s">
        <v>40</v>
      </c>
      <c r="E273" s="99"/>
      <c r="F273" s="99"/>
      <c r="G273" s="99"/>
      <c r="H273" s="99"/>
      <c r="I273" s="99"/>
      <c r="J273" s="99"/>
      <c r="K273" s="99"/>
      <c r="L273" s="99"/>
      <c r="M273" s="100"/>
      <c r="N273" s="140"/>
      <c r="O273" s="7"/>
      <c r="P273" s="7"/>
      <c r="Q273" s="7"/>
      <c r="R273" s="7"/>
      <c r="S273" s="7"/>
    </row>
    <row r="274" spans="1:19" s="2" customFormat="1" ht="11.45" customHeight="1">
      <c r="A274" s="8"/>
      <c r="B274" s="139"/>
      <c r="C274" s="105"/>
      <c r="D274" s="82" t="s">
        <v>233</v>
      </c>
      <c r="E274" s="82"/>
      <c r="F274" s="82"/>
      <c r="G274" s="82"/>
      <c r="H274" s="82"/>
      <c r="I274" s="82"/>
      <c r="J274" s="82"/>
      <c r="K274" s="82"/>
      <c r="L274" s="82"/>
      <c r="M274" s="83"/>
      <c r="N274" s="140"/>
      <c r="O274" s="7"/>
      <c r="P274" s="7"/>
      <c r="Q274" s="7"/>
      <c r="R274" s="7"/>
      <c r="S274" s="7"/>
    </row>
    <row r="275" spans="1:19" s="2" customFormat="1" ht="12.75" customHeight="1">
      <c r="A275" s="179" t="s">
        <v>0</v>
      </c>
      <c r="B275" s="86" t="s">
        <v>153</v>
      </c>
      <c r="C275" s="127" t="s">
        <v>236</v>
      </c>
      <c r="D275" s="171" t="s">
        <v>0</v>
      </c>
      <c r="E275" s="28" t="s">
        <v>6</v>
      </c>
      <c r="F275" s="28" t="s">
        <v>7</v>
      </c>
      <c r="G275" s="28" t="s">
        <v>8</v>
      </c>
      <c r="H275" s="28" t="s">
        <v>9</v>
      </c>
      <c r="I275" s="28" t="s">
        <v>10</v>
      </c>
      <c r="J275" s="28" t="s">
        <v>11</v>
      </c>
      <c r="K275" s="28" t="s">
        <v>12</v>
      </c>
      <c r="L275" s="28" t="s">
        <v>13</v>
      </c>
      <c r="M275" s="28" t="s">
        <v>14</v>
      </c>
      <c r="N275" s="140"/>
      <c r="O275" s="186" t="s">
        <v>0</v>
      </c>
      <c r="P275" s="182"/>
      <c r="Q275" s="182"/>
      <c r="R275" s="182"/>
      <c r="S275" s="182"/>
    </row>
    <row r="276" spans="1:19" s="2" customFormat="1">
      <c r="A276" s="179"/>
      <c r="B276" s="87"/>
      <c r="C276" s="119"/>
      <c r="D276" s="123"/>
      <c r="E276" s="12" t="s">
        <v>15</v>
      </c>
      <c r="F276" s="12" t="s">
        <v>16</v>
      </c>
      <c r="G276" s="12" t="s">
        <v>17</v>
      </c>
      <c r="H276" s="12" t="s">
        <v>18</v>
      </c>
      <c r="I276" s="12" t="s">
        <v>19</v>
      </c>
      <c r="J276" s="12" t="s">
        <v>20</v>
      </c>
      <c r="K276" s="12" t="s">
        <v>21</v>
      </c>
      <c r="L276" s="12" t="s">
        <v>22</v>
      </c>
      <c r="M276" s="12" t="s">
        <v>23</v>
      </c>
      <c r="N276" s="140"/>
      <c r="O276" s="186"/>
      <c r="P276" s="182"/>
      <c r="Q276" s="182"/>
      <c r="R276" s="182"/>
      <c r="S276" s="182"/>
    </row>
    <row r="277" spans="1:19">
      <c r="A277" s="7"/>
      <c r="B277" s="163">
        <v>0.05</v>
      </c>
      <c r="C277" s="169" t="s">
        <v>237</v>
      </c>
      <c r="D277" s="14" t="s">
        <v>26</v>
      </c>
      <c r="E277" s="36" t="s">
        <v>83</v>
      </c>
      <c r="F277" s="37" t="s">
        <v>83</v>
      </c>
      <c r="G277" s="17">
        <v>1</v>
      </c>
      <c r="H277" s="17">
        <v>1</v>
      </c>
      <c r="I277" s="17">
        <v>1</v>
      </c>
      <c r="J277" s="17">
        <v>1</v>
      </c>
      <c r="K277" s="17">
        <v>1</v>
      </c>
      <c r="L277" s="17">
        <v>1</v>
      </c>
      <c r="M277" s="17">
        <v>2</v>
      </c>
      <c r="N277" s="140"/>
      <c r="O277" s="7"/>
      <c r="P277" s="7"/>
      <c r="Q277" s="7"/>
      <c r="R277" s="7"/>
      <c r="S277" s="7"/>
    </row>
    <row r="278" spans="1:19">
      <c r="A278" s="7"/>
      <c r="B278" s="112"/>
      <c r="C278" s="169"/>
      <c r="D278" s="14" t="s">
        <v>36</v>
      </c>
      <c r="E278" s="36" t="s">
        <v>83</v>
      </c>
      <c r="F278" s="37" t="s">
        <v>83</v>
      </c>
      <c r="G278" s="17">
        <v>1</v>
      </c>
      <c r="H278" s="17">
        <v>1</v>
      </c>
      <c r="I278" s="17" t="s">
        <v>0</v>
      </c>
      <c r="J278" s="17" t="s">
        <v>0</v>
      </c>
      <c r="K278" s="17" t="s">
        <v>0</v>
      </c>
      <c r="L278" s="17" t="s">
        <v>0</v>
      </c>
      <c r="M278" s="17" t="s">
        <v>0</v>
      </c>
      <c r="N278" s="141"/>
      <c r="O278" s="7"/>
      <c r="P278" s="7"/>
      <c r="Q278" s="7"/>
      <c r="R278" s="7"/>
      <c r="S278" s="7"/>
    </row>
    <row r="279" spans="1:19" s="2" customFormat="1">
      <c r="A279" s="7"/>
      <c r="B279" s="112"/>
      <c r="C279" s="169"/>
      <c r="D279" s="99" t="s">
        <v>40</v>
      </c>
      <c r="E279" s="99"/>
      <c r="F279" s="99"/>
      <c r="G279" s="99"/>
      <c r="H279" s="99"/>
      <c r="I279" s="99"/>
      <c r="J279" s="99"/>
      <c r="K279" s="99"/>
      <c r="L279" s="99"/>
      <c r="M279" s="100"/>
      <c r="N279" s="59" t="s">
        <v>159</v>
      </c>
      <c r="O279" s="7"/>
      <c r="P279" s="7"/>
      <c r="Q279" s="7"/>
      <c r="R279" s="7"/>
      <c r="S279" s="7"/>
    </row>
    <row r="280" spans="1:19" s="2" customFormat="1" ht="11.45" customHeight="1">
      <c r="A280" s="7"/>
      <c r="B280" s="164"/>
      <c r="C280" s="170"/>
      <c r="D280" s="82" t="s">
        <v>238</v>
      </c>
      <c r="E280" s="82"/>
      <c r="F280" s="82"/>
      <c r="G280" s="82"/>
      <c r="H280" s="82"/>
      <c r="I280" s="82"/>
      <c r="J280" s="82"/>
      <c r="K280" s="82"/>
      <c r="L280" s="82"/>
      <c r="M280" s="83"/>
      <c r="N280" s="46" t="s">
        <v>160</v>
      </c>
      <c r="O280" s="7"/>
      <c r="P280" s="7"/>
      <c r="Q280" s="7"/>
      <c r="R280" s="7"/>
      <c r="S280" s="7"/>
    </row>
    <row r="281" spans="1:19" s="2" customFormat="1" ht="11.45" customHeight="1">
      <c r="A281" s="7"/>
      <c r="B281" s="86" t="s">
        <v>114</v>
      </c>
      <c r="C281" s="88" t="s">
        <v>115</v>
      </c>
      <c r="D281" s="88"/>
      <c r="E281" s="88"/>
      <c r="F281" s="88"/>
      <c r="G281" s="88"/>
      <c r="H281" s="88"/>
      <c r="I281" s="88"/>
      <c r="J281" s="88"/>
      <c r="K281" s="88"/>
      <c r="L281" s="88"/>
      <c r="M281" s="88"/>
      <c r="N281" s="89"/>
      <c r="O281" s="7"/>
      <c r="P281" s="7"/>
      <c r="Q281" s="7"/>
      <c r="R281" s="7"/>
      <c r="S281" s="7"/>
    </row>
    <row r="282" spans="1:19" s="2" customFormat="1" ht="11.45" customHeight="1">
      <c r="A282" s="7"/>
      <c r="B282" s="87"/>
      <c r="C282" s="90" t="s">
        <v>239</v>
      </c>
      <c r="D282" s="91"/>
      <c r="E282" s="91"/>
      <c r="F282" s="91"/>
      <c r="G282" s="91"/>
      <c r="H282" s="91"/>
      <c r="I282" s="91"/>
      <c r="J282" s="91"/>
      <c r="K282" s="91"/>
      <c r="L282" s="91"/>
      <c r="M282" s="91"/>
      <c r="N282" s="92"/>
      <c r="O282" s="7"/>
      <c r="P282" s="7"/>
      <c r="Q282" s="7"/>
      <c r="R282" s="7"/>
      <c r="S282" s="7"/>
    </row>
    <row r="283" spans="1:19" s="2" customFormat="1" ht="13.35" customHeight="1">
      <c r="A283" s="6" t="s">
        <v>0</v>
      </c>
      <c r="B283" s="6" t="s">
        <v>0</v>
      </c>
      <c r="C283" s="6" t="s">
        <v>0</v>
      </c>
      <c r="D283" s="6" t="s">
        <v>0</v>
      </c>
      <c r="E283" s="6" t="s">
        <v>0</v>
      </c>
      <c r="F283" s="6" t="s">
        <v>0</v>
      </c>
      <c r="G283" s="6" t="s">
        <v>0</v>
      </c>
      <c r="H283" s="6" t="s">
        <v>0</v>
      </c>
      <c r="I283" s="6" t="s">
        <v>0</v>
      </c>
      <c r="J283" s="6" t="s">
        <v>0</v>
      </c>
      <c r="K283" s="6" t="s">
        <v>0</v>
      </c>
      <c r="L283" s="6" t="s">
        <v>0</v>
      </c>
      <c r="M283" s="6" t="s">
        <v>0</v>
      </c>
      <c r="N283" s="6" t="s">
        <v>0</v>
      </c>
      <c r="O283" s="6" t="s">
        <v>0</v>
      </c>
      <c r="P283" s="6" t="s">
        <v>0</v>
      </c>
      <c r="Q283" s="6" t="s">
        <v>0</v>
      </c>
      <c r="R283" s="6" t="s">
        <v>0</v>
      </c>
      <c r="S283" s="6" t="s">
        <v>0</v>
      </c>
    </row>
    <row r="284" spans="1:19" s="2" customFormat="1">
      <c r="A284" s="6" t="s">
        <v>0</v>
      </c>
      <c r="B284" s="6" t="s">
        <v>0</v>
      </c>
      <c r="C284" s="6" t="s">
        <v>0</v>
      </c>
      <c r="D284" s="6" t="s">
        <v>0</v>
      </c>
      <c r="E284" s="6" t="s">
        <v>0</v>
      </c>
      <c r="F284" s="6" t="s">
        <v>0</v>
      </c>
      <c r="G284" s="6" t="s">
        <v>0</v>
      </c>
      <c r="H284" s="6" t="s">
        <v>0</v>
      </c>
      <c r="I284" s="6" t="s">
        <v>0</v>
      </c>
      <c r="J284" s="6" t="s">
        <v>0</v>
      </c>
      <c r="K284" s="6" t="s">
        <v>0</v>
      </c>
      <c r="L284" s="6" t="s">
        <v>0</v>
      </c>
      <c r="M284" s="6" t="s">
        <v>0</v>
      </c>
      <c r="N284" s="6" t="s">
        <v>0</v>
      </c>
      <c r="O284" s="6" t="s">
        <v>0</v>
      </c>
      <c r="P284" s="6" t="s">
        <v>0</v>
      </c>
      <c r="Q284" s="6" t="s">
        <v>0</v>
      </c>
      <c r="R284" s="6" t="s">
        <v>0</v>
      </c>
      <c r="S284" s="6" t="s">
        <v>0</v>
      </c>
    </row>
    <row r="285" spans="1:19" s="2" customFormat="1" ht="11.45" customHeight="1">
      <c r="A285" s="179" t="s">
        <v>0</v>
      </c>
      <c r="B285" s="117" t="s">
        <v>240</v>
      </c>
      <c r="C285" s="118" t="s">
        <v>241</v>
      </c>
      <c r="D285" s="118" t="s">
        <v>0</v>
      </c>
      <c r="E285" s="10" t="s">
        <v>6</v>
      </c>
      <c r="F285" s="11" t="s">
        <v>7</v>
      </c>
      <c r="G285" s="11" t="s">
        <v>8</v>
      </c>
      <c r="H285" s="11" t="s">
        <v>9</v>
      </c>
      <c r="I285" s="11" t="s">
        <v>10</v>
      </c>
      <c r="J285" s="68" t="s">
        <v>11</v>
      </c>
      <c r="K285" s="69" t="s">
        <v>12</v>
      </c>
      <c r="L285" s="69" t="s">
        <v>13</v>
      </c>
      <c r="M285" s="69" t="s">
        <v>14</v>
      </c>
      <c r="N285" s="120" t="s">
        <v>164</v>
      </c>
      <c r="O285" s="186" t="s">
        <v>0</v>
      </c>
      <c r="P285" s="182"/>
      <c r="Q285" s="182"/>
      <c r="R285" s="182"/>
      <c r="S285" s="182"/>
    </row>
    <row r="286" spans="1:19" s="2" customFormat="1" ht="11.45" customHeight="1">
      <c r="A286" s="179"/>
      <c r="B286" s="87"/>
      <c r="C286" s="119"/>
      <c r="D286" s="119"/>
      <c r="E286" s="12" t="s">
        <v>15</v>
      </c>
      <c r="F286" s="12" t="s">
        <v>16</v>
      </c>
      <c r="G286" s="12" t="s">
        <v>17</v>
      </c>
      <c r="H286" s="12" t="s">
        <v>18</v>
      </c>
      <c r="I286" s="12" t="s">
        <v>242</v>
      </c>
      <c r="J286" s="12" t="s">
        <v>20</v>
      </c>
      <c r="K286" s="12" t="s">
        <v>21</v>
      </c>
      <c r="L286" s="12" t="s">
        <v>22</v>
      </c>
      <c r="M286" s="12" t="s">
        <v>23</v>
      </c>
      <c r="N286" s="121"/>
      <c r="O286" s="186"/>
      <c r="P286" s="182"/>
      <c r="Q286" s="182"/>
      <c r="R286" s="182"/>
      <c r="S286" s="182"/>
    </row>
    <row r="287" spans="1:19" s="2" customFormat="1" ht="21" customHeight="1">
      <c r="A287" s="7"/>
      <c r="B287" s="60" t="s">
        <v>243</v>
      </c>
      <c r="C287" s="104" t="s">
        <v>244</v>
      </c>
      <c r="D287" s="14" t="s">
        <v>26</v>
      </c>
      <c r="E287" s="36" t="s">
        <v>83</v>
      </c>
      <c r="F287" s="37" t="s">
        <v>83</v>
      </c>
      <c r="G287" s="37" t="s">
        <v>83</v>
      </c>
      <c r="H287" s="51">
        <v>3000</v>
      </c>
      <c r="I287" s="51">
        <v>8000</v>
      </c>
      <c r="J287" s="26" t="s">
        <v>0</v>
      </c>
      <c r="K287" s="26" t="s">
        <v>0</v>
      </c>
      <c r="L287" s="26" t="s">
        <v>0</v>
      </c>
      <c r="M287" s="26" t="s">
        <v>0</v>
      </c>
      <c r="N287" s="140" t="s">
        <v>245</v>
      </c>
      <c r="O287" s="7"/>
      <c r="P287" s="7"/>
      <c r="Q287" s="7"/>
      <c r="R287" s="7"/>
      <c r="S287" s="7"/>
    </row>
    <row r="288" spans="1:19" s="2" customFormat="1" ht="13.35" customHeight="1">
      <c r="A288" s="7"/>
      <c r="B288" s="60" t="s">
        <v>246</v>
      </c>
      <c r="C288" s="104"/>
      <c r="D288" s="14" t="s">
        <v>36</v>
      </c>
      <c r="E288" s="36" t="s">
        <v>83</v>
      </c>
      <c r="F288" s="37" t="s">
        <v>83</v>
      </c>
      <c r="G288" s="37" t="s">
        <v>83</v>
      </c>
      <c r="H288" s="26" t="s">
        <v>247</v>
      </c>
      <c r="I288" s="17" t="s">
        <v>0</v>
      </c>
      <c r="J288" s="17" t="s">
        <v>0</v>
      </c>
      <c r="K288" s="17" t="s">
        <v>0</v>
      </c>
      <c r="L288" s="17" t="s">
        <v>0</v>
      </c>
      <c r="M288" s="17" t="s">
        <v>0</v>
      </c>
      <c r="N288" s="140"/>
      <c r="O288" s="7"/>
      <c r="P288" s="7"/>
      <c r="Q288" s="7"/>
      <c r="R288" s="7"/>
      <c r="S288" s="7"/>
    </row>
    <row r="289" spans="1:19" s="2" customFormat="1">
      <c r="A289" s="7"/>
      <c r="B289" s="58" t="s">
        <v>0</v>
      </c>
      <c r="C289" s="104"/>
      <c r="D289" s="99" t="s">
        <v>40</v>
      </c>
      <c r="E289" s="99"/>
      <c r="F289" s="99"/>
      <c r="G289" s="99"/>
      <c r="H289" s="99"/>
      <c r="I289" s="99"/>
      <c r="J289" s="99"/>
      <c r="K289" s="99"/>
      <c r="L289" s="99"/>
      <c r="M289" s="100"/>
      <c r="N289" s="140"/>
      <c r="O289" s="7"/>
      <c r="P289" s="7"/>
      <c r="Q289" s="7"/>
      <c r="R289" s="7"/>
      <c r="S289" s="7"/>
    </row>
    <row r="290" spans="1:19" s="2" customFormat="1" ht="13.35" customHeight="1">
      <c r="A290" s="7"/>
      <c r="B290" s="58" t="s">
        <v>248</v>
      </c>
      <c r="C290" s="105"/>
      <c r="D290" s="82" t="s">
        <v>0</v>
      </c>
      <c r="E290" s="82"/>
      <c r="F290" s="82"/>
      <c r="G290" s="82"/>
      <c r="H290" s="82"/>
      <c r="I290" s="82"/>
      <c r="J290" s="82"/>
      <c r="K290" s="82"/>
      <c r="L290" s="82"/>
      <c r="M290" s="83"/>
      <c r="N290" s="140"/>
      <c r="O290" s="7"/>
      <c r="P290" s="7"/>
      <c r="Q290" s="7"/>
      <c r="R290" s="7"/>
      <c r="S290" s="7"/>
    </row>
    <row r="291" spans="1:19" s="2" customFormat="1" ht="11.45" customHeight="1">
      <c r="A291" s="179" t="s">
        <v>0</v>
      </c>
      <c r="B291" s="18" t="s">
        <v>0</v>
      </c>
      <c r="C291" s="127" t="s">
        <v>249</v>
      </c>
      <c r="D291" s="127" t="s">
        <v>0</v>
      </c>
      <c r="E291" s="28" t="s">
        <v>6</v>
      </c>
      <c r="F291" s="28" t="s">
        <v>7</v>
      </c>
      <c r="G291" s="28" t="s">
        <v>8</v>
      </c>
      <c r="H291" s="28" t="s">
        <v>9</v>
      </c>
      <c r="I291" s="28" t="s">
        <v>10</v>
      </c>
      <c r="J291" s="28" t="s">
        <v>11</v>
      </c>
      <c r="K291" s="28" t="s">
        <v>12</v>
      </c>
      <c r="L291" s="28" t="s">
        <v>13</v>
      </c>
      <c r="M291" s="28" t="s">
        <v>14</v>
      </c>
      <c r="N291" s="140"/>
      <c r="O291" s="186" t="s">
        <v>0</v>
      </c>
      <c r="P291" s="182"/>
      <c r="Q291" s="182"/>
      <c r="R291" s="182"/>
      <c r="S291" s="182"/>
    </row>
    <row r="292" spans="1:19" s="2" customFormat="1" ht="11.45" customHeight="1">
      <c r="A292" s="179"/>
      <c r="B292" s="18" t="s">
        <v>0</v>
      </c>
      <c r="C292" s="119"/>
      <c r="D292" s="119"/>
      <c r="E292" s="12" t="s">
        <v>15</v>
      </c>
      <c r="F292" s="12" t="s">
        <v>16</v>
      </c>
      <c r="G292" s="12" t="s">
        <v>17</v>
      </c>
      <c r="H292" s="12" t="s">
        <v>18</v>
      </c>
      <c r="I292" s="12" t="s">
        <v>242</v>
      </c>
      <c r="J292" s="12" t="s">
        <v>20</v>
      </c>
      <c r="K292" s="12" t="s">
        <v>21</v>
      </c>
      <c r="L292" s="12" t="s">
        <v>22</v>
      </c>
      <c r="M292" s="12" t="s">
        <v>23</v>
      </c>
      <c r="N292" s="140"/>
      <c r="O292" s="186"/>
      <c r="P292" s="182"/>
      <c r="Q292" s="182"/>
      <c r="R292" s="182"/>
      <c r="S292" s="182"/>
    </row>
    <row r="293" spans="1:19" s="2" customFormat="1" ht="11.45" customHeight="1">
      <c r="A293" s="7"/>
      <c r="B293" s="58" t="s">
        <v>0</v>
      </c>
      <c r="C293" s="172" t="s">
        <v>250</v>
      </c>
      <c r="D293" s="14" t="s">
        <v>26</v>
      </c>
      <c r="E293" s="36" t="s">
        <v>83</v>
      </c>
      <c r="F293" s="37" t="s">
        <v>83</v>
      </c>
      <c r="G293" s="37" t="s">
        <v>83</v>
      </c>
      <c r="H293" s="51">
        <v>3000000</v>
      </c>
      <c r="I293" s="55">
        <v>6000000</v>
      </c>
      <c r="J293" s="26" t="s">
        <v>0</v>
      </c>
      <c r="K293" s="26" t="s">
        <v>0</v>
      </c>
      <c r="L293" s="26" t="s">
        <v>0</v>
      </c>
      <c r="M293" s="26" t="s">
        <v>0</v>
      </c>
      <c r="N293" s="140"/>
      <c r="O293" s="7"/>
      <c r="P293" s="7"/>
      <c r="Q293" s="7"/>
      <c r="R293" s="7"/>
      <c r="S293" s="7"/>
    </row>
    <row r="294" spans="1:19" s="2" customFormat="1">
      <c r="A294" s="7"/>
      <c r="B294" s="58" t="s">
        <v>0</v>
      </c>
      <c r="C294" s="172"/>
      <c r="D294" s="14" t="s">
        <v>36</v>
      </c>
      <c r="E294" s="36" t="s">
        <v>83</v>
      </c>
      <c r="F294" s="37" t="s">
        <v>83</v>
      </c>
      <c r="G294" s="37" t="s">
        <v>83</v>
      </c>
      <c r="H294" s="51">
        <v>10000000</v>
      </c>
      <c r="I294" s="17" t="s">
        <v>0</v>
      </c>
      <c r="J294" s="17" t="s">
        <v>0</v>
      </c>
      <c r="K294" s="17" t="s">
        <v>0</v>
      </c>
      <c r="L294" s="17" t="s">
        <v>0</v>
      </c>
      <c r="M294" s="17" t="s">
        <v>0</v>
      </c>
      <c r="N294" s="140"/>
      <c r="O294" s="7"/>
      <c r="P294" s="7"/>
      <c r="Q294" s="7"/>
      <c r="R294" s="7"/>
      <c r="S294" s="7"/>
    </row>
    <row r="295" spans="1:19" s="2" customFormat="1">
      <c r="A295" s="7"/>
      <c r="B295" s="58" t="s">
        <v>0</v>
      </c>
      <c r="C295" s="172"/>
      <c r="D295" s="99" t="s">
        <v>40</v>
      </c>
      <c r="E295" s="99"/>
      <c r="F295" s="99"/>
      <c r="G295" s="99"/>
      <c r="H295" s="99"/>
      <c r="I295" s="99"/>
      <c r="J295" s="99"/>
      <c r="K295" s="99"/>
      <c r="L295" s="99"/>
      <c r="M295" s="100"/>
      <c r="N295" s="140"/>
      <c r="O295" s="7"/>
      <c r="P295" s="7"/>
      <c r="Q295" s="7"/>
      <c r="R295" s="7"/>
      <c r="S295" s="7"/>
    </row>
    <row r="296" spans="1:19" ht="11.45">
      <c r="A296" s="7"/>
      <c r="B296" s="58" t="s">
        <v>0</v>
      </c>
      <c r="C296" s="173"/>
      <c r="D296" s="82" t="s">
        <v>251</v>
      </c>
      <c r="E296" s="82"/>
      <c r="F296" s="82"/>
      <c r="G296" s="82"/>
      <c r="H296" s="82"/>
      <c r="I296" s="82"/>
      <c r="J296" s="82"/>
      <c r="K296" s="82"/>
      <c r="L296" s="82"/>
      <c r="M296" s="83"/>
      <c r="N296" s="140"/>
      <c r="O296" s="7"/>
      <c r="P296" s="7"/>
      <c r="Q296" s="7"/>
      <c r="R296" s="7"/>
      <c r="S296" s="7"/>
    </row>
    <row r="297" spans="1:19" ht="12.75" customHeight="1">
      <c r="A297" s="179" t="s">
        <v>0</v>
      </c>
      <c r="B297" s="18" t="s">
        <v>0</v>
      </c>
      <c r="C297" s="127" t="s">
        <v>252</v>
      </c>
      <c r="D297" s="127" t="s">
        <v>0</v>
      </c>
      <c r="E297" s="28" t="s">
        <v>6</v>
      </c>
      <c r="F297" s="28" t="s">
        <v>7</v>
      </c>
      <c r="G297" s="28" t="s">
        <v>8</v>
      </c>
      <c r="H297" s="28" t="s">
        <v>9</v>
      </c>
      <c r="I297" s="28" t="s">
        <v>10</v>
      </c>
      <c r="J297" s="28" t="s">
        <v>11</v>
      </c>
      <c r="K297" s="28" t="s">
        <v>12</v>
      </c>
      <c r="L297" s="28" t="s">
        <v>13</v>
      </c>
      <c r="M297" s="28" t="s">
        <v>14</v>
      </c>
      <c r="N297" s="140"/>
      <c r="O297" s="186" t="s">
        <v>0</v>
      </c>
      <c r="P297" s="182"/>
      <c r="Q297" s="182"/>
      <c r="R297" s="182"/>
      <c r="S297" s="182"/>
    </row>
    <row r="298" spans="1:19">
      <c r="A298" s="179"/>
      <c r="B298" s="18" t="s">
        <v>0</v>
      </c>
      <c r="C298" s="119"/>
      <c r="D298" s="119"/>
      <c r="E298" s="12" t="s">
        <v>15</v>
      </c>
      <c r="F298" s="12" t="s">
        <v>16</v>
      </c>
      <c r="G298" s="12" t="s">
        <v>17</v>
      </c>
      <c r="H298" s="12" t="s">
        <v>18</v>
      </c>
      <c r="I298" s="12" t="s">
        <v>242</v>
      </c>
      <c r="J298" s="12" t="s">
        <v>20</v>
      </c>
      <c r="K298" s="12" t="s">
        <v>21</v>
      </c>
      <c r="L298" s="12" t="s">
        <v>22</v>
      </c>
      <c r="M298" s="12" t="s">
        <v>23</v>
      </c>
      <c r="N298" s="140"/>
      <c r="O298" s="186"/>
      <c r="P298" s="182"/>
      <c r="Q298" s="182"/>
      <c r="R298" s="182"/>
      <c r="S298" s="182"/>
    </row>
    <row r="299" spans="1:19">
      <c r="A299" s="7"/>
      <c r="B299" s="58" t="s">
        <v>0</v>
      </c>
      <c r="C299" s="104" t="s">
        <v>253</v>
      </c>
      <c r="D299" s="14" t="s">
        <v>26</v>
      </c>
      <c r="E299" s="36" t="s">
        <v>83</v>
      </c>
      <c r="F299" s="37" t="s">
        <v>83</v>
      </c>
      <c r="G299" s="37" t="s">
        <v>83</v>
      </c>
      <c r="H299" s="26">
        <v>200</v>
      </c>
      <c r="I299" s="26">
        <v>300</v>
      </c>
      <c r="J299" s="26" t="s">
        <v>0</v>
      </c>
      <c r="K299" s="26" t="s">
        <v>0</v>
      </c>
      <c r="L299" s="26" t="s">
        <v>0</v>
      </c>
      <c r="M299" s="26" t="s">
        <v>0</v>
      </c>
      <c r="N299" s="140"/>
      <c r="O299" s="7"/>
      <c r="P299" s="7"/>
      <c r="Q299" s="7"/>
      <c r="R299" s="7"/>
      <c r="S299" s="7"/>
    </row>
    <row r="300" spans="1:19">
      <c r="A300" s="7"/>
      <c r="B300" s="58" t="s">
        <v>0</v>
      </c>
      <c r="C300" s="104"/>
      <c r="D300" s="14" t="s">
        <v>36</v>
      </c>
      <c r="E300" s="36" t="s">
        <v>83</v>
      </c>
      <c r="F300" s="37" t="s">
        <v>83</v>
      </c>
      <c r="G300" s="37" t="s">
        <v>83</v>
      </c>
      <c r="H300" s="26">
        <v>321</v>
      </c>
      <c r="I300" s="17" t="s">
        <v>0</v>
      </c>
      <c r="J300" s="17" t="s">
        <v>0</v>
      </c>
      <c r="K300" s="17" t="s">
        <v>0</v>
      </c>
      <c r="L300" s="17" t="s">
        <v>0</v>
      </c>
      <c r="M300" s="17" t="s">
        <v>0</v>
      </c>
      <c r="N300" s="140"/>
      <c r="O300" s="7"/>
      <c r="P300" s="7"/>
      <c r="Q300" s="7"/>
      <c r="R300" s="7"/>
      <c r="S300" s="7"/>
    </row>
    <row r="301" spans="1:19">
      <c r="A301" s="7"/>
      <c r="B301" s="58" t="s">
        <v>0</v>
      </c>
      <c r="C301" s="104"/>
      <c r="D301" s="99" t="s">
        <v>40</v>
      </c>
      <c r="E301" s="99"/>
      <c r="F301" s="99"/>
      <c r="G301" s="99"/>
      <c r="H301" s="99"/>
      <c r="I301" s="99"/>
      <c r="J301" s="99"/>
      <c r="K301" s="99"/>
      <c r="L301" s="99"/>
      <c r="M301" s="100"/>
      <c r="N301" s="140"/>
      <c r="O301" s="7"/>
      <c r="P301" s="7"/>
      <c r="Q301" s="7"/>
      <c r="R301" s="7"/>
      <c r="S301" s="7"/>
    </row>
    <row r="302" spans="1:19" ht="11.45">
      <c r="A302" s="7"/>
      <c r="B302" s="70" t="s">
        <v>0</v>
      </c>
      <c r="C302" s="105"/>
      <c r="D302" s="82" t="s">
        <v>251</v>
      </c>
      <c r="E302" s="82"/>
      <c r="F302" s="82"/>
      <c r="G302" s="82"/>
      <c r="H302" s="82"/>
      <c r="I302" s="82"/>
      <c r="J302" s="82"/>
      <c r="K302" s="82"/>
      <c r="L302" s="82"/>
      <c r="M302" s="83"/>
      <c r="N302" s="140"/>
      <c r="O302" s="7"/>
      <c r="P302" s="7"/>
      <c r="Q302" s="7"/>
      <c r="R302" s="7"/>
      <c r="S302" s="7"/>
    </row>
    <row r="303" spans="1:19" ht="12" customHeight="1">
      <c r="A303" s="179" t="s">
        <v>0</v>
      </c>
      <c r="B303" s="86" t="s">
        <v>153</v>
      </c>
      <c r="C303" s="127" t="s">
        <v>254</v>
      </c>
      <c r="D303" s="127" t="s">
        <v>0</v>
      </c>
      <c r="E303" s="28" t="s">
        <v>6</v>
      </c>
      <c r="F303" s="28" t="s">
        <v>7</v>
      </c>
      <c r="G303" s="28" t="s">
        <v>8</v>
      </c>
      <c r="H303" s="28" t="s">
        <v>9</v>
      </c>
      <c r="I303" s="28" t="s">
        <v>10</v>
      </c>
      <c r="J303" s="28" t="s">
        <v>11</v>
      </c>
      <c r="K303" s="28" t="s">
        <v>12</v>
      </c>
      <c r="L303" s="28" t="s">
        <v>13</v>
      </c>
      <c r="M303" s="28" t="s">
        <v>14</v>
      </c>
      <c r="N303" s="140"/>
      <c r="O303" s="186" t="s">
        <v>0</v>
      </c>
      <c r="P303" s="182"/>
      <c r="Q303" s="182"/>
      <c r="R303" s="182"/>
      <c r="S303" s="182"/>
    </row>
    <row r="304" spans="1:19" ht="12" customHeight="1">
      <c r="A304" s="179"/>
      <c r="B304" s="87"/>
      <c r="C304" s="119"/>
      <c r="D304" s="119"/>
      <c r="E304" s="12" t="s">
        <v>15</v>
      </c>
      <c r="F304" s="12" t="s">
        <v>16</v>
      </c>
      <c r="G304" s="12" t="s">
        <v>17</v>
      </c>
      <c r="H304" s="12" t="s">
        <v>18</v>
      </c>
      <c r="I304" s="12" t="s">
        <v>242</v>
      </c>
      <c r="J304" s="12" t="s">
        <v>20</v>
      </c>
      <c r="K304" s="12" t="s">
        <v>21</v>
      </c>
      <c r="L304" s="12" t="s">
        <v>22</v>
      </c>
      <c r="M304" s="12" t="s">
        <v>23</v>
      </c>
      <c r="N304" s="140"/>
      <c r="O304" s="186"/>
      <c r="P304" s="182"/>
      <c r="Q304" s="182"/>
      <c r="R304" s="182"/>
      <c r="S304" s="182"/>
    </row>
    <row r="305" spans="1:19" ht="12" customHeight="1">
      <c r="A305" s="7"/>
      <c r="B305" s="148">
        <v>0.05</v>
      </c>
      <c r="C305" s="104" t="s">
        <v>255</v>
      </c>
      <c r="D305" s="22" t="s">
        <v>26</v>
      </c>
      <c r="E305" s="36" t="s">
        <v>83</v>
      </c>
      <c r="F305" s="37" t="s">
        <v>83</v>
      </c>
      <c r="G305" s="37" t="s">
        <v>83</v>
      </c>
      <c r="H305" s="26">
        <v>6</v>
      </c>
      <c r="I305" s="26">
        <v>20</v>
      </c>
      <c r="J305" s="26" t="s">
        <v>0</v>
      </c>
      <c r="K305" s="26" t="s">
        <v>0</v>
      </c>
      <c r="L305" s="26" t="s">
        <v>0</v>
      </c>
      <c r="M305" s="26" t="s">
        <v>0</v>
      </c>
      <c r="N305" s="140"/>
      <c r="O305" s="7"/>
      <c r="P305" s="7"/>
      <c r="Q305" s="7"/>
      <c r="R305" s="7"/>
      <c r="S305" s="7"/>
    </row>
    <row r="306" spans="1:19" ht="12" customHeight="1">
      <c r="A306" s="7"/>
      <c r="B306" s="149"/>
      <c r="C306" s="104"/>
      <c r="D306" s="22" t="s">
        <v>36</v>
      </c>
      <c r="E306" s="36" t="s">
        <v>83</v>
      </c>
      <c r="F306" s="37" t="s">
        <v>83</v>
      </c>
      <c r="G306" s="37" t="s">
        <v>83</v>
      </c>
      <c r="H306" s="26">
        <v>1</v>
      </c>
      <c r="I306" s="17" t="s">
        <v>0</v>
      </c>
      <c r="J306" s="17" t="s">
        <v>0</v>
      </c>
      <c r="K306" s="17" t="s">
        <v>0</v>
      </c>
      <c r="L306" s="17" t="s">
        <v>0</v>
      </c>
      <c r="M306" s="17" t="s">
        <v>0</v>
      </c>
      <c r="N306" s="141"/>
      <c r="O306" s="7"/>
      <c r="P306" s="7"/>
      <c r="Q306" s="7"/>
      <c r="R306" s="7"/>
      <c r="S306" s="7"/>
    </row>
    <row r="307" spans="1:19" ht="12" customHeight="1">
      <c r="A307" s="7"/>
      <c r="B307" s="149"/>
      <c r="C307" s="104"/>
      <c r="D307" s="110" t="s">
        <v>40</v>
      </c>
      <c r="E307" s="110"/>
      <c r="F307" s="110"/>
      <c r="G307" s="110"/>
      <c r="H307" s="110"/>
      <c r="I307" s="110"/>
      <c r="J307" s="110"/>
      <c r="K307" s="110"/>
      <c r="L307" s="110"/>
      <c r="M307" s="111"/>
      <c r="N307" s="59" t="s">
        <v>159</v>
      </c>
      <c r="O307" s="7"/>
      <c r="P307" s="7"/>
      <c r="Q307" s="7"/>
      <c r="R307" s="7"/>
      <c r="S307" s="7"/>
    </row>
    <row r="308" spans="1:19" ht="12" customHeight="1">
      <c r="A308" s="7"/>
      <c r="B308" s="150"/>
      <c r="C308" s="105"/>
      <c r="D308" s="82" t="s">
        <v>251</v>
      </c>
      <c r="E308" s="82"/>
      <c r="F308" s="82"/>
      <c r="G308" s="82"/>
      <c r="H308" s="82"/>
      <c r="I308" s="82"/>
      <c r="J308" s="82"/>
      <c r="K308" s="82"/>
      <c r="L308" s="82"/>
      <c r="M308" s="83"/>
      <c r="N308" s="46" t="s">
        <v>181</v>
      </c>
      <c r="O308" s="7"/>
      <c r="P308" s="7"/>
      <c r="Q308" s="7"/>
      <c r="R308" s="7"/>
      <c r="S308" s="7"/>
    </row>
    <row r="309" spans="1:19" ht="12" customHeight="1">
      <c r="A309" s="7"/>
      <c r="B309" s="86" t="s">
        <v>0</v>
      </c>
      <c r="C309" s="88" t="s">
        <v>115</v>
      </c>
      <c r="D309" s="88"/>
      <c r="E309" s="88"/>
      <c r="F309" s="88"/>
      <c r="G309" s="88"/>
      <c r="H309" s="88"/>
      <c r="I309" s="88"/>
      <c r="J309" s="88"/>
      <c r="K309" s="88"/>
      <c r="L309" s="88"/>
      <c r="M309" s="88"/>
      <c r="N309" s="89"/>
      <c r="O309" s="7"/>
      <c r="P309" s="7"/>
      <c r="Q309" s="7"/>
      <c r="R309" s="7"/>
      <c r="S309" s="7"/>
    </row>
    <row r="310" spans="1:19" ht="12" customHeight="1">
      <c r="A310" s="7"/>
      <c r="B310" s="87"/>
      <c r="C310" s="174" t="s">
        <v>256</v>
      </c>
      <c r="D310" s="175"/>
      <c r="E310" s="175"/>
      <c r="F310" s="175"/>
      <c r="G310" s="175"/>
      <c r="H310" s="175"/>
      <c r="I310" s="175"/>
      <c r="J310" s="175"/>
      <c r="K310" s="175"/>
      <c r="L310" s="175"/>
      <c r="M310" s="175"/>
      <c r="N310" s="176"/>
      <c r="O310" s="7"/>
      <c r="P310" s="7"/>
      <c r="Q310" s="7"/>
      <c r="R310" s="7"/>
      <c r="S310" s="7"/>
    </row>
    <row r="311" spans="1:19" ht="12" customHeight="1">
      <c r="A311" s="71" t="s">
        <v>0</v>
      </c>
      <c r="B311" s="72" t="s">
        <v>0</v>
      </c>
      <c r="C311" s="71" t="s">
        <v>0</v>
      </c>
      <c r="D311" s="71" t="s">
        <v>0</v>
      </c>
      <c r="E311" s="71" t="s">
        <v>0</v>
      </c>
      <c r="F311" s="71" t="s">
        <v>0</v>
      </c>
      <c r="G311" s="71" t="s">
        <v>0</v>
      </c>
      <c r="H311" s="71" t="s">
        <v>0</v>
      </c>
      <c r="I311" s="71" t="s">
        <v>0</v>
      </c>
      <c r="J311" s="71" t="s">
        <v>0</v>
      </c>
      <c r="K311" s="71" t="s">
        <v>0</v>
      </c>
      <c r="L311" s="71" t="s">
        <v>0</v>
      </c>
      <c r="M311" s="71" t="s">
        <v>0</v>
      </c>
      <c r="N311" s="71" t="s">
        <v>0</v>
      </c>
      <c r="O311" s="72" t="s">
        <v>0</v>
      </c>
      <c r="P311" s="72" t="s">
        <v>0</v>
      </c>
      <c r="Q311" s="72" t="s">
        <v>0</v>
      </c>
      <c r="R311" s="72" t="s">
        <v>0</v>
      </c>
      <c r="S311" s="72" t="s">
        <v>0</v>
      </c>
    </row>
    <row r="312" spans="1:19" ht="12" customHeight="1">
      <c r="A312" s="188" t="s">
        <v>0</v>
      </c>
      <c r="B312" s="188"/>
      <c r="C312" s="72" t="s">
        <v>0</v>
      </c>
      <c r="D312" s="72" t="s">
        <v>0</v>
      </c>
      <c r="E312" s="72" t="s">
        <v>0</v>
      </c>
      <c r="F312" s="72" t="s">
        <v>0</v>
      </c>
      <c r="G312" s="72" t="s">
        <v>0</v>
      </c>
      <c r="H312" s="72" t="s">
        <v>0</v>
      </c>
      <c r="I312" s="72" t="s">
        <v>0</v>
      </c>
      <c r="J312" s="72" t="s">
        <v>0</v>
      </c>
      <c r="K312" s="72" t="s">
        <v>0</v>
      </c>
      <c r="L312" s="72" t="s">
        <v>0</v>
      </c>
      <c r="M312" s="72" t="s">
        <v>0</v>
      </c>
      <c r="N312" s="72" t="s">
        <v>0</v>
      </c>
      <c r="O312" s="72" t="s">
        <v>0</v>
      </c>
      <c r="P312" s="72" t="s">
        <v>0</v>
      </c>
      <c r="Q312" s="72" t="s">
        <v>0</v>
      </c>
      <c r="R312" s="72" t="s">
        <v>0</v>
      </c>
      <c r="S312" s="72" t="s">
        <v>0</v>
      </c>
    </row>
    <row r="313" spans="1:19" ht="12" customHeight="1">
      <c r="A313" s="179" t="s">
        <v>0</v>
      </c>
      <c r="B313" s="117" t="s">
        <v>257</v>
      </c>
      <c r="C313" s="118" t="s">
        <v>258</v>
      </c>
      <c r="D313" s="118" t="s">
        <v>0</v>
      </c>
      <c r="E313" s="10" t="s">
        <v>6</v>
      </c>
      <c r="F313" s="11" t="s">
        <v>7</v>
      </c>
      <c r="G313" s="11" t="s">
        <v>8</v>
      </c>
      <c r="H313" s="11" t="s">
        <v>9</v>
      </c>
      <c r="I313" s="11" t="s">
        <v>10</v>
      </c>
      <c r="J313" s="11" t="s">
        <v>11</v>
      </c>
      <c r="K313" s="11" t="s">
        <v>12</v>
      </c>
      <c r="L313" s="11" t="s">
        <v>13</v>
      </c>
      <c r="M313" s="11" t="s">
        <v>14</v>
      </c>
      <c r="N313" s="120" t="s">
        <v>164</v>
      </c>
      <c r="O313" s="186" t="s">
        <v>0</v>
      </c>
      <c r="P313" s="182"/>
      <c r="Q313" s="182"/>
      <c r="R313" s="182"/>
      <c r="S313" s="182"/>
    </row>
    <row r="314" spans="1:19" ht="12" customHeight="1">
      <c r="A314" s="179"/>
      <c r="B314" s="87"/>
      <c r="C314" s="119"/>
      <c r="D314" s="119"/>
      <c r="E314" s="12" t="s">
        <v>15</v>
      </c>
      <c r="F314" s="12" t="s">
        <v>16</v>
      </c>
      <c r="G314" s="12" t="s">
        <v>17</v>
      </c>
      <c r="H314" s="12" t="s">
        <v>18</v>
      </c>
      <c r="I314" s="12" t="s">
        <v>242</v>
      </c>
      <c r="J314" s="12" t="s">
        <v>20</v>
      </c>
      <c r="K314" s="12" t="s">
        <v>21</v>
      </c>
      <c r="L314" s="12" t="s">
        <v>22</v>
      </c>
      <c r="M314" s="12" t="s">
        <v>23</v>
      </c>
      <c r="N314" s="121"/>
      <c r="O314" s="186"/>
      <c r="P314" s="182"/>
      <c r="Q314" s="182"/>
      <c r="R314" s="182"/>
      <c r="S314" s="182"/>
    </row>
    <row r="315" spans="1:19" ht="12" customHeight="1">
      <c r="A315" s="7"/>
      <c r="B315" s="60" t="s">
        <v>243</v>
      </c>
      <c r="C315" s="104" t="s">
        <v>259</v>
      </c>
      <c r="D315" s="22" t="s">
        <v>26</v>
      </c>
      <c r="E315" s="36" t="s">
        <v>83</v>
      </c>
      <c r="F315" s="37" t="s">
        <v>83</v>
      </c>
      <c r="G315" s="37" t="s">
        <v>83</v>
      </c>
      <c r="H315" s="41">
        <v>5000</v>
      </c>
      <c r="I315" s="51">
        <v>10000</v>
      </c>
      <c r="J315" s="17" t="s">
        <v>260</v>
      </c>
      <c r="K315" s="17" t="s">
        <v>260</v>
      </c>
      <c r="L315" s="17" t="s">
        <v>260</v>
      </c>
      <c r="M315" s="17" t="s">
        <v>260</v>
      </c>
      <c r="N315" s="177" t="s">
        <v>261</v>
      </c>
      <c r="O315" s="7"/>
      <c r="P315" s="7"/>
      <c r="Q315" s="7"/>
      <c r="R315" s="7"/>
      <c r="S315" s="7"/>
    </row>
    <row r="316" spans="1:19" ht="12" customHeight="1">
      <c r="A316" s="7"/>
      <c r="B316" s="60" t="s">
        <v>262</v>
      </c>
      <c r="C316" s="104"/>
      <c r="D316" s="22" t="s">
        <v>36</v>
      </c>
      <c r="E316" s="36" t="s">
        <v>83</v>
      </c>
      <c r="F316" s="37" t="s">
        <v>83</v>
      </c>
      <c r="G316" s="37" t="s">
        <v>83</v>
      </c>
      <c r="H316" s="17">
        <v>0</v>
      </c>
      <c r="I316" s="17" t="s">
        <v>0</v>
      </c>
      <c r="J316" s="17" t="s">
        <v>260</v>
      </c>
      <c r="K316" s="17" t="s">
        <v>260</v>
      </c>
      <c r="L316" s="17" t="s">
        <v>260</v>
      </c>
      <c r="M316" s="17" t="s">
        <v>260</v>
      </c>
      <c r="N316" s="177"/>
      <c r="O316" s="7"/>
      <c r="P316" s="7"/>
      <c r="Q316" s="7"/>
      <c r="R316" s="7"/>
      <c r="S316" s="7"/>
    </row>
    <row r="317" spans="1:19" ht="12" customHeight="1">
      <c r="A317" s="7"/>
      <c r="B317" s="58" t="s">
        <v>0</v>
      </c>
      <c r="C317" s="104"/>
      <c r="D317" s="110" t="s">
        <v>40</v>
      </c>
      <c r="E317" s="110"/>
      <c r="F317" s="110"/>
      <c r="G317" s="110"/>
      <c r="H317" s="110"/>
      <c r="I317" s="110"/>
      <c r="J317" s="110"/>
      <c r="K317" s="110"/>
      <c r="L317" s="110"/>
      <c r="M317" s="111"/>
      <c r="N317" s="177"/>
      <c r="O317" s="7"/>
      <c r="P317" s="7"/>
      <c r="Q317" s="7"/>
      <c r="R317" s="7"/>
      <c r="S317" s="7"/>
    </row>
    <row r="318" spans="1:19" ht="12" customHeight="1">
      <c r="A318" s="7"/>
      <c r="B318" s="58" t="s">
        <v>248</v>
      </c>
      <c r="C318" s="105"/>
      <c r="D318" s="82" t="s">
        <v>251</v>
      </c>
      <c r="E318" s="82"/>
      <c r="F318" s="82"/>
      <c r="G318" s="82"/>
      <c r="H318" s="82"/>
      <c r="I318" s="82"/>
      <c r="J318" s="82"/>
      <c r="K318" s="82"/>
      <c r="L318" s="82"/>
      <c r="M318" s="83"/>
      <c r="N318" s="177"/>
      <c r="O318" s="7"/>
      <c r="P318" s="7"/>
      <c r="Q318" s="7"/>
      <c r="R318" s="7"/>
      <c r="S318" s="7"/>
    </row>
    <row r="319" spans="1:19" ht="12" customHeight="1">
      <c r="A319" s="179" t="s">
        <v>0</v>
      </c>
      <c r="B319" s="18" t="s">
        <v>0</v>
      </c>
      <c r="C319" s="127" t="s">
        <v>263</v>
      </c>
      <c r="D319" s="127" t="s">
        <v>0</v>
      </c>
      <c r="E319" s="28" t="s">
        <v>6</v>
      </c>
      <c r="F319" s="28" t="s">
        <v>7</v>
      </c>
      <c r="G319" s="28" t="s">
        <v>8</v>
      </c>
      <c r="H319" s="28" t="s">
        <v>9</v>
      </c>
      <c r="I319" s="28" t="s">
        <v>10</v>
      </c>
      <c r="J319" s="28" t="s">
        <v>11</v>
      </c>
      <c r="K319" s="28" t="s">
        <v>12</v>
      </c>
      <c r="L319" s="28" t="s">
        <v>13</v>
      </c>
      <c r="M319" s="28" t="s">
        <v>14</v>
      </c>
      <c r="N319" s="177"/>
      <c r="O319" s="186" t="s">
        <v>0</v>
      </c>
      <c r="P319" s="182"/>
      <c r="Q319" s="182"/>
      <c r="R319" s="182"/>
      <c r="S319" s="182"/>
    </row>
    <row r="320" spans="1:19" ht="12" customHeight="1">
      <c r="A320" s="179"/>
      <c r="B320" s="18" t="s">
        <v>0</v>
      </c>
      <c r="C320" s="119"/>
      <c r="D320" s="119"/>
      <c r="E320" s="12" t="s">
        <v>15</v>
      </c>
      <c r="F320" s="12" t="s">
        <v>16</v>
      </c>
      <c r="G320" s="12" t="s">
        <v>17</v>
      </c>
      <c r="H320" s="12" t="s">
        <v>18</v>
      </c>
      <c r="I320" s="12" t="s">
        <v>242</v>
      </c>
      <c r="J320" s="12" t="s">
        <v>20</v>
      </c>
      <c r="K320" s="12" t="s">
        <v>21</v>
      </c>
      <c r="L320" s="12" t="s">
        <v>22</v>
      </c>
      <c r="M320" s="12" t="s">
        <v>23</v>
      </c>
      <c r="N320" s="177"/>
      <c r="O320" s="186"/>
      <c r="P320" s="182"/>
      <c r="Q320" s="182"/>
      <c r="R320" s="182"/>
      <c r="S320" s="182"/>
    </row>
    <row r="321" spans="1:19" ht="12" customHeight="1">
      <c r="A321" s="7"/>
      <c r="B321" s="58" t="s">
        <v>0</v>
      </c>
      <c r="C321" s="172" t="s">
        <v>264</v>
      </c>
      <c r="D321" s="14" t="s">
        <v>26</v>
      </c>
      <c r="E321" s="36" t="s">
        <v>83</v>
      </c>
      <c r="F321" s="37" t="s">
        <v>83</v>
      </c>
      <c r="G321" s="37" t="s">
        <v>83</v>
      </c>
      <c r="H321" s="41">
        <v>4000000</v>
      </c>
      <c r="I321" s="51">
        <v>9000000</v>
      </c>
      <c r="J321" s="17" t="s">
        <v>260</v>
      </c>
      <c r="K321" s="17" t="s">
        <v>260</v>
      </c>
      <c r="L321" s="17" t="s">
        <v>260</v>
      </c>
      <c r="M321" s="17" t="s">
        <v>260</v>
      </c>
      <c r="N321" s="177"/>
      <c r="O321" s="7"/>
      <c r="P321" s="7"/>
      <c r="Q321" s="7"/>
      <c r="R321" s="7"/>
      <c r="S321" s="7"/>
    </row>
    <row r="322" spans="1:19" ht="12" customHeight="1">
      <c r="A322" s="7"/>
      <c r="B322" s="58" t="s">
        <v>0</v>
      </c>
      <c r="C322" s="172"/>
      <c r="D322" s="14" t="s">
        <v>36</v>
      </c>
      <c r="E322" s="36" t="s">
        <v>83</v>
      </c>
      <c r="F322" s="37" t="s">
        <v>83</v>
      </c>
      <c r="G322" s="37" t="s">
        <v>83</v>
      </c>
      <c r="H322" s="73">
        <v>20040746</v>
      </c>
      <c r="I322" s="19" t="s">
        <v>0</v>
      </c>
      <c r="J322" s="17" t="s">
        <v>260</v>
      </c>
      <c r="K322" s="17" t="s">
        <v>260</v>
      </c>
      <c r="L322" s="17" t="s">
        <v>260</v>
      </c>
      <c r="M322" s="17" t="s">
        <v>260</v>
      </c>
      <c r="N322" s="177"/>
      <c r="O322" s="7"/>
      <c r="P322" s="7"/>
      <c r="Q322" s="7"/>
      <c r="R322" s="7"/>
      <c r="S322" s="7"/>
    </row>
    <row r="323" spans="1:19" ht="12" customHeight="1">
      <c r="A323" s="7"/>
      <c r="B323" s="58" t="s">
        <v>0</v>
      </c>
      <c r="C323" s="172"/>
      <c r="D323" s="99" t="s">
        <v>40</v>
      </c>
      <c r="E323" s="99"/>
      <c r="F323" s="99"/>
      <c r="G323" s="99"/>
      <c r="H323" s="99"/>
      <c r="I323" s="99"/>
      <c r="J323" s="99"/>
      <c r="K323" s="99"/>
      <c r="L323" s="99"/>
      <c r="M323" s="100"/>
      <c r="N323" s="177"/>
      <c r="O323" s="7"/>
      <c r="P323" s="7"/>
      <c r="Q323" s="7"/>
      <c r="R323" s="7"/>
      <c r="S323" s="7"/>
    </row>
    <row r="324" spans="1:19" ht="12" customHeight="1">
      <c r="A324" s="7"/>
      <c r="B324" s="70" t="s">
        <v>0</v>
      </c>
      <c r="C324" s="173"/>
      <c r="D324" s="82" t="s">
        <v>251</v>
      </c>
      <c r="E324" s="82"/>
      <c r="F324" s="82"/>
      <c r="G324" s="82"/>
      <c r="H324" s="82"/>
      <c r="I324" s="82"/>
      <c r="J324" s="82"/>
      <c r="K324" s="82"/>
      <c r="L324" s="82"/>
      <c r="M324" s="83"/>
      <c r="N324" s="177"/>
      <c r="O324" s="7"/>
      <c r="P324" s="7"/>
      <c r="Q324" s="7"/>
      <c r="R324" s="7"/>
      <c r="S324" s="7"/>
    </row>
    <row r="325" spans="1:19" ht="12" customHeight="1">
      <c r="A325" s="179" t="s">
        <v>0</v>
      </c>
      <c r="B325" s="86" t="s">
        <v>153</v>
      </c>
      <c r="C325" s="127" t="s">
        <v>265</v>
      </c>
      <c r="D325" s="127" t="s">
        <v>0</v>
      </c>
      <c r="E325" s="28" t="s">
        <v>6</v>
      </c>
      <c r="F325" s="28" t="s">
        <v>7</v>
      </c>
      <c r="G325" s="28" t="s">
        <v>8</v>
      </c>
      <c r="H325" s="28" t="s">
        <v>9</v>
      </c>
      <c r="I325" s="28" t="s">
        <v>10</v>
      </c>
      <c r="J325" s="28" t="s">
        <v>11</v>
      </c>
      <c r="K325" s="28" t="s">
        <v>12</v>
      </c>
      <c r="L325" s="28" t="s">
        <v>13</v>
      </c>
      <c r="M325" s="28" t="s">
        <v>14</v>
      </c>
      <c r="N325" s="177"/>
      <c r="O325" s="186" t="s">
        <v>0</v>
      </c>
      <c r="P325" s="182"/>
      <c r="Q325" s="182"/>
      <c r="R325" s="182"/>
      <c r="S325" s="182"/>
    </row>
    <row r="326" spans="1:19" ht="12" customHeight="1">
      <c r="A326" s="179"/>
      <c r="B326" s="87"/>
      <c r="C326" s="119"/>
      <c r="D326" s="119"/>
      <c r="E326" s="12" t="s">
        <v>15</v>
      </c>
      <c r="F326" s="12" t="s">
        <v>16</v>
      </c>
      <c r="G326" s="12" t="s">
        <v>17</v>
      </c>
      <c r="H326" s="12" t="s">
        <v>18</v>
      </c>
      <c r="I326" s="12" t="s">
        <v>242</v>
      </c>
      <c r="J326" s="12" t="s">
        <v>20</v>
      </c>
      <c r="K326" s="12" t="s">
        <v>21</v>
      </c>
      <c r="L326" s="12" t="s">
        <v>22</v>
      </c>
      <c r="M326" s="12" t="s">
        <v>23</v>
      </c>
      <c r="N326" s="177"/>
      <c r="O326" s="186"/>
      <c r="P326" s="182"/>
      <c r="Q326" s="182"/>
      <c r="R326" s="182"/>
      <c r="S326" s="182"/>
    </row>
    <row r="327" spans="1:19" ht="12" customHeight="1">
      <c r="A327" s="7"/>
      <c r="B327" s="148">
        <v>0.05</v>
      </c>
      <c r="C327" s="157" t="s">
        <v>266</v>
      </c>
      <c r="D327" s="14" t="s">
        <v>26</v>
      </c>
      <c r="E327" s="36" t="s">
        <v>83</v>
      </c>
      <c r="F327" s="37" t="s">
        <v>83</v>
      </c>
      <c r="G327" s="37" t="s">
        <v>83</v>
      </c>
      <c r="H327" s="17">
        <v>300</v>
      </c>
      <c r="I327" s="26">
        <v>600</v>
      </c>
      <c r="J327" s="17" t="s">
        <v>260</v>
      </c>
      <c r="K327" s="17" t="s">
        <v>260</v>
      </c>
      <c r="L327" s="17" t="s">
        <v>260</v>
      </c>
      <c r="M327" s="17" t="s">
        <v>260</v>
      </c>
      <c r="N327" s="177"/>
      <c r="O327" s="7"/>
      <c r="P327" s="7"/>
      <c r="Q327" s="7"/>
      <c r="R327" s="7"/>
      <c r="S327" s="7"/>
    </row>
    <row r="328" spans="1:19" ht="12" customHeight="1">
      <c r="A328" s="7"/>
      <c r="B328" s="149"/>
      <c r="C328" s="157"/>
      <c r="D328" s="14" t="s">
        <v>36</v>
      </c>
      <c r="E328" s="36" t="s">
        <v>83</v>
      </c>
      <c r="F328" s="37" t="s">
        <v>83</v>
      </c>
      <c r="G328" s="37" t="s">
        <v>83</v>
      </c>
      <c r="H328" s="17">
        <v>400</v>
      </c>
      <c r="I328" s="17" t="s">
        <v>0</v>
      </c>
      <c r="J328" s="17" t="s">
        <v>260</v>
      </c>
      <c r="K328" s="17" t="s">
        <v>260</v>
      </c>
      <c r="L328" s="17" t="s">
        <v>260</v>
      </c>
      <c r="M328" s="17" t="s">
        <v>260</v>
      </c>
      <c r="N328" s="178"/>
      <c r="O328" s="7"/>
      <c r="P328" s="7"/>
      <c r="Q328" s="7"/>
      <c r="R328" s="7"/>
      <c r="S328" s="7"/>
    </row>
    <row r="329" spans="1:19" ht="12" customHeight="1">
      <c r="A329" s="7"/>
      <c r="B329" s="149"/>
      <c r="C329" s="157"/>
      <c r="D329" s="99" t="s">
        <v>40</v>
      </c>
      <c r="E329" s="99"/>
      <c r="F329" s="99"/>
      <c r="G329" s="99"/>
      <c r="H329" s="99"/>
      <c r="I329" s="99"/>
      <c r="J329" s="99"/>
      <c r="K329" s="99"/>
      <c r="L329" s="99"/>
      <c r="M329" s="100"/>
      <c r="N329" s="59" t="s">
        <v>159</v>
      </c>
      <c r="O329" s="7"/>
      <c r="P329" s="7"/>
      <c r="Q329" s="7"/>
      <c r="R329" s="7"/>
      <c r="S329" s="7"/>
    </row>
    <row r="330" spans="1:19" ht="12" customHeight="1">
      <c r="A330" s="7"/>
      <c r="B330" s="150"/>
      <c r="C330" s="158"/>
      <c r="D330" s="82" t="s">
        <v>251</v>
      </c>
      <c r="E330" s="82"/>
      <c r="F330" s="82"/>
      <c r="G330" s="82"/>
      <c r="H330" s="82"/>
      <c r="I330" s="82"/>
      <c r="J330" s="82"/>
      <c r="K330" s="82"/>
      <c r="L330" s="82"/>
      <c r="M330" s="83"/>
      <c r="N330" s="46" t="s">
        <v>181</v>
      </c>
      <c r="O330" s="7"/>
      <c r="P330" s="7"/>
      <c r="Q330" s="7"/>
      <c r="R330" s="7"/>
      <c r="S330" s="7"/>
    </row>
    <row r="331" spans="1:19" ht="12" customHeight="1">
      <c r="A331" s="7"/>
      <c r="B331" s="86" t="s">
        <v>0</v>
      </c>
      <c r="C331" s="88" t="s">
        <v>0</v>
      </c>
      <c r="D331" s="88"/>
      <c r="E331" s="88"/>
      <c r="F331" s="88"/>
      <c r="G331" s="88"/>
      <c r="H331" s="88"/>
      <c r="I331" s="88"/>
      <c r="J331" s="88"/>
      <c r="K331" s="88"/>
      <c r="L331" s="88"/>
      <c r="M331" s="88"/>
      <c r="N331" s="89"/>
      <c r="O331" s="7"/>
      <c r="P331" s="7"/>
      <c r="Q331" s="7"/>
      <c r="R331" s="7"/>
      <c r="S331" s="7"/>
    </row>
    <row r="332" spans="1:19" ht="12" customHeight="1">
      <c r="A332" s="71" t="s">
        <v>0</v>
      </c>
      <c r="B332" s="87"/>
      <c r="C332" s="174" t="s">
        <v>267</v>
      </c>
      <c r="D332" s="175"/>
      <c r="E332" s="175"/>
      <c r="F332" s="175"/>
      <c r="G332" s="175"/>
      <c r="H332" s="175"/>
      <c r="I332" s="175"/>
      <c r="J332" s="175"/>
      <c r="K332" s="175"/>
      <c r="L332" s="175"/>
      <c r="M332" s="175"/>
      <c r="N332" s="176"/>
      <c r="O332" s="7"/>
      <c r="P332" s="7"/>
      <c r="Q332" s="7"/>
      <c r="R332" s="7"/>
      <c r="S332" s="7"/>
    </row>
    <row r="333" spans="1:19" ht="12" customHeight="1">
      <c r="A333" s="188" t="s">
        <v>0</v>
      </c>
      <c r="B333" s="188"/>
      <c r="C333" s="72" t="s">
        <v>0</v>
      </c>
      <c r="D333" s="72" t="s">
        <v>0</v>
      </c>
      <c r="E333" s="72" t="s">
        <v>0</v>
      </c>
      <c r="F333" s="72" t="s">
        <v>0</v>
      </c>
      <c r="G333" s="72" t="s">
        <v>0</v>
      </c>
      <c r="H333" s="72" t="s">
        <v>0</v>
      </c>
      <c r="I333" s="72" t="s">
        <v>0</v>
      </c>
      <c r="J333" s="72" t="s">
        <v>0</v>
      </c>
      <c r="K333" s="72" t="s">
        <v>0</v>
      </c>
      <c r="L333" s="72" t="s">
        <v>0</v>
      </c>
      <c r="M333" s="72" t="s">
        <v>0</v>
      </c>
      <c r="N333" s="72" t="s">
        <v>0</v>
      </c>
      <c r="O333" s="72" t="s">
        <v>0</v>
      </c>
      <c r="P333" s="72" t="s">
        <v>0</v>
      </c>
      <c r="Q333" s="72" t="s">
        <v>0</v>
      </c>
      <c r="R333" s="72" t="s">
        <v>0</v>
      </c>
      <c r="S333" s="72" t="s">
        <v>0</v>
      </c>
    </row>
    <row r="334" spans="1:19" ht="12" customHeight="1">
      <c r="A334" s="188" t="s">
        <v>0</v>
      </c>
      <c r="B334" s="188"/>
      <c r="C334" s="72" t="s">
        <v>0</v>
      </c>
      <c r="D334" s="72" t="s">
        <v>0</v>
      </c>
      <c r="E334" s="72" t="s">
        <v>0</v>
      </c>
      <c r="F334" s="72" t="s">
        <v>0</v>
      </c>
      <c r="G334" s="72" t="s">
        <v>0</v>
      </c>
      <c r="H334" s="72" t="s">
        <v>0</v>
      </c>
      <c r="I334" s="72" t="s">
        <v>0</v>
      </c>
      <c r="J334" s="72" t="s">
        <v>0</v>
      </c>
      <c r="K334" s="72" t="s">
        <v>0</v>
      </c>
      <c r="L334" s="72" t="s">
        <v>0</v>
      </c>
      <c r="M334" s="72" t="s">
        <v>0</v>
      </c>
      <c r="N334" s="72" t="s">
        <v>0</v>
      </c>
      <c r="O334" s="72" t="s">
        <v>0</v>
      </c>
      <c r="P334" s="72" t="s">
        <v>0</v>
      </c>
      <c r="Q334" s="72" t="s">
        <v>0</v>
      </c>
      <c r="R334" s="72" t="s">
        <v>0</v>
      </c>
      <c r="S334" s="72" t="s">
        <v>0</v>
      </c>
    </row>
    <row r="335" spans="1:19" ht="12" customHeight="1">
      <c r="A335" s="188" t="s">
        <v>0</v>
      </c>
      <c r="B335" s="188"/>
      <c r="C335" s="72" t="s">
        <v>0</v>
      </c>
      <c r="D335" s="72" t="s">
        <v>0</v>
      </c>
      <c r="E335" s="72" t="s">
        <v>0</v>
      </c>
      <c r="F335" s="72" t="s">
        <v>0</v>
      </c>
      <c r="G335" s="72" t="s">
        <v>0</v>
      </c>
      <c r="H335" s="72" t="s">
        <v>0</v>
      </c>
      <c r="I335" s="72" t="s">
        <v>0</v>
      </c>
      <c r="J335" s="72" t="s">
        <v>0</v>
      </c>
      <c r="K335" s="72" t="s">
        <v>0</v>
      </c>
      <c r="L335" s="72" t="s">
        <v>0</v>
      </c>
      <c r="M335" s="72" t="s">
        <v>0</v>
      </c>
      <c r="N335" s="72" t="s">
        <v>0</v>
      </c>
      <c r="O335" s="72" t="s">
        <v>0</v>
      </c>
      <c r="P335" s="72" t="s">
        <v>0</v>
      </c>
      <c r="Q335" s="72" t="s">
        <v>0</v>
      </c>
      <c r="R335" s="72" t="s">
        <v>0</v>
      </c>
      <c r="S335" s="72" t="s">
        <v>0</v>
      </c>
    </row>
    <row r="336" spans="1:19" ht="12" customHeight="1">
      <c r="A336" s="188" t="s">
        <v>0</v>
      </c>
      <c r="B336" s="188"/>
      <c r="C336" s="72" t="s">
        <v>0</v>
      </c>
      <c r="D336" s="72" t="s">
        <v>0</v>
      </c>
      <c r="E336" s="72" t="s">
        <v>0</v>
      </c>
      <c r="F336" s="72" t="s">
        <v>0</v>
      </c>
      <c r="G336" s="72" t="s">
        <v>0</v>
      </c>
      <c r="H336" s="72" t="s">
        <v>0</v>
      </c>
      <c r="I336" s="72" t="s">
        <v>0</v>
      </c>
      <c r="J336" s="72" t="s">
        <v>0</v>
      </c>
      <c r="K336" s="72" t="s">
        <v>0</v>
      </c>
      <c r="L336" s="72" t="s">
        <v>0</v>
      </c>
      <c r="M336" s="72" t="s">
        <v>0</v>
      </c>
      <c r="N336" s="72" t="s">
        <v>0</v>
      </c>
      <c r="O336" s="72" t="s">
        <v>0</v>
      </c>
      <c r="P336" s="72" t="s">
        <v>0</v>
      </c>
      <c r="Q336" s="72" t="s">
        <v>0</v>
      </c>
      <c r="R336" s="72" t="s">
        <v>0</v>
      </c>
      <c r="S336" s="72" t="s">
        <v>0</v>
      </c>
    </row>
    <row r="337" spans="1:19" ht="12" customHeight="1">
      <c r="A337" s="188" t="s">
        <v>0</v>
      </c>
      <c r="B337" s="188"/>
      <c r="C337" s="72" t="s">
        <v>0</v>
      </c>
      <c r="D337" s="72" t="s">
        <v>0</v>
      </c>
      <c r="E337" s="72" t="s">
        <v>0</v>
      </c>
      <c r="F337" s="72" t="s">
        <v>0</v>
      </c>
      <c r="G337" s="72" t="s">
        <v>0</v>
      </c>
      <c r="H337" s="72" t="s">
        <v>0</v>
      </c>
      <c r="I337" s="72" t="s">
        <v>0</v>
      </c>
      <c r="J337" s="72" t="s">
        <v>0</v>
      </c>
      <c r="K337" s="72" t="s">
        <v>0</v>
      </c>
      <c r="L337" s="72" t="s">
        <v>0</v>
      </c>
      <c r="M337" s="72" t="s">
        <v>0</v>
      </c>
      <c r="N337" s="72" t="s">
        <v>0</v>
      </c>
      <c r="O337" s="72" t="s">
        <v>0</v>
      </c>
      <c r="P337" s="72" t="s">
        <v>0</v>
      </c>
      <c r="Q337" s="72" t="s">
        <v>0</v>
      </c>
      <c r="R337" s="72" t="s">
        <v>0</v>
      </c>
      <c r="S337" s="72" t="s">
        <v>0</v>
      </c>
    </row>
    <row r="338" spans="1:19" ht="12" customHeight="1">
      <c r="A338" s="188" t="s">
        <v>0</v>
      </c>
      <c r="B338" s="188"/>
      <c r="C338" s="72" t="s">
        <v>0</v>
      </c>
      <c r="D338" s="72" t="s">
        <v>0</v>
      </c>
      <c r="E338" s="72" t="s">
        <v>0</v>
      </c>
      <c r="F338" s="72" t="s">
        <v>0</v>
      </c>
      <c r="G338" s="72" t="s">
        <v>0</v>
      </c>
      <c r="H338" s="72" t="s">
        <v>0</v>
      </c>
      <c r="I338" s="72" t="s">
        <v>0</v>
      </c>
      <c r="J338" s="72" t="s">
        <v>0</v>
      </c>
      <c r="K338" s="72" t="s">
        <v>0</v>
      </c>
      <c r="L338" s="72" t="s">
        <v>0</v>
      </c>
      <c r="M338" s="72" t="s">
        <v>0</v>
      </c>
      <c r="N338" s="72" t="s">
        <v>0</v>
      </c>
      <c r="O338" s="72" t="s">
        <v>0</v>
      </c>
      <c r="P338" s="72" t="s">
        <v>0</v>
      </c>
      <c r="Q338" s="72" t="s">
        <v>0</v>
      </c>
      <c r="R338" s="72" t="s">
        <v>0</v>
      </c>
      <c r="S338" s="72" t="s">
        <v>0</v>
      </c>
    </row>
    <row r="339" spans="1:19" ht="12" customHeight="1">
      <c r="A339" s="188" t="s">
        <v>0</v>
      </c>
      <c r="B339" s="188"/>
      <c r="C339" s="72" t="s">
        <v>0</v>
      </c>
      <c r="D339" s="72" t="s">
        <v>0</v>
      </c>
      <c r="E339" s="72" t="s">
        <v>0</v>
      </c>
      <c r="F339" s="72" t="s">
        <v>0</v>
      </c>
      <c r="G339" s="72" t="s">
        <v>0</v>
      </c>
      <c r="H339" s="72" t="s">
        <v>0</v>
      </c>
      <c r="I339" s="72" t="s">
        <v>0</v>
      </c>
      <c r="J339" s="72" t="s">
        <v>0</v>
      </c>
      <c r="K339" s="72" t="s">
        <v>0</v>
      </c>
      <c r="L339" s="72" t="s">
        <v>0</v>
      </c>
      <c r="M339" s="72" t="s">
        <v>0</v>
      </c>
      <c r="N339" s="72" t="s">
        <v>0</v>
      </c>
      <c r="O339" s="72" t="s">
        <v>0</v>
      </c>
      <c r="P339" s="72" t="s">
        <v>0</v>
      </c>
      <c r="Q339" s="72" t="s">
        <v>0</v>
      </c>
      <c r="R339" s="72" t="s">
        <v>0</v>
      </c>
      <c r="S339" s="72" t="s">
        <v>0</v>
      </c>
    </row>
    <row r="340" spans="1:19" ht="12" customHeight="1">
      <c r="A340" s="188" t="s">
        <v>0</v>
      </c>
      <c r="B340" s="188"/>
      <c r="C340" s="72" t="s">
        <v>0</v>
      </c>
      <c r="D340" s="72" t="s">
        <v>0</v>
      </c>
      <c r="E340" s="72" t="s">
        <v>0</v>
      </c>
      <c r="F340" s="72" t="s">
        <v>0</v>
      </c>
      <c r="G340" s="72" t="s">
        <v>0</v>
      </c>
      <c r="H340" s="72" t="s">
        <v>0</v>
      </c>
      <c r="I340" s="72" t="s">
        <v>0</v>
      </c>
      <c r="J340" s="72" t="s">
        <v>0</v>
      </c>
      <c r="K340" s="72" t="s">
        <v>0</v>
      </c>
      <c r="L340" s="72" t="s">
        <v>0</v>
      </c>
      <c r="M340" s="72" t="s">
        <v>0</v>
      </c>
      <c r="N340" s="72" t="s">
        <v>0</v>
      </c>
      <c r="O340" s="72" t="s">
        <v>0</v>
      </c>
      <c r="P340" s="72" t="s">
        <v>0</v>
      </c>
      <c r="Q340" s="72" t="s">
        <v>0</v>
      </c>
      <c r="R340" s="72" t="s">
        <v>0</v>
      </c>
      <c r="S340" s="72" t="s">
        <v>0</v>
      </c>
    </row>
  </sheetData>
  <mergeCells count="529">
    <mergeCell ref="A333:B333"/>
    <mergeCell ref="A334:B334"/>
    <mergeCell ref="A335:B335"/>
    <mergeCell ref="A336:B336"/>
    <mergeCell ref="A337:B337"/>
    <mergeCell ref="A338:B338"/>
    <mergeCell ref="A339:B339"/>
    <mergeCell ref="A340:B340"/>
    <mergeCell ref="R325:R326"/>
    <mergeCell ref="A325:A326"/>
    <mergeCell ref="S325:S326"/>
    <mergeCell ref="B327:B330"/>
    <mergeCell ref="C327:C330"/>
    <mergeCell ref="D329:M329"/>
    <mergeCell ref="D330:M330"/>
    <mergeCell ref="B331:B332"/>
    <mergeCell ref="C331:N331"/>
    <mergeCell ref="C332:N332"/>
    <mergeCell ref="R313:R314"/>
    <mergeCell ref="S313:S314"/>
    <mergeCell ref="C315:C318"/>
    <mergeCell ref="N315:N328"/>
    <mergeCell ref="D317:M317"/>
    <mergeCell ref="D318:M318"/>
    <mergeCell ref="B325:B326"/>
    <mergeCell ref="C325:C326"/>
    <mergeCell ref="D325:D326"/>
    <mergeCell ref="O325:O326"/>
    <mergeCell ref="P325:P326"/>
    <mergeCell ref="Q325:Q326"/>
    <mergeCell ref="A319:A320"/>
    <mergeCell ref="C319:C320"/>
    <mergeCell ref="D319:D320"/>
    <mergeCell ref="O319:O320"/>
    <mergeCell ref="P319:P320"/>
    <mergeCell ref="Q319:Q320"/>
    <mergeCell ref="R319:R320"/>
    <mergeCell ref="S319:S320"/>
    <mergeCell ref="C321:C324"/>
    <mergeCell ref="D323:M323"/>
    <mergeCell ref="D324:M324"/>
    <mergeCell ref="A312:B312"/>
    <mergeCell ref="A313:A314"/>
    <mergeCell ref="B313:B314"/>
    <mergeCell ref="C313:C314"/>
    <mergeCell ref="D313:D314"/>
    <mergeCell ref="N313:N314"/>
    <mergeCell ref="O313:O314"/>
    <mergeCell ref="P313:P314"/>
    <mergeCell ref="Q313:Q314"/>
    <mergeCell ref="Q303:Q304"/>
    <mergeCell ref="R303:R304"/>
    <mergeCell ref="S303:S304"/>
    <mergeCell ref="B305:B308"/>
    <mergeCell ref="C305:C308"/>
    <mergeCell ref="D307:M307"/>
    <mergeCell ref="D308:M308"/>
    <mergeCell ref="B309:B310"/>
    <mergeCell ref="C309:N309"/>
    <mergeCell ref="C310:N310"/>
    <mergeCell ref="C299:C302"/>
    <mergeCell ref="D301:M301"/>
    <mergeCell ref="D302:M302"/>
    <mergeCell ref="A303:A304"/>
    <mergeCell ref="B303:B304"/>
    <mergeCell ref="C303:C304"/>
    <mergeCell ref="D303:D304"/>
    <mergeCell ref="O303:O304"/>
    <mergeCell ref="P303:P304"/>
    <mergeCell ref="S285:S286"/>
    <mergeCell ref="C287:C290"/>
    <mergeCell ref="N287:N306"/>
    <mergeCell ref="D289:M289"/>
    <mergeCell ref="D290:M290"/>
    <mergeCell ref="A291:A292"/>
    <mergeCell ref="C291:C292"/>
    <mergeCell ref="D291:D292"/>
    <mergeCell ref="O291:O292"/>
    <mergeCell ref="P291:P292"/>
    <mergeCell ref="Q291:Q292"/>
    <mergeCell ref="R291:R292"/>
    <mergeCell ref="S291:S292"/>
    <mergeCell ref="C293:C296"/>
    <mergeCell ref="D295:M295"/>
    <mergeCell ref="D296:M296"/>
    <mergeCell ref="A297:A298"/>
    <mergeCell ref="C297:C298"/>
    <mergeCell ref="D297:D298"/>
    <mergeCell ref="O297:O298"/>
    <mergeCell ref="P297:P298"/>
    <mergeCell ref="Q297:Q298"/>
    <mergeCell ref="R297:R298"/>
    <mergeCell ref="S297:S298"/>
    <mergeCell ref="A285:A286"/>
    <mergeCell ref="B285:B286"/>
    <mergeCell ref="C285:C286"/>
    <mergeCell ref="D285:D286"/>
    <mergeCell ref="N285:N286"/>
    <mergeCell ref="O285:O286"/>
    <mergeCell ref="P285:P286"/>
    <mergeCell ref="Q285:Q286"/>
    <mergeCell ref="R285:R286"/>
    <mergeCell ref="A269:A270"/>
    <mergeCell ref="C269:C270"/>
    <mergeCell ref="D269:D270"/>
    <mergeCell ref="O269:O270"/>
    <mergeCell ref="P269:P270"/>
    <mergeCell ref="Q269:Q270"/>
    <mergeCell ref="R269:R270"/>
    <mergeCell ref="S269:S270"/>
    <mergeCell ref="A275:A276"/>
    <mergeCell ref="C275:C276"/>
    <mergeCell ref="D275:D276"/>
    <mergeCell ref="O275:O276"/>
    <mergeCell ref="P275:P276"/>
    <mergeCell ref="Q275:Q276"/>
    <mergeCell ref="R275:R276"/>
    <mergeCell ref="S275:S276"/>
    <mergeCell ref="A263:A264"/>
    <mergeCell ref="C263:C264"/>
    <mergeCell ref="D263:D264"/>
    <mergeCell ref="O263:O264"/>
    <mergeCell ref="P263:P264"/>
    <mergeCell ref="Q263:Q264"/>
    <mergeCell ref="R263:R264"/>
    <mergeCell ref="S263:S264"/>
    <mergeCell ref="C265:C268"/>
    <mergeCell ref="D267:M267"/>
    <mergeCell ref="A257:A258"/>
    <mergeCell ref="C257:C258"/>
    <mergeCell ref="D257:D258"/>
    <mergeCell ref="O257:O258"/>
    <mergeCell ref="P257:P258"/>
    <mergeCell ref="Q257:Q258"/>
    <mergeCell ref="R257:R258"/>
    <mergeCell ref="S257:S258"/>
    <mergeCell ref="C259:C262"/>
    <mergeCell ref="D261:M261"/>
    <mergeCell ref="D262:M262"/>
    <mergeCell ref="O251:O252"/>
    <mergeCell ref="P251:P252"/>
    <mergeCell ref="Q251:Q252"/>
    <mergeCell ref="R251:R252"/>
    <mergeCell ref="S251:S252"/>
    <mergeCell ref="B253:B274"/>
    <mergeCell ref="C253:C256"/>
    <mergeCell ref="N253:N278"/>
    <mergeCell ref="D255:M255"/>
    <mergeCell ref="D256:M256"/>
    <mergeCell ref="B277:B280"/>
    <mergeCell ref="C277:C280"/>
    <mergeCell ref="D279:M279"/>
    <mergeCell ref="D280:M280"/>
    <mergeCell ref="D273:M273"/>
    <mergeCell ref="D274:M274"/>
    <mergeCell ref="C271:C274"/>
    <mergeCell ref="D268:M268"/>
    <mergeCell ref="B243:B246"/>
    <mergeCell ref="C243:C246"/>
    <mergeCell ref="D246:M246"/>
    <mergeCell ref="B247:B248"/>
    <mergeCell ref="C247:N247"/>
    <mergeCell ref="C248:N248"/>
    <mergeCell ref="A251:A252"/>
    <mergeCell ref="C251:C252"/>
    <mergeCell ref="D251:D252"/>
    <mergeCell ref="N251:N252"/>
    <mergeCell ref="B251:B252"/>
    <mergeCell ref="S235:S236"/>
    <mergeCell ref="A241:A242"/>
    <mergeCell ref="B241:B242"/>
    <mergeCell ref="C241:C242"/>
    <mergeCell ref="D241:D242"/>
    <mergeCell ref="O241:O242"/>
    <mergeCell ref="P241:P242"/>
    <mergeCell ref="Q241:Q242"/>
    <mergeCell ref="R241:R242"/>
    <mergeCell ref="S241:S242"/>
    <mergeCell ref="C231:C234"/>
    <mergeCell ref="D233:M233"/>
    <mergeCell ref="A235:A236"/>
    <mergeCell ref="C235:C236"/>
    <mergeCell ref="D235:D236"/>
    <mergeCell ref="O235:O236"/>
    <mergeCell ref="P235:P236"/>
    <mergeCell ref="Q235:Q236"/>
    <mergeCell ref="R235:R236"/>
    <mergeCell ref="R219:R220"/>
    <mergeCell ref="S219:S220"/>
    <mergeCell ref="D227:M227"/>
    <mergeCell ref="D228:M228"/>
    <mergeCell ref="A229:A230"/>
    <mergeCell ref="C229:C230"/>
    <mergeCell ref="D229:D230"/>
    <mergeCell ref="O229:O230"/>
    <mergeCell ref="P229:P230"/>
    <mergeCell ref="Q229:Q230"/>
    <mergeCell ref="R229:R230"/>
    <mergeCell ref="S229:S230"/>
    <mergeCell ref="P201:P202"/>
    <mergeCell ref="Q201:Q202"/>
    <mergeCell ref="R201:R202"/>
    <mergeCell ref="S201:S202"/>
    <mergeCell ref="B203:B240"/>
    <mergeCell ref="C203:C206"/>
    <mergeCell ref="N203:N244"/>
    <mergeCell ref="A207:A208"/>
    <mergeCell ref="C207:C208"/>
    <mergeCell ref="D207:D208"/>
    <mergeCell ref="O207:O208"/>
    <mergeCell ref="P207:P208"/>
    <mergeCell ref="Q207:Q208"/>
    <mergeCell ref="R207:R208"/>
    <mergeCell ref="S207:S208"/>
    <mergeCell ref="C209:C218"/>
    <mergeCell ref="D217:M217"/>
    <mergeCell ref="D218:M218"/>
    <mergeCell ref="A219:A220"/>
    <mergeCell ref="C219:C220"/>
    <mergeCell ref="D219:D220"/>
    <mergeCell ref="O219:O220"/>
    <mergeCell ref="P219:P220"/>
    <mergeCell ref="Q219:Q220"/>
    <mergeCell ref="B197:B198"/>
    <mergeCell ref="C197:N197"/>
    <mergeCell ref="C198:N198"/>
    <mergeCell ref="A201:A202"/>
    <mergeCell ref="B201:B202"/>
    <mergeCell ref="C201:C202"/>
    <mergeCell ref="D201:D202"/>
    <mergeCell ref="N201:N202"/>
    <mergeCell ref="O201:O202"/>
    <mergeCell ref="A188:A189"/>
    <mergeCell ref="B188:B189"/>
    <mergeCell ref="C188:C189"/>
    <mergeCell ref="D188:D189"/>
    <mergeCell ref="O188:O189"/>
    <mergeCell ref="P188:P189"/>
    <mergeCell ref="Q188:Q189"/>
    <mergeCell ref="R188:R189"/>
    <mergeCell ref="S188:S189"/>
    <mergeCell ref="P170:P171"/>
    <mergeCell ref="Q170:Q171"/>
    <mergeCell ref="R170:R171"/>
    <mergeCell ref="S170:S171"/>
    <mergeCell ref="B172:B187"/>
    <mergeCell ref="C172:C178"/>
    <mergeCell ref="N172:N194"/>
    <mergeCell ref="D178:M178"/>
    <mergeCell ref="C179:C180"/>
    <mergeCell ref="D179:D180"/>
    <mergeCell ref="C181:C187"/>
    <mergeCell ref="D187:M187"/>
    <mergeCell ref="B190:B196"/>
    <mergeCell ref="C190:C196"/>
    <mergeCell ref="D195:M195"/>
    <mergeCell ref="D196:M196"/>
    <mergeCell ref="B166:B167"/>
    <mergeCell ref="C166:N166"/>
    <mergeCell ref="C167:N167"/>
    <mergeCell ref="A170:A171"/>
    <mergeCell ref="B170:B171"/>
    <mergeCell ref="C170:C171"/>
    <mergeCell ref="D170:D171"/>
    <mergeCell ref="N170:N171"/>
    <mergeCell ref="O170:O171"/>
    <mergeCell ref="A161:A162"/>
    <mergeCell ref="B161:B165"/>
    <mergeCell ref="C161:C165"/>
    <mergeCell ref="D161:D162"/>
    <mergeCell ref="E161:E162"/>
    <mergeCell ref="H161:H162"/>
    <mergeCell ref="I161:I162"/>
    <mergeCell ref="J161:J162"/>
    <mergeCell ref="K161:K162"/>
    <mergeCell ref="D164:M164"/>
    <mergeCell ref="D165:M165"/>
    <mergeCell ref="A143:A144"/>
    <mergeCell ref="D143:D144"/>
    <mergeCell ref="I143:I144"/>
    <mergeCell ref="J143:J144"/>
    <mergeCell ref="A159:A160"/>
    <mergeCell ref="B159:B160"/>
    <mergeCell ref="C159:C160"/>
    <mergeCell ref="D159:D160"/>
    <mergeCell ref="O159:O160"/>
    <mergeCell ref="C153:C154"/>
    <mergeCell ref="D153:D154"/>
    <mergeCell ref="O153:O154"/>
    <mergeCell ref="P153:P154"/>
    <mergeCell ref="Q153:Q154"/>
    <mergeCell ref="R153:R154"/>
    <mergeCell ref="S153:S154"/>
    <mergeCell ref="N141:N163"/>
    <mergeCell ref="O141:O142"/>
    <mergeCell ref="P141:P142"/>
    <mergeCell ref="Q141:Q142"/>
    <mergeCell ref="R141:R142"/>
    <mergeCell ref="S141:S142"/>
    <mergeCell ref="P159:P160"/>
    <mergeCell ref="Q159:Q160"/>
    <mergeCell ref="R159:R160"/>
    <mergeCell ref="S159:S160"/>
    <mergeCell ref="L161:L162"/>
    <mergeCell ref="M161:M162"/>
    <mergeCell ref="O161:O162"/>
    <mergeCell ref="P161:P162"/>
    <mergeCell ref="Q161:Q162"/>
    <mergeCell ref="R161:R162"/>
    <mergeCell ref="S161:S162"/>
    <mergeCell ref="P143:P144"/>
    <mergeCell ref="Q143:Q144"/>
    <mergeCell ref="R143:R144"/>
    <mergeCell ref="S143:S144"/>
    <mergeCell ref="D145:M145"/>
    <mergeCell ref="P147:P148"/>
    <mergeCell ref="Q147:Q148"/>
    <mergeCell ref="R147:R148"/>
    <mergeCell ref="S147:S148"/>
    <mergeCell ref="D146:M146"/>
    <mergeCell ref="A147:A148"/>
    <mergeCell ref="C147:C148"/>
    <mergeCell ref="D147:D148"/>
    <mergeCell ref="O147:O148"/>
    <mergeCell ref="A141:A142"/>
    <mergeCell ref="B141:B158"/>
    <mergeCell ref="C141:C146"/>
    <mergeCell ref="D141:D142"/>
    <mergeCell ref="E141:E142"/>
    <mergeCell ref="I141:I142"/>
    <mergeCell ref="J141:J142"/>
    <mergeCell ref="K141:K142"/>
    <mergeCell ref="L141:L142"/>
    <mergeCell ref="C155:C158"/>
    <mergeCell ref="D157:M157"/>
    <mergeCell ref="D158:M158"/>
    <mergeCell ref="M141:M142"/>
    <mergeCell ref="K143:K144"/>
    <mergeCell ref="L143:L144"/>
    <mergeCell ref="M143:M144"/>
    <mergeCell ref="O143:O144"/>
    <mergeCell ref="C149:C152"/>
    <mergeCell ref="D151:M151"/>
    <mergeCell ref="A153:A154"/>
    <mergeCell ref="S129:S130"/>
    <mergeCell ref="B131:B134"/>
    <mergeCell ref="C131:C134"/>
    <mergeCell ref="D134:M134"/>
    <mergeCell ref="B135:B136"/>
    <mergeCell ref="C135:N135"/>
    <mergeCell ref="C136:N136"/>
    <mergeCell ref="A139:A140"/>
    <mergeCell ref="B139:B140"/>
    <mergeCell ref="C139:C140"/>
    <mergeCell ref="D139:D140"/>
    <mergeCell ref="N139:N140"/>
    <mergeCell ref="O139:O140"/>
    <mergeCell ref="P139:P140"/>
    <mergeCell ref="Q139:Q140"/>
    <mergeCell ref="R139:R140"/>
    <mergeCell ref="S139:S140"/>
    <mergeCell ref="D128:M128"/>
    <mergeCell ref="A129:A130"/>
    <mergeCell ref="B129:B130"/>
    <mergeCell ref="C129:C130"/>
    <mergeCell ref="D129:D130"/>
    <mergeCell ref="O129:O130"/>
    <mergeCell ref="P129:P130"/>
    <mergeCell ref="Q129:Q130"/>
    <mergeCell ref="R129:R130"/>
    <mergeCell ref="O111:O114"/>
    <mergeCell ref="P111:P114"/>
    <mergeCell ref="Q111:Q114"/>
    <mergeCell ref="R111:R114"/>
    <mergeCell ref="S111:S114"/>
    <mergeCell ref="D119:M119"/>
    <mergeCell ref="A120:A121"/>
    <mergeCell ref="C120:C121"/>
    <mergeCell ref="D120:D121"/>
    <mergeCell ref="O120:O121"/>
    <mergeCell ref="P120:P121"/>
    <mergeCell ref="Q120:Q121"/>
    <mergeCell ref="R120:R121"/>
    <mergeCell ref="S120:S121"/>
    <mergeCell ref="O94:O95"/>
    <mergeCell ref="P94:P95"/>
    <mergeCell ref="Q94:Q95"/>
    <mergeCell ref="R94:R95"/>
    <mergeCell ref="S94:S95"/>
    <mergeCell ref="B96:B128"/>
    <mergeCell ref="C96:C104"/>
    <mergeCell ref="N96:N132"/>
    <mergeCell ref="A105:A106"/>
    <mergeCell ref="C105:C106"/>
    <mergeCell ref="D105:D106"/>
    <mergeCell ref="O105:O106"/>
    <mergeCell ref="P105:P106"/>
    <mergeCell ref="Q105:Q106"/>
    <mergeCell ref="R105:R106"/>
    <mergeCell ref="S105:S106"/>
    <mergeCell ref="C107:C119"/>
    <mergeCell ref="A111:A114"/>
    <mergeCell ref="D111:D114"/>
    <mergeCell ref="I111:I114"/>
    <mergeCell ref="J111:J114"/>
    <mergeCell ref="K111:K114"/>
    <mergeCell ref="L111:L114"/>
    <mergeCell ref="M111:M114"/>
    <mergeCell ref="C86:C89"/>
    <mergeCell ref="D88:M88"/>
    <mergeCell ref="D89:M89"/>
    <mergeCell ref="B90:B91"/>
    <mergeCell ref="C90:N90"/>
    <mergeCell ref="C91:N91"/>
    <mergeCell ref="A94:A95"/>
    <mergeCell ref="B94:B95"/>
    <mergeCell ref="C94:C95"/>
    <mergeCell ref="D94:D95"/>
    <mergeCell ref="N94:N95"/>
    <mergeCell ref="A70:A71"/>
    <mergeCell ref="C70:C71"/>
    <mergeCell ref="D70:D71"/>
    <mergeCell ref="R70:R71"/>
    <mergeCell ref="S70:S71"/>
    <mergeCell ref="C72:C83"/>
    <mergeCell ref="D82:M82"/>
    <mergeCell ref="D83:M83"/>
    <mergeCell ref="A84:A85"/>
    <mergeCell ref="C84:C85"/>
    <mergeCell ref="D84:D85"/>
    <mergeCell ref="O84:O85"/>
    <mergeCell ref="P84:P85"/>
    <mergeCell ref="Q84:Q85"/>
    <mergeCell ref="R84:R85"/>
    <mergeCell ref="S84:S85"/>
    <mergeCell ref="S43:S44"/>
    <mergeCell ref="A52:A53"/>
    <mergeCell ref="C52:C53"/>
    <mergeCell ref="D52:D53"/>
    <mergeCell ref="R52:R53"/>
    <mergeCell ref="S52:S53"/>
    <mergeCell ref="C54:C60"/>
    <mergeCell ref="D59:M59"/>
    <mergeCell ref="A61:A62"/>
    <mergeCell ref="C61:C62"/>
    <mergeCell ref="D61:D62"/>
    <mergeCell ref="R61:R62"/>
    <mergeCell ref="S61:S62"/>
    <mergeCell ref="A26:A27"/>
    <mergeCell ref="C26:C27"/>
    <mergeCell ref="D26:D27"/>
    <mergeCell ref="R26:R27"/>
    <mergeCell ref="S26:S27"/>
    <mergeCell ref="B16:B89"/>
    <mergeCell ref="C16:C19"/>
    <mergeCell ref="D18:M18"/>
    <mergeCell ref="D19:M19"/>
    <mergeCell ref="C28:C31"/>
    <mergeCell ref="D30:M30"/>
    <mergeCell ref="O16:Q83"/>
    <mergeCell ref="A32:A33"/>
    <mergeCell ref="C32:C33"/>
    <mergeCell ref="D32:D33"/>
    <mergeCell ref="R32:R33"/>
    <mergeCell ref="S32:S33"/>
    <mergeCell ref="C34:C42"/>
    <mergeCell ref="D41:M41"/>
    <mergeCell ref="D42:M42"/>
    <mergeCell ref="A43:A44"/>
    <mergeCell ref="C43:C44"/>
    <mergeCell ref="D43:D44"/>
    <mergeCell ref="R43:R44"/>
    <mergeCell ref="R6:R7"/>
    <mergeCell ref="A20:A21"/>
    <mergeCell ref="C20:C21"/>
    <mergeCell ref="D20:D21"/>
    <mergeCell ref="R20:R21"/>
    <mergeCell ref="S20:S21"/>
    <mergeCell ref="C22:C25"/>
    <mergeCell ref="D24:M24"/>
    <mergeCell ref="D25:M25"/>
    <mergeCell ref="D104:M104"/>
    <mergeCell ref="D245:M245"/>
    <mergeCell ref="D152:M152"/>
    <mergeCell ref="S6:S7"/>
    <mergeCell ref="B8:B11"/>
    <mergeCell ref="D11:M11"/>
    <mergeCell ref="A14:A15"/>
    <mergeCell ref="B14:B15"/>
    <mergeCell ref="C14:C15"/>
    <mergeCell ref="D14:D15"/>
    <mergeCell ref="N14:N15"/>
    <mergeCell ref="O14:O15"/>
    <mergeCell ref="P14:P15"/>
    <mergeCell ref="Q14:Q15"/>
    <mergeCell ref="R14:R15"/>
    <mergeCell ref="S14:S15"/>
    <mergeCell ref="A6:A7"/>
    <mergeCell ref="B6:B7"/>
    <mergeCell ref="C6:C7"/>
    <mergeCell ref="D6:D7"/>
    <mergeCell ref="N6:N11"/>
    <mergeCell ref="O6:O7"/>
    <mergeCell ref="P6:P7"/>
    <mergeCell ref="Q6:Q7"/>
    <mergeCell ref="D206:M206"/>
    <mergeCell ref="D234:M234"/>
    <mergeCell ref="C122:C128"/>
    <mergeCell ref="B281:B282"/>
    <mergeCell ref="C281:N281"/>
    <mergeCell ref="C282:N282"/>
    <mergeCell ref="B275:B276"/>
    <mergeCell ref="D240:M240"/>
    <mergeCell ref="B2:N2"/>
    <mergeCell ref="C3:N3"/>
    <mergeCell ref="D10:M10"/>
    <mergeCell ref="D31:M31"/>
    <mergeCell ref="C45:C51"/>
    <mergeCell ref="D50:M50"/>
    <mergeCell ref="D60:M60"/>
    <mergeCell ref="D51:M51"/>
    <mergeCell ref="C63:C69"/>
    <mergeCell ref="D68:M68"/>
    <mergeCell ref="D69:M69"/>
    <mergeCell ref="D186:M186"/>
    <mergeCell ref="C237:C240"/>
    <mergeCell ref="D239:M239"/>
    <mergeCell ref="D205:M205"/>
    <mergeCell ref="D177:M177"/>
  </mergeCells>
  <pageMargins left="0.7" right="0.7" top="0.75" bottom="0.75" header="0.3" footer="0.3"/>
  <pageSetup paperSize="8"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300123</AmpProgrammeId>
    <ContentDescription xmlns="1dfeaaf3-78af-4f3c-9a64-5b70949f85ef">Logframe </ContentDescription>
    <ProjectLanguage xmlns="1dfeaaf3-78af-4f3c-9a64-5b70949f85ef">English</ProjectLanguage>
    <DocumentIdentifier xmlns="1dfeaaf3-78af-4f3c-9a64-5b70949f85ef">S30012319</DocumentIdentifier>
    <Exclusion_x0020_Applied xmlns="1dfeaaf3-78af-4f3c-9a64-5b70949f85ef">false</Exclusion_x0020_Applied>
    <PublishingState xmlns="1dfeaaf3-78af-4f3c-9a64-5b70949f85ef">Not Published</PublishingState>
  </documentManagement>
</p:properties>
</file>

<file path=customXml/item3.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131FD95FAA0C24478FF4A6A024127D62" ma:contentTypeVersion="5" ma:contentTypeDescription="Logical framework (Logframe) Content Type for Transparency" ma:contentTypeScope="" ma:versionID="199ece07855666ca032b78ce7a217776">
  <xsd:schema xmlns:xsd="http://www.w3.org/2001/XMLSchema" xmlns:xs="http://www.w3.org/2001/XMLSchema" xmlns:p="http://schemas.microsoft.com/office/2006/metadata/properties" xmlns:ns2="1dfeaaf3-78af-4f3c-9a64-5b70949f85ef" targetNamespace="http://schemas.microsoft.com/office/2006/metadata/properties" ma:root="true" ma:fieldsID="5cdbb1cb1d006f92e9da5d235c874623"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ABF9E2-81C4-4711-99BC-DC7640054ED2}"/>
</file>

<file path=customXml/itemProps2.xml><?xml version="1.0" encoding="utf-8"?>
<ds:datastoreItem xmlns:ds="http://schemas.openxmlformats.org/officeDocument/2006/customXml" ds:itemID="{88565729-4EAB-4B5B-9D29-877F48FBAAA6}"/>
</file>

<file path=customXml/itemProps3.xml><?xml version="1.0" encoding="utf-8"?>
<ds:datastoreItem xmlns:ds="http://schemas.openxmlformats.org/officeDocument/2006/customXml" ds:itemID="{7354A2B4-B3BD-4A2D-A7CF-3BD26732052F}"/>
</file>

<file path=docMetadata/LabelInfo.xml><?xml version="1.0" encoding="utf-8"?>
<clbl:labelList xmlns:clbl="http://schemas.microsoft.com/office/2020/mipLabelMetadata">
  <clbl:label id="{e15c0bf4-4fcf-490e-a436-5b2e5bba7512}"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DFID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MECS Annual Review 2025 (Logframe)</dc:title>
  <dc:subject/>
  <dc:creator>DFID</dc:creator>
  <cp:keywords/>
  <dc:description/>
  <cp:lastModifiedBy/>
  <cp:revision/>
  <dcterms:created xsi:type="dcterms:W3CDTF">2010-10-26T15:58:14Z</dcterms:created>
  <dcterms:modified xsi:type="dcterms:W3CDTF">2026-02-24T09:57:35Z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usiness Document Type">
    <vt:lpwstr>Logical Framework</vt:lpwstr>
  </property>
  <property fmtid="{D5CDD505-2E9C-101B-9397-08002B2CF9AE}" pid="3" name="ContentTypeId">
    <vt:lpwstr>0x010100A9E804AD2130B047BEB1B1355903FA590300131FD95FAA0C24478FF4A6A024127D62</vt:lpwstr>
  </property>
  <property fmtid="{D5CDD505-2E9C-101B-9397-08002B2CF9AE}" pid="4" name="MSIP_Label_e4c996da-17fa-4fc5-8989-2758fb4cf86b_Enabled">
    <vt:lpwstr>true</vt:lpwstr>
  </property>
  <property fmtid="{D5CDD505-2E9C-101B-9397-08002B2CF9AE}" pid="5" name="MSIP_Label_e4c996da-17fa-4fc5-8989-2758fb4cf86b_SetDate">
    <vt:lpwstr>2020-12-08T15:59:11Z</vt:lpwstr>
  </property>
  <property fmtid="{D5CDD505-2E9C-101B-9397-08002B2CF9AE}" pid="6" name="MSIP_Label_e4c996da-17fa-4fc5-8989-2758fb4cf86b_Method">
    <vt:lpwstr>Privileged</vt:lpwstr>
  </property>
  <property fmtid="{D5CDD505-2E9C-101B-9397-08002B2CF9AE}" pid="7" name="MSIP_Label_e4c996da-17fa-4fc5-8989-2758fb4cf86b_Name">
    <vt:lpwstr>OFFICIAL</vt:lpwstr>
  </property>
  <property fmtid="{D5CDD505-2E9C-101B-9397-08002B2CF9AE}" pid="8" name="MSIP_Label_e4c996da-17fa-4fc5-8989-2758fb4cf86b_SiteId">
    <vt:lpwstr>cdf709af-1a18-4c74-bd93-6d14a64d73b3</vt:lpwstr>
  </property>
  <property fmtid="{D5CDD505-2E9C-101B-9397-08002B2CF9AE}" pid="9" name="MSIP_Label_e4c996da-17fa-4fc5-8989-2758fb4cf86b_ActionId">
    <vt:lpwstr>376e78bd-a4b7-4b33-a9a7-48cbcafc478a</vt:lpwstr>
  </property>
  <property fmtid="{D5CDD505-2E9C-101B-9397-08002B2CF9AE}" pid="10" name="MSIP_Label_e4c996da-17fa-4fc5-8989-2758fb4cf86b_ContentBits">
    <vt:lpwstr>1</vt:lpwstr>
  </property>
  <property fmtid="{D5CDD505-2E9C-101B-9397-08002B2CF9AE}" pid="11" name="MSIP_Label_e15c0bf4-4fcf-490e-a436-5b2e5bba7512_Enabled">
    <vt:lpwstr>true</vt:lpwstr>
  </property>
  <property fmtid="{D5CDD505-2E9C-101B-9397-08002B2CF9AE}" pid="12" name="MSIP_Label_e15c0bf4-4fcf-490e-a436-5b2e5bba7512_SetDate">
    <vt:lpwstr>2022-11-14T16:37:29Z</vt:lpwstr>
  </property>
  <property fmtid="{D5CDD505-2E9C-101B-9397-08002B2CF9AE}" pid="13" name="MSIP_Label_e15c0bf4-4fcf-490e-a436-5b2e5bba7512_Method">
    <vt:lpwstr>Privileged</vt:lpwstr>
  </property>
  <property fmtid="{D5CDD505-2E9C-101B-9397-08002B2CF9AE}" pid="14" name="MSIP_Label_e15c0bf4-4fcf-490e-a436-5b2e5bba7512_Name">
    <vt:lpwstr>NOT PROTECTIVELY MARKED</vt:lpwstr>
  </property>
  <property fmtid="{D5CDD505-2E9C-101B-9397-08002B2CF9AE}" pid="15" name="MSIP_Label_e15c0bf4-4fcf-490e-a436-5b2e5bba7512_SiteId">
    <vt:lpwstr>d3a2d0d3-7cc8-4f52-bbf9-85bd43d94279</vt:lpwstr>
  </property>
  <property fmtid="{D5CDD505-2E9C-101B-9397-08002B2CF9AE}" pid="16" name="MSIP_Label_e15c0bf4-4fcf-490e-a436-5b2e5bba7512_ActionId">
    <vt:lpwstr>ca89b024-9d99-4774-8e76-c9c320548887</vt:lpwstr>
  </property>
  <property fmtid="{D5CDD505-2E9C-101B-9397-08002B2CF9AE}" pid="17" name="MSIP_Label_e15c0bf4-4fcf-490e-a436-5b2e5bba7512_ContentBits">
    <vt:lpwstr>0</vt:lpwstr>
  </property>
  <property fmtid="{D5CDD505-2E9C-101B-9397-08002B2CF9AE}" pid="18" name="MediaServiceImageTags">
    <vt:lpwstr/>
  </property>
  <property fmtid="{D5CDD505-2E9C-101B-9397-08002B2CF9AE}" pid="19" name="DocumentIdentifier">
    <vt:lpwstr>S30012319</vt:lpwstr>
  </property>
</Properties>
</file>