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https://fcogovuk-my.sharepoint.com/personal/jonathan_atkinson_fcdo_gov_uk/Documents/MALAWI/5. TRACTION/Annual Review/"/>
    </mc:Choice>
  </mc:AlternateContent>
  <xr:revisionPtr revIDLastSave="0" documentId="8_{FCA293E3-5A52-4A6E-8312-24F37048ECD8}" xr6:coauthVersionLast="47" xr6:coauthVersionMax="47" xr10:uidLastSave="{00000000-0000-0000-0000-000000000000}"/>
  <bookViews>
    <workbookView xWindow="-110" yWindow="-110" windowWidth="19420" windowHeight="11500" firstSheet="4" activeTab="4" xr2:uid="{00000000-000D-0000-FFFF-FFFF00000000}"/>
  </bookViews>
  <sheets>
    <sheet name="Indicator Tracking Table" sheetId="8" state="hidden" r:id="rId1"/>
    <sheet name="M&amp;E Plan" sheetId="5" state="hidden" r:id="rId2"/>
    <sheet name="Summary Delivery Plan 2018" sheetId="9" state="hidden" r:id="rId3"/>
    <sheet name="2016 Detailed Delivery Plan" sheetId="10" state="hidden" r:id="rId4"/>
    <sheet name="Revised Logframe Oct 2025 FCDO" sheetId="34" r:id="rId5"/>
  </sheets>
  <definedNames>
    <definedName name="_xlnm.Print_Area" localSheetId="0">'Indicator Tracking Table'!$C$1:$R$20</definedName>
    <definedName name="_xlnm.Print_Area" localSheetId="1">'M&amp;E Plan'!$C$1:$I$18</definedName>
    <definedName name="_xlnm.Print_Titles" localSheetId="0">'Indicator Tracking Table'!$6:$6</definedName>
    <definedName name="_xlnm.Print_Titles" localSheetId="1">'M&amp;E Plan'!$6:$6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34" l="1"/>
  <c r="D32" i="9"/>
  <c r="D32" i="8"/>
  <c r="E19" i="9"/>
  <c r="F31" i="9"/>
  <c r="D31" i="9"/>
  <c r="F30" i="9"/>
  <c r="D30" i="9"/>
  <c r="E29" i="9"/>
  <c r="D29" i="9"/>
  <c r="J28" i="9"/>
  <c r="E28" i="9"/>
  <c r="D28" i="9"/>
  <c r="J27" i="9"/>
  <c r="F27" i="9"/>
  <c r="E27" i="9"/>
  <c r="D27" i="9"/>
  <c r="J26" i="9"/>
  <c r="E26" i="9"/>
  <c r="D26" i="9"/>
  <c r="C26" i="9"/>
  <c r="E25" i="9"/>
  <c r="D25" i="9"/>
  <c r="H24" i="9"/>
  <c r="E24" i="9"/>
  <c r="D24" i="9"/>
  <c r="H23" i="9"/>
  <c r="E23" i="9"/>
  <c r="D23" i="9"/>
  <c r="C23" i="9"/>
  <c r="E22" i="9"/>
  <c r="D22" i="9"/>
  <c r="E21" i="9"/>
  <c r="D21" i="9"/>
  <c r="C21" i="9"/>
  <c r="E20" i="9"/>
  <c r="D20" i="9"/>
  <c r="D19" i="9"/>
  <c r="E18" i="9"/>
  <c r="D18" i="9"/>
  <c r="C18" i="9"/>
  <c r="E17" i="9"/>
  <c r="D17" i="9"/>
  <c r="E16" i="9"/>
  <c r="D16" i="9"/>
  <c r="E15" i="9"/>
  <c r="D15" i="9"/>
  <c r="J14" i="9"/>
  <c r="E14" i="9"/>
  <c r="D14" i="9"/>
  <c r="C14" i="9"/>
  <c r="E13" i="9"/>
  <c r="D13" i="9"/>
  <c r="E12" i="9"/>
  <c r="D12" i="9"/>
  <c r="E11" i="9"/>
  <c r="D11" i="9"/>
  <c r="E10" i="9"/>
  <c r="D10" i="9"/>
  <c r="E9" i="9"/>
  <c r="D9" i="9"/>
  <c r="C9" i="9"/>
  <c r="E8" i="9"/>
  <c r="D8" i="9"/>
  <c r="E7" i="9"/>
  <c r="D7" i="9"/>
  <c r="C7" i="9"/>
  <c r="B3" i="9"/>
  <c r="F31" i="8"/>
  <c r="F30" i="8"/>
  <c r="D31" i="8"/>
  <c r="D30" i="8"/>
  <c r="P29" i="8"/>
  <c r="N29" i="8"/>
  <c r="L29" i="8"/>
  <c r="J29" i="8"/>
  <c r="H29" i="8"/>
  <c r="P28" i="8"/>
  <c r="N28" i="8"/>
  <c r="L28" i="8"/>
  <c r="J28" i="8"/>
  <c r="H28" i="8"/>
  <c r="P27" i="8"/>
  <c r="L27" i="8"/>
  <c r="J27" i="8"/>
  <c r="H27" i="8"/>
  <c r="F27" i="8"/>
  <c r="P26" i="8"/>
  <c r="N26" i="8"/>
  <c r="L26" i="8"/>
  <c r="J26" i="8"/>
  <c r="H26" i="8"/>
  <c r="P25" i="8"/>
  <c r="N25" i="8"/>
  <c r="L25" i="8"/>
  <c r="J25" i="8"/>
  <c r="H25" i="8"/>
  <c r="P24" i="8"/>
  <c r="N24" i="8"/>
  <c r="L24" i="8"/>
  <c r="J24" i="8"/>
  <c r="H24" i="8"/>
  <c r="P23" i="8"/>
  <c r="N23" i="8"/>
  <c r="L23" i="8"/>
  <c r="H23" i="8"/>
  <c r="J23" i="8"/>
  <c r="P22" i="8"/>
  <c r="N22" i="8"/>
  <c r="L22" i="8"/>
  <c r="J22" i="8"/>
  <c r="H22" i="8"/>
  <c r="P21" i="8"/>
  <c r="N21" i="8"/>
  <c r="L21" i="8"/>
  <c r="J21" i="8"/>
  <c r="H21" i="8"/>
  <c r="P20" i="8"/>
  <c r="N20" i="8"/>
  <c r="L20" i="8"/>
  <c r="J20" i="8"/>
  <c r="H20" i="8"/>
  <c r="P19" i="8"/>
  <c r="N19" i="8"/>
  <c r="L19" i="8"/>
  <c r="J19" i="8"/>
  <c r="H19" i="8"/>
  <c r="P18" i="8"/>
  <c r="N18" i="8"/>
  <c r="L18" i="8"/>
  <c r="J18" i="8"/>
  <c r="H18" i="8"/>
  <c r="P17" i="8"/>
  <c r="N17" i="8"/>
  <c r="L17" i="8"/>
  <c r="J17" i="8"/>
  <c r="H17" i="8"/>
  <c r="P16" i="8"/>
  <c r="N16" i="8"/>
  <c r="L16" i="8"/>
  <c r="J16" i="8"/>
  <c r="H16" i="8"/>
  <c r="P15" i="8"/>
  <c r="N15" i="8"/>
  <c r="L15" i="8"/>
  <c r="J15" i="8"/>
  <c r="H15" i="8"/>
  <c r="P14" i="8"/>
  <c r="N14" i="8"/>
  <c r="L14" i="8"/>
  <c r="J14" i="8"/>
  <c r="H14" i="8"/>
  <c r="P13" i="8"/>
  <c r="N13" i="8"/>
  <c r="L13" i="8"/>
  <c r="J13" i="8"/>
  <c r="H13" i="8"/>
  <c r="P12" i="8"/>
  <c r="N12" i="8"/>
  <c r="L12" i="8"/>
  <c r="J12" i="8"/>
  <c r="H12" i="8"/>
  <c r="P11" i="8"/>
  <c r="N11" i="8"/>
  <c r="L11" i="8"/>
  <c r="J11" i="8"/>
  <c r="H11" i="8"/>
  <c r="P10" i="8"/>
  <c r="N10" i="8"/>
  <c r="L10" i="8"/>
  <c r="J10" i="8"/>
  <c r="H10" i="8"/>
  <c r="P9" i="8"/>
  <c r="N9" i="8"/>
  <c r="L9" i="8"/>
  <c r="J9" i="8"/>
  <c r="H9" i="8"/>
  <c r="E29" i="8"/>
  <c r="E28" i="8"/>
  <c r="E27" i="8"/>
  <c r="E26" i="8"/>
  <c r="E25" i="8"/>
  <c r="E24" i="8"/>
  <c r="E23" i="8"/>
  <c r="E22" i="8"/>
  <c r="E21" i="8"/>
  <c r="E20" i="8"/>
  <c r="E19" i="8"/>
  <c r="E18" i="8"/>
  <c r="E17" i="8"/>
  <c r="E16" i="8"/>
  <c r="E15" i="8"/>
  <c r="E14" i="8"/>
  <c r="E13" i="8"/>
  <c r="E12" i="8"/>
  <c r="E11" i="8"/>
  <c r="E10" i="8"/>
  <c r="E9" i="8"/>
  <c r="E8" i="8"/>
  <c r="E7" i="8"/>
  <c r="D29" i="8"/>
  <c r="D28" i="8"/>
  <c r="D27" i="8"/>
  <c r="D26" i="8"/>
  <c r="C26" i="8"/>
  <c r="C18" i="8"/>
  <c r="D17" i="8"/>
  <c r="D15" i="5" s="1"/>
  <c r="D16" i="8"/>
  <c r="D15" i="8"/>
  <c r="D14" i="5"/>
  <c r="D12" i="8"/>
  <c r="D13" i="8"/>
  <c r="D12" i="5" s="1"/>
  <c r="D11" i="8"/>
  <c r="D24" i="10"/>
  <c r="D23" i="10"/>
  <c r="D22" i="10"/>
  <c r="C22" i="10"/>
  <c r="D21" i="10"/>
  <c r="D20" i="10"/>
  <c r="D19" i="10"/>
  <c r="C19" i="10"/>
  <c r="D18" i="10"/>
  <c r="D17" i="10"/>
  <c r="D16" i="10"/>
  <c r="C16" i="10"/>
  <c r="D15" i="10"/>
  <c r="D14" i="10"/>
  <c r="D13" i="10"/>
  <c r="C13" i="10"/>
  <c r="D12" i="10"/>
  <c r="D11" i="10"/>
  <c r="D10" i="10"/>
  <c r="C10" i="10"/>
  <c r="D9" i="10"/>
  <c r="D8" i="10"/>
  <c r="D7" i="10"/>
  <c r="C7" i="10"/>
  <c r="B3" i="8"/>
  <c r="B3" i="5" s="1"/>
  <c r="B3" i="10" s="1"/>
  <c r="B22" i="5"/>
  <c r="B19" i="5"/>
  <c r="D25" i="8"/>
  <c r="D24" i="5" s="1"/>
  <c r="D24" i="8"/>
  <c r="D23" i="5" s="1"/>
  <c r="D23" i="8"/>
  <c r="D22" i="5" s="1"/>
  <c r="C23" i="8"/>
  <c r="C22" i="5"/>
  <c r="D21" i="5"/>
  <c r="D22" i="8"/>
  <c r="D20" i="5"/>
  <c r="D21" i="8"/>
  <c r="D19" i="5" s="1"/>
  <c r="C21" i="8"/>
  <c r="C19" i="5"/>
  <c r="D20" i="8"/>
  <c r="D18" i="5" s="1"/>
  <c r="D19" i="8"/>
  <c r="D17" i="5" s="1"/>
  <c r="D18" i="8"/>
  <c r="D16" i="5" s="1"/>
  <c r="C16" i="5"/>
  <c r="D14" i="8"/>
  <c r="D13" i="5" s="1"/>
  <c r="C14" i="8"/>
  <c r="C13" i="5"/>
  <c r="D10" i="8"/>
  <c r="D11" i="5"/>
  <c r="D9" i="8"/>
  <c r="D10" i="5" s="1"/>
  <c r="C9" i="8"/>
  <c r="C10" i="5"/>
  <c r="D9" i="5"/>
  <c r="D8" i="8"/>
  <c r="D8" i="5" s="1"/>
  <c r="B16" i="5"/>
  <c r="B13" i="5"/>
  <c r="B10" i="5"/>
  <c r="B7" i="5"/>
  <c r="C7" i="5"/>
  <c r="D7" i="8"/>
  <c r="D7" i="5"/>
  <c r="C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Tamani Tandaude</author>
  </authors>
  <commentList>
    <comment ref="D24" authorId="0" shapeId="0" xr:uid="{00000000-0006-0000-0400-000001000000}">
      <text>
        <r>
          <rPr>
            <b/>
            <sz val="9"/>
            <color indexed="81"/>
            <rFont val="Tahoma"/>
            <family val="2"/>
          </rPr>
          <t>Tamani Tandaude:</t>
        </r>
        <r>
          <rPr>
            <sz val="9"/>
            <color indexed="81"/>
            <rFont val="Tahoma"/>
            <family val="2"/>
          </rPr>
          <t xml:space="preserve">
include MEC and media engagement for 2016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Morris, Steve</author>
  </authors>
  <commentList>
    <comment ref="E53" authorId="0" shapeId="0" xr:uid="{16B8D160-6594-4513-B18D-E9EAA37228FA}">
      <text>
        <r>
          <rPr>
            <b/>
            <sz val="9"/>
            <color indexed="81"/>
            <rFont val="Tahoma"/>
            <family val="2"/>
          </rPr>
          <t>Morris, Steve:</t>
        </r>
        <r>
          <rPr>
            <sz val="9"/>
            <color indexed="81"/>
            <rFont val="Tahoma"/>
            <family val="2"/>
          </rPr>
          <t xml:space="preserve">
Seed Cert Pilot
ISRP</t>
        </r>
      </text>
    </comment>
    <comment ref="F53" authorId="0" shapeId="0" xr:uid="{7C248B17-33F5-4E5E-9DCE-ABE8BDE6FA80}">
      <text>
        <r>
          <rPr>
            <b/>
            <sz val="9"/>
            <color indexed="81"/>
            <rFont val="Tahoma"/>
            <family val="2"/>
          </rPr>
          <t>Morris, Steve:</t>
        </r>
        <r>
          <rPr>
            <sz val="9"/>
            <color indexed="81"/>
            <rFont val="Tahoma"/>
            <family val="2"/>
          </rPr>
          <t xml:space="preserve">
SPC-MBS
IBP4 - LA Procurement</t>
        </r>
      </text>
    </comment>
  </commentList>
</comments>
</file>

<file path=xl/sharedStrings.xml><?xml version="1.0" encoding="utf-8"?>
<sst xmlns="http://schemas.openxmlformats.org/spreadsheetml/2006/main" count="627" uniqueCount="277">
  <si>
    <t xml:space="preserve">Indicator Tracking Table </t>
  </si>
  <si>
    <t>Objective</t>
  </si>
  <si>
    <t>Indicator</t>
  </si>
  <si>
    <t>Baseline</t>
  </si>
  <si>
    <t>2018 Milestone</t>
  </si>
  <si>
    <t>2018 Achieved</t>
  </si>
  <si>
    <t>2019 Milestone</t>
  </si>
  <si>
    <t>2019 Achieved</t>
  </si>
  <si>
    <t>2020 Milestone</t>
  </si>
  <si>
    <t>2020 Achieved</t>
  </si>
  <si>
    <t>2021 Milestone</t>
  </si>
  <si>
    <t>2021 achieved</t>
  </si>
  <si>
    <t>2022 Milestone</t>
  </si>
  <si>
    <t>2022 achieved</t>
  </si>
  <si>
    <t>2023 Milestone</t>
  </si>
  <si>
    <t>2023 achieved</t>
  </si>
  <si>
    <t>LOA</t>
  </si>
  <si>
    <t>IMPACT</t>
  </si>
  <si>
    <t>OUTCOME 1</t>
  </si>
  <si>
    <t>OUTPUT 1.1</t>
  </si>
  <si>
    <t>OUTPUT 1.2</t>
  </si>
  <si>
    <t>OUTPUT 1.3</t>
  </si>
  <si>
    <t>OUTPUT 1.4</t>
  </si>
  <si>
    <t>OUTPUT 1.5</t>
  </si>
  <si>
    <t xml:space="preserve">Monitoring and Evaluation Plan </t>
  </si>
  <si>
    <t>Indicator Definition</t>
  </si>
  <si>
    <t>Data Source</t>
  </si>
  <si>
    <t>Data Collection Methodology</t>
  </si>
  <si>
    <t>Frequency of Data Collection</t>
  </si>
  <si>
    <t>Who is Responsible?</t>
  </si>
  <si>
    <t>Perceived impartiality of the MEC means people's perceptions on the independence of MEC to run elections without being influenced by any party</t>
  </si>
  <si>
    <t>Afrobarometer Survey
Annual Review Reports</t>
  </si>
  <si>
    <t>Document Review</t>
  </si>
  <si>
    <t>Every 2 years</t>
  </si>
  <si>
    <t>SRO
PM</t>
  </si>
  <si>
    <t>Draft Electoral Reform Bill
Annual Review Reports</t>
  </si>
  <si>
    <t>After 3 years</t>
  </si>
  <si>
    <t>Participation means people's active role in decision making and implementation of national development agenda</t>
  </si>
  <si>
    <t>Mo Ibrahim Index
Annual Review Reports</t>
  </si>
  <si>
    <t>Docuument Review</t>
  </si>
  <si>
    <t>Annually</t>
  </si>
  <si>
    <t>Afrobarometer Survey
EBF Annual Report</t>
  </si>
  <si>
    <t>Document Review
Interviews
Focus Group Discussion</t>
  </si>
  <si>
    <r>
      <t xml:space="preserve">Every 2 </t>
    </r>
    <r>
      <rPr>
        <sz val="10"/>
        <rFont val="Gill Sans MT"/>
        <family val="2"/>
      </rPr>
      <t>years
Annually</t>
    </r>
  </si>
  <si>
    <t>Progress means progressive activities that have been undertaken to move the reform process into a draft bill</t>
  </si>
  <si>
    <t xml:space="preserve">EBF Annual Report
</t>
  </si>
  <si>
    <t>Document Review
Key Informant Interviews
FGDs</t>
  </si>
  <si>
    <t>Quarterly
Annually</t>
  </si>
  <si>
    <t>These are strategic plan activities which were developed following recommendation from the BECO report</t>
  </si>
  <si>
    <t xml:space="preserve">EBF Quarterly Report
EBF Annual Report
</t>
  </si>
  <si>
    <t>Document Review
Key Informant Interviews</t>
  </si>
  <si>
    <t>Ability means capacity which has been built within MEC structure and personnel to draft electoral regulations and quality (alignment of the regulations to the electoral reform recommendations</t>
  </si>
  <si>
    <t xml:space="preserve">EBF Quarterly Report
EBF Annual Report
MEC Electoral Regulations Proposal Document
</t>
  </si>
  <si>
    <t>Document Review
Key Informant Interviews
Key Informant Interviews</t>
  </si>
  <si>
    <t>Support to Political Parties Quarterly Reports
Support to Political Parties Project Annual Report
Gazzetted Polical Parties Act</t>
  </si>
  <si>
    <t>Active means having an organised structure and meeting regularly to discuss issues relating to Multiparty Liaison</t>
  </si>
  <si>
    <t>Support to Political Parties Quarterly Reports
Support to Political Parties Project Annual Report</t>
  </si>
  <si>
    <t>Document Review
Focus Group Discussion
Key Informant Interviews</t>
  </si>
  <si>
    <t>Enhancing the prospects of peaceful, accountable, and credible elections project quarterly reports
Enhancing the prospects of peaceful, accountable, and credible elections project Annual Report</t>
  </si>
  <si>
    <t>Political party forums means either intraparty or interparty discussion meetings on electoral reforms.</t>
  </si>
  <si>
    <t>Enhancing the prospects of peaceful, accountable, and credible elections project quarterly reports
Enhancing the prospects of peaceful, accountable, and credible elections project Annual Report
Support to Political Parties Quarterly Reports
Support to Political Parties Project Annual Report</t>
  </si>
  <si>
    <t>MECS</t>
  </si>
  <si>
    <t>MEIP</t>
  </si>
  <si>
    <t>IBP</t>
  </si>
  <si>
    <t>TF</t>
  </si>
  <si>
    <t>District (a) 28
Constituency (b) 0</t>
  </si>
  <si>
    <t xml:space="preserve">2016 detailed delivery plan </t>
  </si>
  <si>
    <t>2016  target</t>
  </si>
  <si>
    <t>Q1
Target</t>
  </si>
  <si>
    <t>Q1
Achieved</t>
  </si>
  <si>
    <t>Q2
Target</t>
  </si>
  <si>
    <t>Q2
Achieved</t>
  </si>
  <si>
    <t>Q3
Target</t>
  </si>
  <si>
    <t>Q3
Achieved</t>
  </si>
  <si>
    <t>Q4
Target</t>
  </si>
  <si>
    <t>Q4
Achieved</t>
  </si>
  <si>
    <t>EBF</t>
  </si>
  <si>
    <t>PP</t>
  </si>
  <si>
    <t>NDI</t>
  </si>
  <si>
    <t>1 draft eletoral reform bill</t>
  </si>
  <si>
    <t>Submission of the revised Politcal Parties  bill to relevant government bodies for presentation in parliament</t>
  </si>
  <si>
    <t>Draft Bill sumitted to the Minister of Justice and Constitutional Affairs</t>
  </si>
  <si>
    <t xml:space="preserve">Revised Bill submitted to the Minister of Justice and Constitutional Affairs </t>
  </si>
  <si>
    <t>-</t>
  </si>
  <si>
    <t>Resolve outstanding issues from electoral reforms</t>
  </si>
  <si>
    <t>All electoral reform siisues resolved and the refoms process handed over to a Special Law Commission</t>
  </si>
  <si>
    <t>was already met. MESN not doing any regional workshops</t>
  </si>
  <si>
    <t xml:space="preserve">Transparency and Accountability for improved growth and services (TRACTION) </t>
  </si>
  <si>
    <t>Impact Indicator 1</t>
  </si>
  <si>
    <t>Baseline 2018</t>
  </si>
  <si>
    <t>Milestone 1 July 2020</t>
  </si>
  <si>
    <t>Milestone 2 July 2021</t>
  </si>
  <si>
    <t>Milestone 1 July 2022</t>
  </si>
  <si>
    <t>Milestone 4 July 2023</t>
  </si>
  <si>
    <t>Milestone 5 July 2024</t>
  </si>
  <si>
    <t>Milestone 6 October 2025</t>
  </si>
  <si>
    <t>Milestone 7 July 2026</t>
  </si>
  <si>
    <t>Target March 2027</t>
  </si>
  <si>
    <t>Malawians have better access to public goods and service</t>
  </si>
  <si>
    <t>% of people satisfied with quality of service delivery</t>
  </si>
  <si>
    <t>Planned</t>
  </si>
  <si>
    <t>Contingent on Traction Issues</t>
  </si>
  <si>
    <t>5% increase from baseline</t>
  </si>
  <si>
    <t>10% increase from baseline</t>
  </si>
  <si>
    <t>Achieved</t>
  </si>
  <si>
    <t>Sources</t>
  </si>
  <si>
    <t xml:space="preserve">Afrobarometer Survey Results (Published every 2 years) 
</t>
  </si>
  <si>
    <t>Impact Indicator 2</t>
  </si>
  <si>
    <t>% of establishments that consider elements of the business environment to be obstacles</t>
  </si>
  <si>
    <t>1% reduction from baseline</t>
  </si>
  <si>
    <t>2% reduction from baseline</t>
  </si>
  <si>
    <t>World Bank Enterprise Survey. Constraints module</t>
  </si>
  <si>
    <t>OUTCOME</t>
  </si>
  <si>
    <t>Outcome indicator 1</t>
  </si>
  <si>
    <t>Milestone 3 July 2022</t>
  </si>
  <si>
    <t>Target March 2027 (Cumulative)</t>
  </si>
  <si>
    <t>Assumptions</t>
  </si>
  <si>
    <t>Better regulation and responsiveness in the delivery of public goods and service</t>
  </si>
  <si>
    <t>Number of significant changes in the effectiveness of regulation and oversight in how public goods and services and markets are managed</t>
  </si>
  <si>
    <t>9 (Cummulative)</t>
  </si>
  <si>
    <t>Programme Reports, IBP Change Strategies</t>
  </si>
  <si>
    <t>`</t>
  </si>
  <si>
    <t>Outcome Indicator 2</t>
  </si>
  <si>
    <t>Milestone 7 July 2027</t>
  </si>
  <si>
    <t>Total number of households and businesses that have experienced significant improvements in their access to public goods and services as a result of programme interventions</t>
  </si>
  <si>
    <t xml:space="preserve">0
</t>
  </si>
  <si>
    <t xml:space="preserve">500,000
</t>
  </si>
  <si>
    <t xml:space="preserve">785,000
</t>
  </si>
  <si>
    <t>Records of IBPs programme partners recorded on the programme database</t>
  </si>
  <si>
    <t>Outcome Indicator 3</t>
  </si>
  <si>
    <t>The number of businesses that have experienced significant improvements in their access to public services as a result of programme interventions</t>
  </si>
  <si>
    <t xml:space="preserve">0
(Female owned= 0,
Male owned = 0) </t>
  </si>
  <si>
    <t xml:space="preserve">50
(Female owned= 15,
Male owned = 35) </t>
  </si>
  <si>
    <t>Outcome Indicator 4</t>
  </si>
  <si>
    <t xml:space="preserve">Number of significant changes in the degree to which policy making is responsive to citizen’s needs through improved evidence based policy advice. </t>
  </si>
  <si>
    <t>4 (Cumulative)</t>
  </si>
  <si>
    <t>Evidence of policy influence in Milestone reports and from the State House work</t>
  </si>
  <si>
    <t>Outcome Indicator 5</t>
  </si>
  <si>
    <t>Number of changes in regulations contributing to positive impact on behaviours of actors</t>
  </si>
  <si>
    <t>5 (Cumulative)</t>
  </si>
  <si>
    <t>Evidence of positive change in behaviour from reports and ex-post evaluations.</t>
  </si>
  <si>
    <t>INPUTS (£)</t>
  </si>
  <si>
    <t>FCDO (£)</t>
  </si>
  <si>
    <t>Govt (£)</t>
  </si>
  <si>
    <t>Other (£)</t>
  </si>
  <si>
    <t>Total (£)</t>
  </si>
  <si>
    <t>17,800,000 (83,641 for Appraisal and Design)</t>
  </si>
  <si>
    <t>17,800,000 (63,641 for Appraisal and Design)</t>
  </si>
  <si>
    <t>INPUTS (HR)</t>
  </si>
  <si>
    <t>FCDO (FTEs)</t>
  </si>
  <si>
    <t>SRO- 70%
Governance Advisor - 60   Total-1.9 FTEs
PM-60%</t>
  </si>
  <si>
    <t xml:space="preserve">Intermediate Outcome </t>
  </si>
  <si>
    <t xml:space="preserve">intermediate Outcome </t>
  </si>
  <si>
    <t>Assumption</t>
  </si>
  <si>
    <t>Strategic coalitions target constraints which lead to a change in actors’ incentives and behaviours</t>
  </si>
  <si>
    <t xml:space="preserve">% of IBP outcome targets met by formal and informal strategic coalitions.   </t>
  </si>
  <si>
    <t>10% (10% cumulative)</t>
  </si>
  <si>
    <t>10% (20% cumulative)</t>
  </si>
  <si>
    <t>10% (30% cumulative)</t>
  </si>
  <si>
    <t>25% (cumulative)</t>
  </si>
  <si>
    <t>30% (cumulative)</t>
  </si>
  <si>
    <t>40% (Cummulative across all IBPs)</t>
  </si>
  <si>
    <t>Political climate stabilises. There are no unforeseeable shocks to the economic environment that undermine the viability of the Traction models.
There will be no major disruptions to energy and fuel supplies, or other basic services which negatively impact on the issues to be implemented
Presence of committed groups to take lead and enough numbers to leverage power
Politicians are politically rewarded for delivery of good public services
Fund tracking and networking efforts are sustainable
Oversight institutions and organisations are financially and politically empowered</t>
  </si>
  <si>
    <t>Issue Monitoring reports and Quarterly and Annual Reports</t>
  </si>
  <si>
    <t>OUTPUT 1</t>
  </si>
  <si>
    <t>Output Indicator 1.1</t>
  </si>
  <si>
    <t>Milestone 1: November 2019</t>
  </si>
  <si>
    <t>Milestone 4 June 2023</t>
  </si>
  <si>
    <t>Target October 2025</t>
  </si>
  <si>
    <t>Life of Project</t>
  </si>
  <si>
    <t>PEAs completed, IBPs identified, selected and designed, advice on media and advocacy provided</t>
  </si>
  <si>
    <t xml:space="preserve">Inception phase A completed </t>
  </si>
  <si>
    <t xml:space="preserve">Planned </t>
  </si>
  <si>
    <t xml:space="preserve">Inception phase A completed including: (i) Inception phase work plan agreed and progress against workplan for inception period (ii) programme advisory committee established with ToR (iii) issue selection criteria developed (iv) approach to communication and consultation with DFID Malawi teams established (v) Social Accountability approach developed and PEA approach agreed.  </t>
  </si>
  <si>
    <t>Met expectation: inception phase work plan was agreed, Programme Advisory Committee was established with terms of reference in place, issue selection criteria were agreed, approach to communication and consultation with DFID Malawi teams was agreed and social accountability and PEA approaches were finalised. All milestones as in the workplan were delivered in time.</t>
  </si>
  <si>
    <t>Results expected by coalition members are realistic and feasible in the timeframe
There is capacity and incentive to use data in policy making
Coalitions have credibility and sufficient influence
Information and knowledge influences opinions
Basic literacy around economy and policy for budget tracking
Private sector interests are aligned to Traction objectives and private sector actors are willing to respond/act
Stakeholders have incentive and willingness to address issues</t>
  </si>
  <si>
    <t>Quarterly progress reports from Palladium</t>
  </si>
  <si>
    <t>Output Indicator 1.2</t>
  </si>
  <si>
    <t>Milestine 6 October 2025</t>
  </si>
  <si>
    <t xml:space="preserve">Number of issues identified and scoped 
</t>
  </si>
  <si>
    <t>18 (Cummulative)</t>
  </si>
  <si>
    <t>Project records</t>
  </si>
  <si>
    <t>Output Indicator 1.3</t>
  </si>
  <si>
    <t xml:space="preserve">Milestone 4 July 2023 </t>
  </si>
  <si>
    <t xml:space="preserve">Proportion of PEA outputs produced that are of acceptable quality. </t>
  </si>
  <si>
    <t>Approval of final PEA output by Fund Coordinator at FCDO</t>
  </si>
  <si>
    <t>Evidence by FCDO of quality and utility of PEA Fund and Flexible Support Facility outputs</t>
  </si>
  <si>
    <t>At least 75% of PEA outputs produced are approved as quality.</t>
  </si>
  <si>
    <t>Approval of the Drafted PEA Fund Approach and the Completed and Approved Transport Sector PEA</t>
  </si>
  <si>
    <t>Submitted/approved PEA Fund Report on the Post Electoral Space in Malawi.</t>
  </si>
  <si>
    <t xml:space="preserve">Post-election Cabinet PEA study updated in response to the Cabinet reshuffle of January 2022. The post-election studies have been used internally by FCDO to track the power dynamics of the current regime, develop strategies for policy influencing campaigns and brief new staff. </t>
  </si>
  <si>
    <t>PEA of the Allowance Culture in the Public Service in Malawi. PEA of the Stand-off between the Electricity Supply Corporation of Malawi (ESCOM) and the Power Market Limited (PML). PEA of Disaster Response and Recovery in Malawi. PEA of Cabinet following re-shuffle in January 2023. Rapid PEA of Malawi Local Government Association and MoLG. PEA on Kabaza (motorcycle taxis). PEA of Private Sector and Mining (in process). PEA of Health Sector (in process).</t>
  </si>
  <si>
    <t>All PEAs approved. 100%</t>
  </si>
  <si>
    <t xml:space="preserve">Approval of PEA outputs by PEA Fund Coordinator at FCDO; Approval of Flexible Support Facility outputs by FCDO SRO; Quotes from FCDO commissioning team on the quality, utility, and relevance of analysis or other inputs delivered; Appreciation by both researchers/facilitators and FCDO about the level of collaboration on programming, including around timely conduct of studies or other inputs.     </t>
  </si>
  <si>
    <t>Output Indicator 1.4</t>
  </si>
  <si>
    <t>Baseline 2024</t>
  </si>
  <si>
    <t>Proportion of Development Partner programmes reporting value added through Traction political analysis support. 
Suggested annual milestone</t>
  </si>
  <si>
    <t>Quarterly progress reports (Palladium)</t>
  </si>
  <si>
    <t>IMPACT WEIGHTING (%)</t>
  </si>
  <si>
    <t xml:space="preserve">Risk Rating </t>
  </si>
  <si>
    <t>Minor</t>
  </si>
  <si>
    <t>SRO- 30%
Democratic Governance Advisor - 10   Total-0.7 FTEs
PM-20%</t>
  </si>
  <si>
    <t>OUTPUT 2</t>
  </si>
  <si>
    <t>Output Indicator 2.1</t>
  </si>
  <si>
    <t xml:space="preserve">Issue based projects with potential to unblock key development constraints are implemented based on adaptive approach of testing and incorporating learning </t>
  </si>
  <si>
    <t xml:space="preserve">Number of significant changes in project delivery based on change in strategy or applied PEA
See Revised Annex 2, Jan 2024 for what a significant change can be.
</t>
  </si>
  <si>
    <t>1 for 2025 (13 Cumulative)</t>
  </si>
  <si>
    <t>13 (Cumulative)</t>
  </si>
  <si>
    <t xml:space="preserve">IBP plans, project records, Course correction logs.  Projects closed by DFID programme manager excluded from records. </t>
  </si>
  <si>
    <t>Output Indicator 2.2</t>
  </si>
  <si>
    <t>% of Issue-Based Projects that are on course to achieve
objectives</t>
  </si>
  <si>
    <t>Scoring mechanism developed</t>
  </si>
  <si>
    <t>At least 50% of IBPs are on-course to achieve objectives</t>
  </si>
  <si>
    <t>At least 60% of IBPs are on-course to achieve objectives</t>
  </si>
  <si>
    <t>At least 70% of IBPs are on-course to achieve objectives</t>
  </si>
  <si>
    <t>At least 75% of IBPs are on-course to achieve objectives</t>
  </si>
  <si>
    <t>At least 80% of IBPs are on-course to achieve objectives</t>
  </si>
  <si>
    <t xml:space="preserve">IBP specific scoring mechanisms and overall programme Results framework completed. </t>
  </si>
  <si>
    <t xml:space="preserve">More than 60% of IBPs were on track (2 of the 3) with the 3rd SPC-MBS IBP in an uncertain position. </t>
  </si>
  <si>
    <t>More than 60% of IBPs are on track to achieve objectives (4/6)</t>
  </si>
  <si>
    <t xml:space="preserve">80% of IBPs were on course. </t>
  </si>
  <si>
    <t>81.6% IBPs on course</t>
  </si>
  <si>
    <t>SRO- 20%
Governance Advisor - 10   Total-0.6 FTEs
PM-15%</t>
  </si>
  <si>
    <t xml:space="preserve">Moderate </t>
  </si>
  <si>
    <t>OUTPUT 3</t>
  </si>
  <si>
    <t>Output Indicator 3.1</t>
  </si>
  <si>
    <t>Target  October 2025 (Cumulative)</t>
  </si>
  <si>
    <t>Elections tabulated and observed, conflicts mitigated, disputes resolved and MEC reforms implemented.</t>
  </si>
  <si>
    <t>Number of electoral stakeholders trained and deployed (ST/LT observers, political party master trainers and political party monitors, judiciary, CSO trained in Cybersecurity, electoral security, electoral dispute resolution, and electoral procedures.</t>
  </si>
  <si>
    <t>There are no lockdowns resulting from pandemics or natural disasters</t>
  </si>
  <si>
    <t>Political parties are committed to peaceful and credible elections</t>
  </si>
  <si>
    <t>Sources: MESP and DCA Quarterly Progress reports</t>
  </si>
  <si>
    <t>Output Indicator 3.2</t>
  </si>
  <si>
    <t>Target October 2025 (Cumulative)</t>
  </si>
  <si>
    <t>Number of MEC staff trained in operational guidelines, electoral procedures, electoral dispute resolution, conflict management, IT and cybersecurity, and inclusion</t>
  </si>
  <si>
    <t>MESP Progress reports including annual reports. MEC Annual Reports and activity reports</t>
  </si>
  <si>
    <t>Output Indicator 3.3</t>
  </si>
  <si>
    <t>Number of individuals who have received issue-based voter education</t>
  </si>
  <si>
    <t>MESP progress reports. USAID DCA progress reports</t>
  </si>
  <si>
    <t>Output Indicator 3.4</t>
  </si>
  <si>
    <t>Conflict early warning system established</t>
  </si>
  <si>
    <t>MESP Progress reports</t>
  </si>
  <si>
    <t>Output Indicator 3.5</t>
  </si>
  <si>
    <t>Number of elections and campaign content fact-checked</t>
  </si>
  <si>
    <t>&gt;15</t>
  </si>
  <si>
    <t>&gt;35</t>
  </si>
  <si>
    <t>Output Indicator 3.6</t>
  </si>
  <si>
    <t>Programme oversight and management arrangements in place</t>
  </si>
  <si>
    <t>Contribution agreement for Malawi Electoral Support Programme signed</t>
  </si>
  <si>
    <t>FCDO Malawi financial reports</t>
  </si>
  <si>
    <t xml:space="preserve">IMPACT WEIGHTING (%)
</t>
  </si>
  <si>
    <t xml:space="preserve">Programme reports demonstrating use of Social Accountability Data for advocacy and influencing for transparency and accountability around public goods and services. </t>
  </si>
  <si>
    <t>SRO- 20%
Governance Advisor - 30   Total-0.7 FTEs
PM-25%</t>
  </si>
  <si>
    <t>OUTPUT 4</t>
  </si>
  <si>
    <t>Output Indicator 4.1</t>
  </si>
  <si>
    <t>Milestone 1 October 2025</t>
  </si>
  <si>
    <t>Milestone 2 July 2026</t>
  </si>
  <si>
    <t>Target July 2026</t>
  </si>
  <si>
    <t>Human Rights, Humanitarian and Development Institutions mainstreaming Human Rights in their programming.</t>
  </si>
  <si>
    <t>Number of technical level engagements with government, MHRC, MPS and other institutions.</t>
  </si>
  <si>
    <t>Quarterly</t>
  </si>
  <si>
    <t>Sources: HRA support progress reports</t>
  </si>
  <si>
    <t>Output Indicator 4.2</t>
  </si>
  <si>
    <t>Level of government and MHRC compliance with UPR and Treaty-Body reporting obligations.</t>
  </si>
  <si>
    <t>90% including the Convention against Torture (CAT), death penalty and the International Covenant on Civil and Political Rights (ICCPR)</t>
  </si>
  <si>
    <t>100% compliant</t>
  </si>
  <si>
    <t>Human Rights Support progress reports (RC)</t>
  </si>
  <si>
    <t>SRO- 10%
Governance Advisor - 10  Total-0.3 FTEs
PM-10%</t>
  </si>
  <si>
    <t>OUTPUT 5</t>
  </si>
  <si>
    <t>Output Indicator 5.1</t>
  </si>
  <si>
    <t xml:space="preserve">Sector Conditional Grants designed, implemented, and evaluated. </t>
  </si>
  <si>
    <t xml:space="preserve">Coherence of decentralisation legislation and policies across MoLGRD-MoE </t>
  </si>
  <si>
    <t>Revised concept note for GESD 2.0 shared with FCDO, with progress on track for agreement in place and initial payment made by December 2025</t>
  </si>
  <si>
    <t>With GESD support, two districts are using foundational learning results to prioritise schools that are behind with tangible changes in how the school approaches foundational learning.</t>
  </si>
  <si>
    <t>With GESD support, 4 districts are using foundational learning results to prioritise schools that are behind with tangible changes in how the school approaches foundational learning.</t>
  </si>
  <si>
    <t>Sources: GESD 2.0 concept note</t>
  </si>
  <si>
    <t>SRO- 5%
Governance Advisor - 5  Total-0.15 FTEs
PM-5%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</si>
</sst>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33">
    <font>
      <sz val="10"/>
      <name val="Times New Roman"/>
    </font>
    <font>
      <sz val="10"/>
      <name val="Times New Roman"/>
      <family val="1"/>
    </font>
    <font>
      <sz val="9"/>
      <name val="Arial"/>
      <family val="2"/>
    </font>
    <font>
      <b/>
      <sz val="8"/>
      <name val="Arial"/>
      <family val="2"/>
    </font>
    <font>
      <u/>
      <sz val="10"/>
      <color indexed="12"/>
      <name val="Times New Roman"/>
      <family val="1"/>
    </font>
    <font>
      <b/>
      <sz val="16"/>
      <name val="Arial"/>
      <family val="2"/>
    </font>
    <font>
      <b/>
      <sz val="9"/>
      <name val="Gill Sans MT"/>
      <family val="2"/>
    </font>
    <font>
      <b/>
      <sz val="9"/>
      <name val="Arial"/>
      <family val="2"/>
    </font>
    <font>
      <b/>
      <sz val="8"/>
      <name val="Gill Sans MT"/>
      <family val="2"/>
    </font>
    <font>
      <sz val="10"/>
      <name val="Arial Narrow"/>
      <family val="2"/>
    </font>
    <font>
      <sz val="10"/>
      <name val="Gill Sans MT"/>
      <family val="2"/>
    </font>
    <font>
      <b/>
      <sz val="10"/>
      <color indexed="9"/>
      <name val="Gill Sans MT"/>
      <family val="2"/>
    </font>
    <font>
      <b/>
      <sz val="10"/>
      <name val="Gill Sans MT"/>
      <family val="2"/>
    </font>
    <font>
      <b/>
      <sz val="8"/>
      <color indexed="9"/>
      <name val="Gill Sans MT"/>
      <family val="2"/>
    </font>
    <font>
      <b/>
      <sz val="8"/>
      <color indexed="8"/>
      <name val="Gill Sans MT"/>
      <family val="2"/>
    </font>
    <font>
      <b/>
      <sz val="16"/>
      <name val="Gill Sans MT"/>
      <family val="2"/>
    </font>
    <font>
      <sz val="9"/>
      <name val="Gill Sans MT"/>
      <family val="2"/>
    </font>
    <font>
      <b/>
      <sz val="10"/>
      <name val="Times New Roman"/>
      <family val="1"/>
    </font>
    <font>
      <sz val="10"/>
      <name val="Times New Roman"/>
      <family val="1"/>
    </font>
    <font>
      <sz val="10"/>
      <color indexed="8"/>
      <name val="Arial"/>
      <family val="2"/>
    </font>
    <font>
      <b/>
      <sz val="10"/>
      <name val="Arial Narrow"/>
      <family val="2"/>
    </font>
    <font>
      <sz val="10"/>
      <name val="Arial"/>
      <family val="2"/>
    </font>
    <font>
      <sz val="11"/>
      <name val="Arial"/>
      <family val="2"/>
    </font>
    <font>
      <sz val="8"/>
      <name val="Arial"/>
      <family val="2"/>
    </font>
    <font>
      <b/>
      <sz val="10"/>
      <name val="Arial"/>
      <family val="2"/>
    </font>
    <font>
      <sz val="12"/>
      <name val="Arial"/>
      <family val="2"/>
    </font>
    <font>
      <sz val="9"/>
      <color indexed="81"/>
      <name val="Tahoma"/>
      <family val="2"/>
    </font>
    <font>
      <b/>
      <sz val="9"/>
      <color indexed="81"/>
      <name val="Tahoma"/>
      <family val="2"/>
    </font>
    <font>
      <u/>
      <sz val="10"/>
      <name val="Arial"/>
      <family val="2"/>
    </font>
    <font>
      <sz val="9"/>
      <color rgb="FFFF0000"/>
      <name val="Arial"/>
      <family val="2"/>
    </font>
    <font>
      <sz val="9"/>
      <name val="Segoe UI"/>
      <family val="2"/>
    </font>
    <font>
      <sz val="10"/>
      <name val="Calibri"/>
      <family val="2"/>
    </font>
    <font>
      <sz val="9"/>
      <color rgb="FF000000"/>
      <name val="Arial"/>
      <family val="2"/>
    </font>
  </fonts>
  <fills count="31">
    <fill>
      <patternFill patternType="none"/>
    </fill>
    <fill>
      <patternFill patternType="gray125"/>
    </fill>
    <fill>
      <patternFill patternType="solid">
        <fgColor indexed="9"/>
        <bgColor indexed="64"/>
      </patternFill>
    </fill>
    <fill>
      <patternFill patternType="solid">
        <fgColor indexed="52"/>
        <bgColor indexed="22"/>
      </patternFill>
    </fill>
    <fill>
      <patternFill patternType="solid">
        <fgColor indexed="43"/>
        <bgColor indexed="22"/>
      </patternFill>
    </fill>
    <fill>
      <patternFill patternType="solid">
        <fgColor indexed="9"/>
        <bgColor indexed="42"/>
      </patternFill>
    </fill>
    <fill>
      <patternFill patternType="solid">
        <fgColor indexed="40"/>
        <bgColor indexed="22"/>
      </patternFill>
    </fill>
    <fill>
      <patternFill patternType="solid">
        <fgColor indexed="26"/>
        <bgColor indexed="42"/>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51"/>
        <bgColor indexed="64"/>
      </patternFill>
    </fill>
    <fill>
      <patternFill patternType="solid">
        <fgColor indexed="26"/>
        <bgColor indexed="64"/>
      </patternFill>
    </fill>
    <fill>
      <patternFill patternType="solid">
        <fgColor theme="4" tint="0.59999389629810485"/>
        <bgColor indexed="22"/>
      </patternFill>
    </fill>
    <fill>
      <patternFill patternType="solid">
        <fgColor theme="9" tint="-0.249977111117893"/>
        <bgColor indexed="22"/>
      </patternFill>
    </fill>
    <fill>
      <patternFill patternType="solid">
        <fgColor theme="6" tint="0.39997558519241921"/>
        <bgColor indexed="22"/>
      </patternFill>
    </fill>
    <fill>
      <patternFill patternType="solid">
        <fgColor theme="7" tint="0.39997558519241921"/>
        <bgColor indexed="22"/>
      </patternFill>
    </fill>
    <fill>
      <patternFill patternType="solid">
        <fgColor theme="8" tint="0.39997558519241921"/>
        <bgColor indexed="22"/>
      </patternFill>
    </fill>
    <fill>
      <patternFill patternType="solid">
        <fgColor theme="0" tint="-0.249977111117893"/>
        <bgColor indexed="22"/>
      </patternFill>
    </fill>
    <fill>
      <patternFill patternType="solid">
        <fgColor theme="0" tint="-0.249977111117893"/>
        <bgColor indexed="64"/>
      </patternFill>
    </fill>
    <fill>
      <patternFill patternType="solid">
        <fgColor theme="7" tint="0.79998168889431442"/>
        <bgColor indexed="22"/>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tint="-0.14996795556505021"/>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59999389629810485"/>
        <bgColor indexed="64"/>
      </patternFill>
    </fill>
  </fills>
  <borders count="6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s>
  <cellStyleXfs count="6">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xf numFmtId="0" fontId="19" fillId="0" borderId="0">
      <alignment vertical="top"/>
    </xf>
  </cellStyleXfs>
  <cellXfs count="510">
    <xf numFmtId="0" fontId="0" fillId="0" borderId="0" xfId="0"/>
    <xf numFmtId="0" fontId="0" fillId="0" borderId="0" xfId="0" applyAlignment="1">
      <alignment vertical="top"/>
    </xf>
    <xf numFmtId="0" fontId="0" fillId="0" borderId="1" xfId="0" applyBorder="1"/>
    <xf numFmtId="0" fontId="3" fillId="0" borderId="0" xfId="0" applyFont="1"/>
    <xf numFmtId="0" fontId="0" fillId="2" borderId="0" xfId="0" applyFill="1"/>
    <xf numFmtId="0" fontId="0" fillId="2" borderId="0" xfId="0" applyFill="1" applyAlignment="1">
      <alignment vertical="top"/>
    </xf>
    <xf numFmtId="0" fontId="2" fillId="2" borderId="0" xfId="0" applyFont="1" applyFill="1" applyAlignment="1">
      <alignment vertical="top"/>
    </xf>
    <xf numFmtId="0" fontId="3" fillId="2" borderId="0" xfId="0" applyFont="1" applyFill="1"/>
    <xf numFmtId="0" fontId="9" fillId="2" borderId="0" xfId="0" applyFont="1" applyFill="1"/>
    <xf numFmtId="0" fontId="8" fillId="3"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0" fillId="5" borderId="3" xfId="0" applyFont="1" applyFill="1" applyBorder="1" applyAlignment="1">
      <alignment horizontal="left" vertical="top" wrapText="1"/>
    </xf>
    <xf numFmtId="0" fontId="10" fillId="2" borderId="0" xfId="0" applyFont="1" applyFill="1"/>
    <xf numFmtId="0" fontId="6" fillId="0" borderId="2" xfId="0" applyFont="1" applyBorder="1" applyAlignment="1">
      <alignment vertical="center"/>
    </xf>
    <xf numFmtId="0" fontId="10" fillId="0" borderId="0" xfId="0" applyFont="1" applyAlignment="1">
      <alignment vertical="top"/>
    </xf>
    <xf numFmtId="0" fontId="10" fillId="2" borderId="0" xfId="0" applyFont="1" applyFill="1" applyAlignment="1">
      <alignment vertical="top"/>
    </xf>
    <xf numFmtId="0" fontId="16" fillId="2" borderId="0" xfId="0" applyFont="1" applyFill="1" applyAlignment="1">
      <alignment vertical="top"/>
    </xf>
    <xf numFmtId="0" fontId="10" fillId="0" borderId="0" xfId="0" applyFont="1"/>
    <xf numFmtId="0" fontId="10" fillId="5" borderId="4" xfId="0" applyFont="1" applyFill="1" applyBorder="1" applyAlignment="1">
      <alignment horizontal="left" vertical="top" wrapText="1"/>
    </xf>
    <xf numFmtId="0" fontId="5" fillId="2" borderId="0" xfId="0" applyFont="1" applyFill="1" applyAlignment="1">
      <alignment vertical="top"/>
    </xf>
    <xf numFmtId="0" fontId="0" fillId="2" borderId="0" xfId="0" applyFill="1" applyAlignment="1">
      <alignment horizontal="left" vertical="top" wrapText="1"/>
    </xf>
    <xf numFmtId="0" fontId="0" fillId="0" borderId="0" xfId="0" applyAlignment="1">
      <alignment horizontal="left" vertical="top" wrapText="1"/>
    </xf>
    <xf numFmtId="0" fontId="13" fillId="3" borderId="5"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4" borderId="2" xfId="0" applyFont="1" applyFill="1" applyBorder="1" applyAlignment="1">
      <alignment horizontal="center" vertical="top" wrapText="1"/>
    </xf>
    <xf numFmtId="0" fontId="14" fillId="0" borderId="5" xfId="0" applyFont="1" applyBorder="1" applyAlignment="1">
      <alignment horizontal="justify" vertical="top" wrapText="1"/>
    </xf>
    <xf numFmtId="9"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0" fillId="2" borderId="2" xfId="0" applyFill="1" applyBorder="1"/>
    <xf numFmtId="0" fontId="13" fillId="16" borderId="5" xfId="0" applyFont="1" applyFill="1" applyBorder="1" applyAlignment="1">
      <alignment horizontal="center" vertical="top" wrapText="1"/>
    </xf>
    <xf numFmtId="0" fontId="11" fillId="17" borderId="2" xfId="0" applyFont="1" applyFill="1" applyBorder="1" applyAlignment="1">
      <alignment horizontal="center" vertical="center" wrapText="1"/>
    </xf>
    <xf numFmtId="0" fontId="7" fillId="8" borderId="7" xfId="3" applyFont="1" applyFill="1" applyBorder="1" applyAlignment="1">
      <alignment vertical="top" wrapText="1"/>
    </xf>
    <xf numFmtId="0" fontId="7" fillId="8" borderId="9" xfId="3" applyFont="1" applyFill="1" applyBorder="1" applyAlignment="1">
      <alignment vertical="top" wrapText="1"/>
    </xf>
    <xf numFmtId="0" fontId="7" fillId="10" borderId="9" xfId="3" applyFont="1" applyFill="1" applyBorder="1" applyAlignment="1">
      <alignment vertical="top" wrapText="1"/>
    </xf>
    <xf numFmtId="0" fontId="7" fillId="10" borderId="10" xfId="3" applyFont="1" applyFill="1" applyBorder="1" applyAlignment="1">
      <alignment vertical="top" wrapText="1"/>
    </xf>
    <xf numFmtId="0" fontId="21" fillId="0" borderId="0" xfId="3" applyFont="1"/>
    <xf numFmtId="0" fontId="7" fillId="0" borderId="7" xfId="3" applyFont="1" applyBorder="1" applyAlignment="1">
      <alignment horizontal="center" vertical="top" wrapText="1"/>
    </xf>
    <xf numFmtId="9" fontId="2" fillId="0" borderId="9" xfId="3" applyNumberFormat="1" applyFont="1" applyBorder="1" applyAlignment="1">
      <alignment vertical="top" wrapText="1"/>
    </xf>
    <xf numFmtId="0" fontId="7" fillId="0" borderId="8" xfId="3" applyFont="1" applyBorder="1" applyAlignment="1">
      <alignment horizontal="center" vertical="top" wrapText="1"/>
    </xf>
    <xf numFmtId="0" fontId="2" fillId="0" borderId="7" xfId="3" applyFont="1" applyBorder="1" applyAlignment="1">
      <alignment vertical="top" wrapText="1"/>
    </xf>
    <xf numFmtId="9" fontId="2" fillId="0" borderId="7" xfId="3" applyNumberFormat="1" applyFont="1" applyBorder="1" applyAlignment="1">
      <alignment vertical="top" wrapText="1"/>
    </xf>
    <xf numFmtId="0" fontId="2" fillId="0" borderId="13" xfId="3" applyFont="1" applyBorder="1" applyAlignment="1">
      <alignment vertical="top" wrapText="1"/>
    </xf>
    <xf numFmtId="0" fontId="2" fillId="0" borderId="14" xfId="3" applyFont="1" applyBorder="1" applyAlignment="1">
      <alignment vertical="top" wrapText="1"/>
    </xf>
    <xf numFmtId="0" fontId="2" fillId="0" borderId="9" xfId="3" applyFont="1" applyBorder="1" applyAlignment="1">
      <alignment vertical="top" wrapText="1"/>
    </xf>
    <xf numFmtId="0" fontId="7" fillId="0" borderId="0" xfId="3" applyFont="1" applyAlignment="1">
      <alignment vertical="top" wrapText="1"/>
    </xf>
    <xf numFmtId="0" fontId="7" fillId="9" borderId="7" xfId="3" applyFont="1" applyFill="1" applyBorder="1" applyAlignment="1">
      <alignment vertical="top" wrapText="1"/>
    </xf>
    <xf numFmtId="0" fontId="7" fillId="8" borderId="15" xfId="3" applyFont="1" applyFill="1" applyBorder="1" applyAlignment="1">
      <alignment vertical="top" wrapText="1"/>
    </xf>
    <xf numFmtId="0" fontId="7" fillId="11" borderId="15" xfId="3" applyFont="1" applyFill="1" applyBorder="1" applyAlignment="1">
      <alignment vertical="top" wrapText="1"/>
    </xf>
    <xf numFmtId="0" fontId="7" fillId="0" borderId="9" xfId="3" applyFont="1" applyBorder="1" applyAlignment="1">
      <alignment vertical="top" wrapText="1"/>
    </xf>
    <xf numFmtId="0" fontId="7" fillId="2" borderId="11" xfId="3" applyFont="1" applyFill="1" applyBorder="1" applyAlignment="1">
      <alignment vertical="top" wrapText="1"/>
    </xf>
    <xf numFmtId="1" fontId="2" fillId="0" borderId="7" xfId="3" applyNumberFormat="1" applyFont="1" applyBorder="1" applyAlignment="1">
      <alignment vertical="top" wrapText="1"/>
    </xf>
    <xf numFmtId="0" fontId="7" fillId="0" borderId="10" xfId="3" applyFont="1" applyBorder="1" applyAlignment="1">
      <alignment horizontal="center" vertical="top" wrapText="1"/>
    </xf>
    <xf numFmtId="0" fontId="2" fillId="0" borderId="20" xfId="3" applyFont="1" applyBorder="1" applyAlignment="1">
      <alignment vertical="top" wrapText="1"/>
    </xf>
    <xf numFmtId="0" fontId="22" fillId="0" borderId="7" xfId="3" applyFont="1" applyBorder="1" applyAlignment="1">
      <alignment horizontal="justify" vertical="center" wrapText="1"/>
    </xf>
    <xf numFmtId="0" fontId="7" fillId="0" borderId="21" xfId="3" applyFont="1" applyBorder="1" applyAlignment="1">
      <alignment horizontal="center" vertical="top" wrapText="1"/>
    </xf>
    <xf numFmtId="0" fontId="2" fillId="12" borderId="20" xfId="3" applyFont="1" applyFill="1" applyBorder="1" applyAlignment="1">
      <alignment vertical="top" wrapText="1"/>
    </xf>
    <xf numFmtId="0" fontId="2" fillId="0" borderId="16" xfId="3" applyFont="1" applyBorder="1" applyAlignment="1">
      <alignment vertical="top" wrapText="1"/>
    </xf>
    <xf numFmtId="0" fontId="2" fillId="0" borderId="21" xfId="3" applyFont="1" applyBorder="1" applyAlignment="1">
      <alignment vertical="top" wrapText="1"/>
    </xf>
    <xf numFmtId="0" fontId="25" fillId="0" borderId="0" xfId="3" applyFont="1" applyAlignment="1">
      <alignment vertical="center" wrapText="1"/>
    </xf>
    <xf numFmtId="0" fontId="14" fillId="0" borderId="2" xfId="0" applyFont="1" applyBorder="1" applyAlignment="1">
      <alignment horizontal="left" vertical="top" wrapText="1"/>
    </xf>
    <xf numFmtId="0" fontId="14" fillId="0" borderId="2" xfId="0" applyFont="1" applyBorder="1" applyAlignment="1">
      <alignment horizontal="justify" vertical="top" wrapText="1"/>
    </xf>
    <xf numFmtId="10" fontId="8" fillId="0" borderId="2" xfId="0" applyNumberFormat="1" applyFont="1" applyBorder="1" applyAlignment="1">
      <alignment horizontal="center" vertical="top" wrapText="1"/>
    </xf>
    <xf numFmtId="9" fontId="0" fillId="0" borderId="2" xfId="0" applyNumberFormat="1" applyBorder="1" applyAlignment="1">
      <alignment vertical="top"/>
    </xf>
    <xf numFmtId="0" fontId="8" fillId="0" borderId="2" xfId="0" applyFont="1" applyBorder="1" applyAlignment="1">
      <alignment horizontal="left" vertical="top" wrapText="1"/>
    </xf>
    <xf numFmtId="0" fontId="8" fillId="0" borderId="2" xfId="0" applyFont="1" applyBorder="1" applyAlignment="1">
      <alignment horizontal="left" vertical="center" wrapText="1"/>
    </xf>
    <xf numFmtId="0" fontId="8" fillId="18" borderId="2"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8" fillId="20" borderId="2" xfId="0" applyFont="1" applyFill="1" applyBorder="1" applyAlignment="1">
      <alignment horizontal="center" vertical="center" wrapText="1"/>
    </xf>
    <xf numFmtId="0" fontId="8" fillId="18" borderId="2" xfId="0" applyFont="1" applyFill="1" applyBorder="1" applyAlignment="1">
      <alignment horizontal="left" vertical="center" wrapText="1"/>
    </xf>
    <xf numFmtId="0" fontId="8" fillId="19" borderId="2" xfId="0" applyFont="1" applyFill="1" applyBorder="1" applyAlignment="1">
      <alignment horizontal="left" vertical="center" wrapText="1"/>
    </xf>
    <xf numFmtId="0" fontId="8" fillId="20" borderId="2" xfId="0" applyFont="1" applyFill="1" applyBorder="1" applyAlignment="1">
      <alignment horizontal="left" vertical="center" wrapText="1"/>
    </xf>
    <xf numFmtId="0" fontId="11" fillId="21" borderId="2" xfId="0" applyFont="1" applyFill="1" applyBorder="1" applyAlignment="1">
      <alignment horizontal="center" vertical="center" wrapText="1"/>
    </xf>
    <xf numFmtId="9" fontId="8" fillId="22" borderId="2" xfId="0" applyNumberFormat="1" applyFont="1" applyFill="1" applyBorder="1" applyAlignment="1">
      <alignment horizontal="center" vertical="top" wrapText="1"/>
    </xf>
    <xf numFmtId="0" fontId="8" fillId="22" borderId="2" xfId="0" applyFont="1" applyFill="1" applyBorder="1" applyAlignment="1">
      <alignment horizontal="center" vertical="top" wrapText="1"/>
    </xf>
    <xf numFmtId="10" fontId="8" fillId="22" borderId="2" xfId="0" applyNumberFormat="1" applyFont="1" applyFill="1" applyBorder="1" applyAlignment="1">
      <alignment horizontal="center" vertical="top" wrapText="1"/>
    </xf>
    <xf numFmtId="0" fontId="8" fillId="22" borderId="2" xfId="0" applyFont="1" applyFill="1" applyBorder="1" applyAlignment="1">
      <alignment horizontal="left" vertical="center" wrapText="1"/>
    </xf>
    <xf numFmtId="0" fontId="8" fillId="22" borderId="2" xfId="0" applyFont="1" applyFill="1" applyBorder="1" applyAlignment="1">
      <alignment horizontal="left" vertical="top" wrapText="1"/>
    </xf>
    <xf numFmtId="0" fontId="11" fillId="23" borderId="2" xfId="0" applyFont="1" applyFill="1" applyBorder="1" applyAlignment="1">
      <alignment horizontal="center" vertical="center" wrapText="1"/>
    </xf>
    <xf numFmtId="9" fontId="8" fillId="24" borderId="2" xfId="0" applyNumberFormat="1" applyFont="1" applyFill="1" applyBorder="1" applyAlignment="1">
      <alignment horizontal="center" vertical="top" wrapText="1"/>
    </xf>
    <xf numFmtId="0" fontId="8" fillId="24" borderId="2" xfId="0" applyFont="1" applyFill="1" applyBorder="1" applyAlignment="1">
      <alignment horizontal="center" vertical="top" wrapText="1"/>
    </xf>
    <xf numFmtId="10" fontId="8" fillId="24" borderId="2" xfId="0" applyNumberFormat="1" applyFont="1" applyFill="1" applyBorder="1" applyAlignment="1">
      <alignment horizontal="center" vertical="top" wrapText="1"/>
    </xf>
    <xf numFmtId="0" fontId="8" fillId="24" borderId="2" xfId="0" applyFont="1" applyFill="1" applyBorder="1" applyAlignment="1">
      <alignment horizontal="left" vertical="center" wrapText="1"/>
    </xf>
    <xf numFmtId="0" fontId="8" fillId="24" borderId="2" xfId="0" applyFont="1" applyFill="1" applyBorder="1" applyAlignment="1">
      <alignment horizontal="left" vertical="top" wrapText="1"/>
    </xf>
    <xf numFmtId="9" fontId="8" fillId="18" borderId="2" xfId="0" applyNumberFormat="1" applyFont="1" applyFill="1" applyBorder="1" applyAlignment="1">
      <alignment horizontal="center" vertical="center" wrapText="1"/>
    </xf>
    <xf numFmtId="9" fontId="8" fillId="18" borderId="2" xfId="0" applyNumberFormat="1" applyFont="1" applyFill="1" applyBorder="1" applyAlignment="1">
      <alignment horizontal="center" vertical="top" wrapText="1"/>
    </xf>
    <xf numFmtId="9" fontId="2" fillId="0" borderId="7" xfId="4" applyFont="1" applyBorder="1" applyAlignment="1">
      <alignment vertical="top" wrapText="1"/>
    </xf>
    <xf numFmtId="0" fontId="2" fillId="0" borderId="11" xfId="0" applyFont="1" applyBorder="1" applyAlignment="1">
      <alignment vertical="top" wrapText="1"/>
    </xf>
    <xf numFmtId="0" fontId="2" fillId="0" borderId="9" xfId="0" applyFont="1" applyBorder="1" applyAlignment="1">
      <alignment vertical="top" wrapText="1"/>
    </xf>
    <xf numFmtId="0" fontId="7" fillId="8" borderId="2" xfId="3" applyFont="1" applyFill="1" applyBorder="1" applyAlignment="1">
      <alignment vertical="top" wrapText="1"/>
    </xf>
    <xf numFmtId="0" fontId="2" fillId="0" borderId="10" xfId="0" applyFont="1" applyBorder="1" applyAlignment="1">
      <alignment vertical="top" wrapText="1"/>
    </xf>
    <xf numFmtId="0" fontId="2" fillId="0" borderId="19" xfId="3" applyFont="1" applyBorder="1" applyAlignment="1">
      <alignment vertical="top" wrapText="1"/>
    </xf>
    <xf numFmtId="0" fontId="2" fillId="0" borderId="10" xfId="3" applyFont="1" applyBorder="1" applyAlignment="1">
      <alignment vertical="top" wrapText="1"/>
    </xf>
    <xf numFmtId="0" fontId="7" fillId="10" borderId="20" xfId="3" applyFont="1" applyFill="1" applyBorder="1" applyAlignment="1">
      <alignment vertical="top" wrapText="1"/>
    </xf>
    <xf numFmtId="0" fontId="7" fillId="10" borderId="2" xfId="3" applyFont="1" applyFill="1" applyBorder="1" applyAlignment="1">
      <alignment vertical="top" wrapText="1"/>
    </xf>
    <xf numFmtId="9" fontId="2" fillId="0" borderId="20" xfId="3" applyNumberFormat="1" applyFont="1" applyBorder="1" applyAlignment="1">
      <alignment vertical="top" wrapText="1"/>
    </xf>
    <xf numFmtId="9" fontId="2" fillId="0" borderId="2" xfId="3" applyNumberFormat="1" applyFont="1" applyBorder="1" applyAlignment="1">
      <alignment vertical="top" wrapText="1"/>
    </xf>
    <xf numFmtId="0" fontId="2" fillId="0" borderId="2" xfId="3" applyFont="1" applyBorder="1" applyAlignment="1">
      <alignment vertical="top" wrapText="1"/>
    </xf>
    <xf numFmtId="1" fontId="2" fillId="0" borderId="9" xfId="3" applyNumberFormat="1" applyFont="1" applyBorder="1" applyAlignment="1">
      <alignment vertical="top" wrapText="1"/>
    </xf>
    <xf numFmtId="0" fontId="7" fillId="8" borderId="9" xfId="0" applyFont="1" applyFill="1" applyBorder="1" applyAlignment="1">
      <alignment vertical="top" wrapText="1"/>
    </xf>
    <xf numFmtId="0" fontId="7" fillId="0" borderId="7" xfId="0" applyFont="1" applyBorder="1" applyAlignment="1">
      <alignment horizontal="center" vertical="top" wrapText="1"/>
    </xf>
    <xf numFmtId="0" fontId="2" fillId="0" borderId="12" xfId="0" applyFont="1" applyBorder="1" applyAlignment="1">
      <alignment vertical="top" wrapText="1"/>
    </xf>
    <xf numFmtId="0" fontId="21" fillId="0" borderId="0" xfId="0" applyFont="1"/>
    <xf numFmtId="0" fontId="2" fillId="2" borderId="10" xfId="0" applyFont="1" applyFill="1" applyBorder="1" applyAlignment="1">
      <alignment vertical="top" wrapText="1"/>
    </xf>
    <xf numFmtId="0" fontId="2" fillId="12" borderId="11" xfId="0" applyFont="1" applyFill="1" applyBorder="1" applyAlignment="1">
      <alignment vertical="top" wrapText="1"/>
    </xf>
    <xf numFmtId="0" fontId="2" fillId="0" borderId="20" xfId="0" applyFont="1" applyBorder="1" applyAlignment="1">
      <alignment vertical="top" wrapText="1"/>
    </xf>
    <xf numFmtId="0" fontId="7" fillId="10" borderId="0" xfId="3" applyFont="1" applyFill="1" applyAlignment="1">
      <alignment vertical="top" wrapText="1"/>
    </xf>
    <xf numFmtId="0" fontId="7" fillId="0" borderId="16" xfId="3" applyFont="1" applyBorder="1" applyAlignment="1">
      <alignment horizontal="center" vertical="top" wrapText="1"/>
    </xf>
    <xf numFmtId="0" fontId="7" fillId="10" borderId="22" xfId="3" applyFont="1" applyFill="1" applyBorder="1" applyAlignment="1">
      <alignment vertical="top" wrapText="1"/>
    </xf>
    <xf numFmtId="0" fontId="2" fillId="12" borderId="2" xfId="3" applyFont="1" applyFill="1" applyBorder="1" applyAlignment="1">
      <alignment vertical="top" wrapText="1"/>
    </xf>
    <xf numFmtId="0" fontId="21" fillId="0" borderId="2" xfId="3" applyFont="1" applyBorder="1"/>
    <xf numFmtId="0" fontId="7" fillId="10" borderId="4" xfId="3" applyFont="1" applyFill="1" applyBorder="1" applyAlignment="1">
      <alignment vertical="top" wrapText="1"/>
    </xf>
    <xf numFmtId="0" fontId="7" fillId="0" borderId="0" xfId="3" applyFont="1" applyAlignment="1">
      <alignment horizontal="center" vertical="top" wrapText="1"/>
    </xf>
    <xf numFmtId="1" fontId="2" fillId="0" borderId="10" xfId="3" applyNumberFormat="1" applyFont="1" applyBorder="1" applyAlignment="1">
      <alignment vertical="top" wrapText="1"/>
    </xf>
    <xf numFmtId="0" fontId="7" fillId="25" borderId="9" xfId="3" applyFont="1" applyFill="1" applyBorder="1" applyAlignment="1">
      <alignment vertical="top" wrapText="1"/>
    </xf>
    <xf numFmtId="2" fontId="8" fillId="0" borderId="2"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64" fontId="8" fillId="0" borderId="2" xfId="1" applyFont="1" applyFill="1" applyBorder="1" applyAlignment="1">
      <alignment horizontal="center" vertical="top" wrapText="1"/>
    </xf>
    <xf numFmtId="0" fontId="0" fillId="2" borderId="2" xfId="0" applyFill="1" applyBorder="1" applyAlignment="1">
      <alignment vertical="top"/>
    </xf>
    <xf numFmtId="2" fontId="8" fillId="0" borderId="2" xfId="0" applyNumberFormat="1" applyFont="1" applyBorder="1" applyAlignment="1">
      <alignment horizontal="center" vertical="center" wrapText="1"/>
    </xf>
    <xf numFmtId="1" fontId="0" fillId="2" borderId="2" xfId="0" applyNumberFormat="1" applyFill="1" applyBorder="1" applyAlignment="1">
      <alignment vertical="top"/>
    </xf>
    <xf numFmtId="1" fontId="0" fillId="2" borderId="2" xfId="0" applyNumberFormat="1" applyFill="1" applyBorder="1"/>
    <xf numFmtId="165" fontId="8" fillId="0" borderId="2" xfId="1" applyNumberFormat="1" applyFont="1" applyFill="1" applyBorder="1" applyAlignment="1">
      <alignment horizontal="center" vertical="top" wrapText="1"/>
    </xf>
    <xf numFmtId="9" fontId="8" fillId="0" borderId="2" xfId="1" applyNumberFormat="1" applyFont="1" applyFill="1" applyBorder="1" applyAlignment="1">
      <alignment horizontal="center" vertical="top" wrapText="1"/>
    </xf>
    <xf numFmtId="1" fontId="8" fillId="0" borderId="2" xfId="0" applyNumberFormat="1" applyFont="1" applyBorder="1" applyAlignment="1">
      <alignment horizontal="right" vertical="top" wrapText="1"/>
    </xf>
    <xf numFmtId="0" fontId="0" fillId="2" borderId="2" xfId="0" applyFill="1" applyBorder="1" applyAlignment="1">
      <alignment horizontal="center" vertical="top"/>
    </xf>
    <xf numFmtId="1" fontId="0" fillId="2" borderId="2" xfId="0" applyNumberFormat="1" applyFill="1" applyBorder="1" applyAlignment="1">
      <alignment horizontal="center" vertical="top"/>
    </xf>
    <xf numFmtId="0" fontId="7" fillId="10" borderId="8" xfId="3" applyFont="1" applyFill="1" applyBorder="1" applyAlignment="1">
      <alignment vertical="top" wrapText="1"/>
    </xf>
    <xf numFmtId="0" fontId="7" fillId="10" borderId="7" xfId="3" applyFont="1" applyFill="1" applyBorder="1" applyAlignment="1">
      <alignment vertical="top" wrapText="1"/>
    </xf>
    <xf numFmtId="0" fontId="7" fillId="10" borderId="15" xfId="3" applyFont="1" applyFill="1" applyBorder="1" applyAlignment="1">
      <alignment vertical="top" wrapText="1"/>
    </xf>
    <xf numFmtId="0" fontId="7" fillId="0" borderId="14" xfId="3" applyFont="1" applyBorder="1" applyAlignment="1">
      <alignment horizontal="center" vertical="top" wrapText="1"/>
    </xf>
    <xf numFmtId="0" fontId="2" fillId="0" borderId="24" xfId="3" applyFont="1" applyBorder="1" applyAlignment="1">
      <alignment vertical="top" wrapText="1"/>
    </xf>
    <xf numFmtId="0" fontId="2" fillId="0" borderId="24" xfId="3" applyFont="1" applyBorder="1" applyAlignment="1">
      <alignment horizontal="center" vertical="top" wrapText="1"/>
    </xf>
    <xf numFmtId="0" fontId="7" fillId="12" borderId="9" xfId="0" applyFont="1" applyFill="1" applyBorder="1" applyAlignment="1">
      <alignment vertical="top" wrapText="1"/>
    </xf>
    <xf numFmtId="3" fontId="7" fillId="0" borderId="9" xfId="0" applyNumberFormat="1" applyFont="1" applyBorder="1" applyAlignment="1">
      <alignment vertical="top" wrapText="1"/>
    </xf>
    <xf numFmtId="0" fontId="7" fillId="0" borderId="9" xfId="0" applyFont="1" applyBorder="1" applyAlignment="1">
      <alignment vertical="top" wrapText="1"/>
    </xf>
    <xf numFmtId="0" fontId="7" fillId="12" borderId="7" xfId="0" applyFont="1" applyFill="1" applyBorder="1" applyAlignment="1">
      <alignment vertical="top" wrapText="1"/>
    </xf>
    <xf numFmtId="0" fontId="7" fillId="0" borderId="20" xfId="0" applyFont="1" applyBorder="1" applyAlignment="1">
      <alignment vertical="top" wrapText="1"/>
    </xf>
    <xf numFmtId="0" fontId="7" fillId="10" borderId="17" xfId="3" applyFont="1" applyFill="1" applyBorder="1" applyAlignment="1">
      <alignment vertical="top" wrapText="1"/>
    </xf>
    <xf numFmtId="0" fontId="7" fillId="11" borderId="12" xfId="3" applyFont="1" applyFill="1" applyBorder="1" applyAlignment="1">
      <alignment vertical="top" wrapText="1"/>
    </xf>
    <xf numFmtId="3" fontId="7"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0" fontId="23" fillId="0" borderId="0" xfId="3" applyFont="1" applyAlignment="1">
      <alignment horizontal="left" vertical="center"/>
    </xf>
    <xf numFmtId="0" fontId="21" fillId="0" borderId="11" xfId="3" applyFont="1" applyBorder="1"/>
    <xf numFmtId="0" fontId="7" fillId="0" borderId="0" xfId="0" applyFont="1" applyAlignment="1">
      <alignment vertical="top" wrapText="1"/>
    </xf>
    <xf numFmtId="0" fontId="7" fillId="0" borderId="14" xfId="3" applyFont="1" applyBorder="1" applyAlignment="1">
      <alignment vertical="top" wrapText="1"/>
    </xf>
    <xf numFmtId="0" fontId="7" fillId="0" borderId="10" xfId="0" applyFont="1" applyBorder="1" applyAlignment="1">
      <alignment horizontal="center" vertical="top" wrapText="1"/>
    </xf>
    <xf numFmtId="0" fontId="7" fillId="0" borderId="16" xfId="0" applyFont="1" applyBorder="1" applyAlignment="1">
      <alignment horizontal="center" vertical="top" wrapText="1"/>
    </xf>
    <xf numFmtId="0" fontId="22" fillId="10" borderId="10" xfId="3" applyFont="1" applyFill="1" applyBorder="1" applyAlignment="1">
      <alignment horizontal="left" vertical="top" wrapText="1"/>
    </xf>
    <xf numFmtId="0" fontId="7" fillId="0" borderId="15" xfId="0" applyFont="1" applyBorder="1" applyAlignment="1">
      <alignment vertical="top" wrapText="1"/>
    </xf>
    <xf numFmtId="0" fontId="28" fillId="0" borderId="10" xfId="2" applyFont="1" applyBorder="1" applyAlignment="1" applyProtection="1"/>
    <xf numFmtId="0" fontId="7" fillId="10" borderId="9" xfId="3" applyFont="1" applyFill="1" applyBorder="1" applyAlignment="1">
      <alignment horizontal="center" vertical="top" wrapText="1"/>
    </xf>
    <xf numFmtId="0" fontId="7" fillId="10" borderId="20" xfId="3" applyFont="1" applyFill="1" applyBorder="1" applyAlignment="1">
      <alignment horizontal="center" vertical="top" wrapText="1"/>
    </xf>
    <xf numFmtId="0" fontId="2" fillId="0" borderId="20" xfId="3" applyFont="1" applyBorder="1" applyAlignment="1">
      <alignment horizontal="center" vertical="top" wrapText="1"/>
    </xf>
    <xf numFmtId="0" fontId="2" fillId="2" borderId="2" xfId="3" applyFont="1" applyFill="1" applyBorder="1" applyAlignment="1">
      <alignment horizontal="center" vertical="top" wrapText="1"/>
    </xf>
    <xf numFmtId="0" fontId="7" fillId="8" borderId="2" xfId="0" applyFont="1" applyFill="1" applyBorder="1" applyAlignment="1">
      <alignment vertical="top" wrapText="1"/>
    </xf>
    <xf numFmtId="0" fontId="7" fillId="0" borderId="12" xfId="0" applyFont="1" applyBorder="1" applyAlignment="1">
      <alignment horizontal="center" vertical="top" wrapText="1"/>
    </xf>
    <xf numFmtId="0" fontId="2" fillId="0" borderId="7" xfId="0" applyFont="1" applyBorder="1" applyAlignment="1">
      <alignment vertical="top" wrapText="1"/>
    </xf>
    <xf numFmtId="0" fontId="7" fillId="8" borderId="7" xfId="0" applyFont="1" applyFill="1" applyBorder="1" applyAlignment="1">
      <alignment vertical="top" wrapText="1"/>
    </xf>
    <xf numFmtId="0" fontId="22" fillId="10" borderId="19" xfId="3" applyFont="1" applyFill="1" applyBorder="1" applyAlignment="1">
      <alignment horizontal="left" vertical="top" wrapText="1"/>
    </xf>
    <xf numFmtId="9" fontId="2" fillId="0" borderId="0" xfId="0" applyNumberFormat="1" applyFont="1" applyAlignment="1">
      <alignment vertical="top" wrapText="1"/>
    </xf>
    <xf numFmtId="0" fontId="7" fillId="27" borderId="11" xfId="3" applyFont="1" applyFill="1" applyBorder="1" applyAlignment="1">
      <alignment horizontal="center" vertical="top" wrapText="1"/>
    </xf>
    <xf numFmtId="0" fontId="21" fillId="0" borderId="7" xfId="3" applyFont="1" applyBorder="1" applyAlignment="1">
      <alignment vertical="top"/>
    </xf>
    <xf numFmtId="0" fontId="7" fillId="0" borderId="19" xfId="3" applyFont="1" applyBorder="1" applyAlignment="1">
      <alignment horizontal="center" vertical="top" wrapText="1"/>
    </xf>
    <xf numFmtId="0" fontId="7" fillId="27" borderId="12" xfId="3" applyFont="1" applyFill="1" applyBorder="1" applyAlignment="1">
      <alignment vertical="top" wrapText="1"/>
    </xf>
    <xf numFmtId="0" fontId="7" fillId="27" borderId="19" xfId="3" applyFont="1" applyFill="1" applyBorder="1" applyAlignment="1">
      <alignment horizontal="center" vertical="top" wrapText="1"/>
    </xf>
    <xf numFmtId="0" fontId="2" fillId="0" borderId="31" xfId="3" applyFont="1" applyBorder="1" applyAlignment="1">
      <alignment vertical="top" wrapText="1"/>
    </xf>
    <xf numFmtId="0" fontId="7" fillId="14" borderId="11" xfId="3" applyFont="1" applyFill="1" applyBorder="1" applyAlignment="1">
      <alignment vertical="top" wrapText="1"/>
    </xf>
    <xf numFmtId="0" fontId="22" fillId="0" borderId="16" xfId="3" applyFont="1" applyBorder="1" applyAlignment="1">
      <alignment horizontal="justify" vertical="center" wrapText="1"/>
    </xf>
    <xf numFmtId="0" fontId="7" fillId="0" borderId="8" xfId="0" applyFont="1" applyBorder="1" applyAlignment="1">
      <alignment vertical="top" wrapText="1"/>
    </xf>
    <xf numFmtId="0" fontId="7" fillId="28" borderId="9" xfId="3" applyFont="1" applyFill="1" applyBorder="1" applyAlignment="1">
      <alignment vertical="top" wrapText="1"/>
    </xf>
    <xf numFmtId="9" fontId="22" fillId="0" borderId="24" xfId="3" applyNumberFormat="1" applyFont="1" applyBorder="1" applyAlignment="1">
      <alignment vertical="top" wrapText="1"/>
    </xf>
    <xf numFmtId="0" fontId="7" fillId="9" borderId="13" xfId="3" applyFont="1" applyFill="1" applyBorder="1" applyAlignment="1">
      <alignment vertical="top" wrapText="1"/>
    </xf>
    <xf numFmtId="0" fontId="2" fillId="0" borderId="3" xfId="3" applyFont="1" applyBorder="1" applyAlignment="1">
      <alignment horizontal="center" vertical="top" wrapText="1"/>
    </xf>
    <xf numFmtId="0" fontId="7" fillId="27" borderId="9" xfId="3" applyFont="1" applyFill="1" applyBorder="1" applyAlignment="1">
      <alignment horizontal="center" vertical="top" wrapText="1"/>
    </xf>
    <xf numFmtId="0" fontId="7" fillId="12" borderId="8" xfId="0" applyFont="1" applyFill="1" applyBorder="1" applyAlignment="1">
      <alignment vertical="top" wrapText="1"/>
    </xf>
    <xf numFmtId="3" fontId="7" fillId="0" borderId="8" xfId="0" applyNumberFormat="1" applyFont="1" applyBorder="1" applyAlignment="1">
      <alignment horizontal="left" vertical="top" wrapText="1"/>
    </xf>
    <xf numFmtId="0" fontId="7" fillId="26" borderId="7" xfId="0" applyFont="1" applyFill="1" applyBorder="1" applyAlignment="1">
      <alignment vertical="top" wrapText="1"/>
    </xf>
    <xf numFmtId="0" fontId="7" fillId="0" borderId="8" xfId="0" applyFont="1" applyBorder="1" applyAlignment="1">
      <alignment horizontal="left" vertical="top" wrapText="1"/>
    </xf>
    <xf numFmtId="9" fontId="2" fillId="0" borderId="11" xfId="3" applyNumberFormat="1" applyFont="1" applyBorder="1" applyAlignment="1">
      <alignment vertical="top" wrapText="1"/>
    </xf>
    <xf numFmtId="1" fontId="2" fillId="0" borderId="11" xfId="3" applyNumberFormat="1" applyFont="1" applyBorder="1" applyAlignment="1">
      <alignment vertical="top" wrapText="1"/>
    </xf>
    <xf numFmtId="1" fontId="2" fillId="0" borderId="19" xfId="3" applyNumberFormat="1" applyFont="1" applyBorder="1" applyAlignment="1">
      <alignment vertical="top" wrapText="1"/>
    </xf>
    <xf numFmtId="9" fontId="2" fillId="0" borderId="7" xfId="0" applyNumberFormat="1" applyFont="1" applyBorder="1" applyAlignment="1">
      <alignment vertical="top" wrapText="1"/>
    </xf>
    <xf numFmtId="0" fontId="2" fillId="0" borderId="4" xfId="0" applyFont="1" applyBorder="1" applyAlignment="1">
      <alignment vertical="top" wrapText="1"/>
    </xf>
    <xf numFmtId="0" fontId="2" fillId="0" borderId="31" xfId="0" applyFont="1" applyBorder="1" applyAlignment="1">
      <alignment vertical="top" wrapText="1"/>
    </xf>
    <xf numFmtId="0" fontId="7" fillId="10" borderId="19" xfId="3" applyFont="1" applyFill="1" applyBorder="1" applyAlignment="1">
      <alignment vertical="top" wrapText="1"/>
    </xf>
    <xf numFmtId="9" fontId="2" fillId="0" borderId="8" xfId="3" applyNumberFormat="1" applyFont="1" applyBorder="1" applyAlignment="1">
      <alignment vertical="top" wrapText="1"/>
    </xf>
    <xf numFmtId="166" fontId="2" fillId="0" borderId="8" xfId="3" applyNumberFormat="1" applyFont="1" applyBorder="1" applyAlignment="1">
      <alignment vertical="top" wrapText="1"/>
    </xf>
    <xf numFmtId="1" fontId="2" fillId="0" borderId="8" xfId="3" applyNumberFormat="1" applyFont="1" applyBorder="1" applyAlignment="1">
      <alignment vertical="top" wrapText="1"/>
    </xf>
    <xf numFmtId="0" fontId="7" fillId="10" borderId="12" xfId="3" applyFont="1" applyFill="1" applyBorder="1" applyAlignment="1">
      <alignment vertical="top" wrapText="1"/>
    </xf>
    <xf numFmtId="0" fontId="7" fillId="10" borderId="28" xfId="3" applyFont="1" applyFill="1" applyBorder="1" applyAlignment="1">
      <alignment vertical="top" wrapText="1"/>
    </xf>
    <xf numFmtId="0" fontId="7" fillId="0" borderId="11" xfId="3" applyFont="1" applyBorder="1" applyAlignment="1">
      <alignment horizontal="center" vertical="top" wrapText="1"/>
    </xf>
    <xf numFmtId="0" fontId="24" fillId="0" borderId="9" xfId="3" applyFont="1" applyBorder="1" applyAlignment="1">
      <alignment horizontal="center"/>
    </xf>
    <xf numFmtId="0" fontId="21" fillId="0" borderId="12" xfId="3" applyFont="1" applyBorder="1"/>
    <xf numFmtId="0" fontId="21" fillId="0" borderId="8" xfId="3" applyFont="1" applyBorder="1"/>
    <xf numFmtId="0" fontId="2" fillId="0" borderId="9" xfId="3" applyFont="1" applyBorder="1" applyAlignment="1">
      <alignment horizontal="right" vertical="top" wrapText="1"/>
    </xf>
    <xf numFmtId="0" fontId="2" fillId="2" borderId="12" xfId="3" applyFont="1" applyFill="1" applyBorder="1" applyAlignment="1">
      <alignment vertical="top" wrapText="1"/>
    </xf>
    <xf numFmtId="0" fontId="2" fillId="0" borderId="11" xfId="3" applyFont="1" applyBorder="1" applyAlignment="1">
      <alignment vertical="top" wrapText="1"/>
    </xf>
    <xf numFmtId="0" fontId="2" fillId="0" borderId="12" xfId="3" applyFont="1" applyBorder="1" applyAlignment="1">
      <alignment vertical="top" wrapText="1"/>
    </xf>
    <xf numFmtId="0" fontId="7" fillId="0" borderId="8" xfId="3" applyFont="1" applyBorder="1" applyAlignment="1">
      <alignment vertical="top" wrapText="1"/>
    </xf>
    <xf numFmtId="0" fontId="2" fillId="2" borderId="10" xfId="3" applyFont="1" applyFill="1" applyBorder="1" applyAlignment="1">
      <alignment vertical="top" wrapText="1"/>
    </xf>
    <xf numFmtId="0" fontId="2" fillId="2" borderId="11" xfId="0" applyFont="1" applyFill="1" applyBorder="1" applyAlignment="1">
      <alignment vertical="top" wrapText="1"/>
    </xf>
    <xf numFmtId="0" fontId="7" fillId="9" borderId="8" xfId="3" applyFont="1" applyFill="1" applyBorder="1" applyAlignment="1">
      <alignment vertical="top" wrapText="1"/>
    </xf>
    <xf numFmtId="0" fontId="7" fillId="10" borderId="0" xfId="3" applyFont="1" applyFill="1" applyAlignment="1">
      <alignment horizontal="center" vertical="top" wrapText="1"/>
    </xf>
    <xf numFmtId="0" fontId="7" fillId="10" borderId="10" xfId="3" applyFont="1" applyFill="1" applyBorder="1" applyAlignment="1">
      <alignment horizontal="center" vertical="top" wrapText="1"/>
    </xf>
    <xf numFmtId="0" fontId="12" fillId="7" borderId="6" xfId="0" applyFont="1" applyFill="1" applyBorder="1" applyAlignment="1">
      <alignment horizontal="left" vertical="top" wrapText="1"/>
    </xf>
    <xf numFmtId="0" fontId="7" fillId="12" borderId="16" xfId="0" applyFont="1" applyFill="1" applyBorder="1" applyAlignment="1">
      <alignment vertical="top" wrapText="1"/>
    </xf>
    <xf numFmtId="0" fontId="7" fillId="26" borderId="15" xfId="0" applyFont="1" applyFill="1" applyBorder="1" applyAlignment="1">
      <alignment vertical="top" wrapText="1"/>
    </xf>
    <xf numFmtId="0" fontId="7" fillId="0" borderId="16" xfId="0" applyFont="1" applyBorder="1" applyAlignment="1">
      <alignment vertical="top" wrapText="1"/>
    </xf>
    <xf numFmtId="0" fontId="7" fillId="13" borderId="21" xfId="0" applyFont="1" applyFill="1" applyBorder="1" applyAlignment="1">
      <alignment vertical="top" wrapText="1"/>
    </xf>
    <xf numFmtId="0" fontId="7" fillId="13" borderId="18" xfId="0" applyFont="1" applyFill="1" applyBorder="1" applyAlignment="1">
      <alignment vertical="top" wrapText="1"/>
    </xf>
    <xf numFmtId="0" fontId="7" fillId="13" borderId="19" xfId="0" applyFont="1" applyFill="1" applyBorder="1" applyAlignment="1">
      <alignment vertical="top" wrapText="1"/>
    </xf>
    <xf numFmtId="0" fontId="7" fillId="13" borderId="14" xfId="0" applyFont="1" applyFill="1" applyBorder="1" applyAlignment="1">
      <alignment vertical="top" wrapText="1"/>
    </xf>
    <xf numFmtId="0" fontId="7" fillId="13" borderId="20" xfId="0" applyFont="1" applyFill="1" applyBorder="1" applyAlignment="1">
      <alignment vertical="top" wrapText="1"/>
    </xf>
    <xf numFmtId="0" fontId="7" fillId="13" borderId="13" xfId="0" applyFont="1" applyFill="1" applyBorder="1" applyAlignment="1">
      <alignment vertical="top" wrapText="1"/>
    </xf>
    <xf numFmtId="0" fontId="7" fillId="13" borderId="0" xfId="0" applyFont="1" applyFill="1" applyAlignment="1">
      <alignment vertical="top" wrapText="1"/>
    </xf>
    <xf numFmtId="0" fontId="7" fillId="13" borderId="10" xfId="0" applyFont="1" applyFill="1" applyBorder="1" applyAlignment="1">
      <alignment vertical="top" wrapText="1"/>
    </xf>
    <xf numFmtId="0" fontId="2" fillId="0" borderId="2" xfId="3" applyFont="1" applyBorder="1" applyAlignment="1">
      <alignment horizontal="center" vertical="top" wrapText="1"/>
    </xf>
    <xf numFmtId="0" fontId="2" fillId="0" borderId="10" xfId="3" applyFont="1" applyBorder="1" applyAlignment="1">
      <alignment horizontal="left" vertical="top" wrapText="1"/>
    </xf>
    <xf numFmtId="0" fontId="7" fillId="12" borderId="14" xfId="0" applyFont="1" applyFill="1" applyBorder="1" applyAlignment="1">
      <alignment vertical="top" wrapText="1"/>
    </xf>
    <xf numFmtId="0" fontId="7" fillId="27" borderId="11" xfId="0" applyFont="1" applyFill="1" applyBorder="1" applyAlignment="1">
      <alignment horizontal="center" vertical="top" wrapText="1"/>
    </xf>
    <xf numFmtId="0" fontId="22" fillId="10" borderId="18" xfId="3" applyFont="1" applyFill="1" applyBorder="1" applyAlignment="1">
      <alignment horizontal="left" vertical="top" wrapText="1"/>
    </xf>
    <xf numFmtId="0" fontId="7" fillId="0" borderId="21" xfId="0" applyFont="1" applyBorder="1" applyAlignment="1">
      <alignment vertical="top" wrapText="1"/>
    </xf>
    <xf numFmtId="0" fontId="2" fillId="2" borderId="0" xfId="3" applyFont="1" applyFill="1" applyAlignment="1">
      <alignment horizontal="center" vertical="top" wrapText="1"/>
    </xf>
    <xf numFmtId="0" fontId="2" fillId="0" borderId="0" xfId="3" applyFont="1" applyAlignment="1">
      <alignment horizontal="center" vertical="top" wrapText="1"/>
    </xf>
    <xf numFmtId="0" fontId="7" fillId="8" borderId="12" xfId="3" applyFont="1" applyFill="1" applyBorder="1" applyAlignment="1">
      <alignment vertical="top" wrapText="1"/>
    </xf>
    <xf numFmtId="164" fontId="7" fillId="0" borderId="9" xfId="1" applyFont="1" applyBorder="1" applyAlignment="1">
      <alignment vertical="top" wrapText="1"/>
    </xf>
    <xf numFmtId="43" fontId="7" fillId="0" borderId="9" xfId="0" applyNumberFormat="1" applyFont="1" applyBorder="1" applyAlignment="1">
      <alignment vertical="top" wrapText="1"/>
    </xf>
    <xf numFmtId="0" fontId="2" fillId="27" borderId="0" xfId="0" applyFont="1" applyFill="1" applyAlignment="1">
      <alignment horizontal="center" vertical="top" wrapText="1"/>
    </xf>
    <xf numFmtId="0" fontId="7" fillId="0" borderId="2" xfId="3" applyFont="1" applyBorder="1" applyAlignment="1">
      <alignment vertical="top" wrapText="1"/>
    </xf>
    <xf numFmtId="1" fontId="2" fillId="0" borderId="9" xfId="3" applyNumberFormat="1" applyFont="1" applyBorder="1" applyAlignment="1">
      <alignment horizontal="right" vertical="top" wrapText="1"/>
    </xf>
    <xf numFmtId="1" fontId="2" fillId="0" borderId="9" xfId="3" applyNumberFormat="1" applyFont="1" applyBorder="1" applyAlignment="1">
      <alignment horizontal="left" vertical="top" wrapText="1"/>
    </xf>
    <xf numFmtId="9" fontId="29" fillId="0" borderId="7" xfId="0" applyNumberFormat="1" applyFont="1" applyBorder="1" applyAlignment="1">
      <alignment vertical="top" wrapText="1"/>
    </xf>
    <xf numFmtId="0" fontId="1" fillId="0" borderId="0" xfId="0" applyFont="1"/>
    <xf numFmtId="0" fontId="22" fillId="0" borderId="7" xfId="3" applyFont="1" applyBorder="1" applyAlignment="1">
      <alignment horizontal="right" vertical="center" wrapText="1"/>
    </xf>
    <xf numFmtId="3" fontId="2" fillId="0" borderId="9" xfId="3" applyNumberFormat="1" applyFont="1" applyBorder="1" applyAlignment="1">
      <alignment horizontal="right" vertical="top" wrapText="1"/>
    </xf>
    <xf numFmtId="0" fontId="2" fillId="27" borderId="22" xfId="0" applyFont="1" applyFill="1" applyBorder="1" applyAlignment="1">
      <alignment horizontal="center" vertical="top" wrapText="1"/>
    </xf>
    <xf numFmtId="0" fontId="2" fillId="27" borderId="36" xfId="0" applyFont="1" applyFill="1" applyBorder="1" applyAlignment="1">
      <alignment horizontal="center" vertical="top" wrapText="1"/>
    </xf>
    <xf numFmtId="0" fontId="2" fillId="27" borderId="34" xfId="0" applyFont="1" applyFill="1" applyBorder="1" applyAlignment="1">
      <alignment horizontal="center" vertical="top" wrapText="1"/>
    </xf>
    <xf numFmtId="0" fontId="2" fillId="2" borderId="20" xfId="0" applyFont="1" applyFill="1" applyBorder="1" applyAlignment="1">
      <alignment horizontal="left" vertical="top" wrapText="1"/>
    </xf>
    <xf numFmtId="9" fontId="1" fillId="0" borderId="51" xfId="0" applyNumberFormat="1" applyFont="1" applyBorder="1" applyAlignment="1">
      <alignment horizontal="left" vertical="top" wrapText="1"/>
    </xf>
    <xf numFmtId="0" fontId="7" fillId="12" borderId="20" xfId="0" applyFont="1" applyFill="1" applyBorder="1" applyAlignment="1">
      <alignment vertical="top" wrapText="1"/>
    </xf>
    <xf numFmtId="3" fontId="7" fillId="0" borderId="20" xfId="0" applyNumberFormat="1" applyFont="1" applyBorder="1" applyAlignment="1">
      <alignment vertical="top" wrapText="1"/>
    </xf>
    <xf numFmtId="3" fontId="7" fillId="0" borderId="20" xfId="0" applyNumberFormat="1" applyFont="1" applyBorder="1" applyAlignment="1">
      <alignment horizontal="left" vertical="top" wrapText="1"/>
    </xf>
    <xf numFmtId="0" fontId="2" fillId="22" borderId="9" xfId="0" applyFont="1" applyFill="1" applyBorder="1" applyAlignment="1">
      <alignment vertical="top" wrapText="1"/>
    </xf>
    <xf numFmtId="0" fontId="2" fillId="22" borderId="20" xfId="0" applyFont="1" applyFill="1" applyBorder="1" applyAlignment="1">
      <alignment vertical="top" wrapText="1"/>
    </xf>
    <xf numFmtId="9" fontId="2" fillId="0" borderId="2" xfId="0" applyNumberFormat="1" applyFont="1" applyBorder="1" applyAlignment="1">
      <alignment vertical="top" wrapText="1"/>
    </xf>
    <xf numFmtId="0" fontId="28" fillId="0" borderId="2" xfId="2" applyFont="1" applyBorder="1" applyAlignment="1" applyProtection="1"/>
    <xf numFmtId="1" fontId="2" fillId="0" borderId="20" xfId="3" applyNumberFormat="1" applyFont="1" applyBorder="1" applyAlignment="1">
      <alignment horizontal="right" vertical="top" wrapText="1"/>
    </xf>
    <xf numFmtId="165" fontId="2" fillId="0" borderId="2" xfId="1" applyNumberFormat="1" applyFont="1" applyBorder="1" applyAlignment="1">
      <alignment horizontal="right" vertical="top" wrapText="1"/>
    </xf>
    <xf numFmtId="0" fontId="2" fillId="27" borderId="35" xfId="0" applyFont="1" applyFill="1" applyBorder="1" applyAlignment="1">
      <alignment horizontal="center" vertical="top" wrapText="1"/>
    </xf>
    <xf numFmtId="0" fontId="2" fillId="27" borderId="2" xfId="3" applyFont="1" applyFill="1" applyBorder="1" applyAlignment="1">
      <alignment horizontal="center" vertical="top" wrapText="1"/>
    </xf>
    <xf numFmtId="0" fontId="1" fillId="0" borderId="49" xfId="0" applyFont="1" applyBorder="1" applyAlignment="1">
      <alignment horizontal="left" vertical="top" wrapText="1"/>
    </xf>
    <xf numFmtId="9" fontId="2" fillId="22" borderId="9" xfId="0" applyNumberFormat="1" applyFont="1" applyFill="1" applyBorder="1" applyAlignment="1">
      <alignment vertical="top" wrapText="1"/>
    </xf>
    <xf numFmtId="0" fontId="1" fillId="0" borderId="0" xfId="3" applyFont="1"/>
    <xf numFmtId="165" fontId="2" fillId="0" borderId="9" xfId="1" applyNumberFormat="1" applyFont="1" applyBorder="1" applyAlignment="1">
      <alignment vertical="top" wrapText="1"/>
    </xf>
    <xf numFmtId="3" fontId="31" fillId="0" borderId="0" xfId="0" applyNumberFormat="1" applyFont="1"/>
    <xf numFmtId="0" fontId="2" fillId="27" borderId="2" xfId="3" applyFont="1" applyFill="1" applyBorder="1" applyAlignment="1">
      <alignment horizontal="right" vertical="top" wrapText="1"/>
    </xf>
    <xf numFmtId="0" fontId="2" fillId="27" borderId="22" xfId="3" applyFont="1" applyFill="1" applyBorder="1" applyAlignment="1">
      <alignment horizontal="center" vertical="top" wrapText="1"/>
    </xf>
    <xf numFmtId="0" fontId="1" fillId="0" borderId="2" xfId="3" applyFont="1" applyBorder="1"/>
    <xf numFmtId="0" fontId="1" fillId="27" borderId="13" xfId="3" applyFont="1" applyFill="1" applyBorder="1"/>
    <xf numFmtId="0" fontId="2" fillId="0" borderId="15" xfId="3" applyFont="1" applyBorder="1" applyAlignment="1">
      <alignment horizontal="right" vertical="top" wrapText="1"/>
    </xf>
    <xf numFmtId="0" fontId="1" fillId="27" borderId="8" xfId="3" applyFont="1" applyFill="1" applyBorder="1"/>
    <xf numFmtId="9" fontId="2" fillId="2" borderId="33" xfId="3" applyNumberFormat="1" applyFont="1" applyFill="1" applyBorder="1" applyAlignment="1">
      <alignment vertical="top" wrapText="1"/>
    </xf>
    <xf numFmtId="0" fontId="1" fillId="0" borderId="15" xfId="3" applyFont="1" applyBorder="1"/>
    <xf numFmtId="0" fontId="1" fillId="27" borderId="0" xfId="3" applyFont="1" applyFill="1"/>
    <xf numFmtId="0" fontId="1" fillId="0" borderId="0" xfId="3" applyFont="1" applyAlignment="1">
      <alignment vertical="center" wrapText="1"/>
    </xf>
    <xf numFmtId="9" fontId="2" fillId="0" borderId="9" xfId="0" applyNumberFormat="1" applyFont="1" applyBorder="1" applyAlignment="1">
      <alignment vertical="top" wrapText="1"/>
    </xf>
    <xf numFmtId="0" fontId="29" fillId="0" borderId="12" xfId="0" applyFont="1" applyBorder="1" applyAlignment="1">
      <alignment vertical="top" wrapText="1"/>
    </xf>
    <xf numFmtId="9" fontId="30" fillId="0" borderId="0" xfId="0" applyNumberFormat="1" applyFont="1" applyAlignment="1">
      <alignment wrapText="1"/>
    </xf>
    <xf numFmtId="1" fontId="29" fillId="0" borderId="9" xfId="3" applyNumberFormat="1" applyFont="1" applyBorder="1" applyAlignment="1">
      <alignment horizontal="right" vertical="top" wrapText="1"/>
    </xf>
    <xf numFmtId="0" fontId="2" fillId="0" borderId="5" xfId="3" applyFont="1" applyBorder="1" applyAlignment="1">
      <alignment vertical="top" wrapText="1"/>
    </xf>
    <xf numFmtId="0" fontId="22" fillId="0" borderId="16" xfId="3" applyFont="1" applyBorder="1" applyAlignment="1">
      <alignment horizontal="right" vertical="center" wrapText="1"/>
    </xf>
    <xf numFmtId="0" fontId="1" fillId="0" borderId="20" xfId="0" applyFont="1" applyBorder="1" applyAlignment="1">
      <alignment horizontal="center" vertical="top" wrapText="1"/>
    </xf>
    <xf numFmtId="0" fontId="7" fillId="10" borderId="10" xfId="0" applyFont="1" applyFill="1" applyBorder="1" applyAlignment="1">
      <alignment horizontal="center" vertical="top" wrapText="1"/>
    </xf>
    <xf numFmtId="0" fontId="7" fillId="10" borderId="0" xfId="0" applyFont="1" applyFill="1" applyAlignment="1">
      <alignment horizontal="center" vertical="top" wrapText="1"/>
    </xf>
    <xf numFmtId="0" fontId="7" fillId="10" borderId="18" xfId="3" applyFont="1" applyFill="1" applyBorder="1" applyAlignment="1">
      <alignment vertical="top" wrapText="1"/>
    </xf>
    <xf numFmtId="0" fontId="2" fillId="27" borderId="10" xfId="3" applyFont="1" applyFill="1" applyBorder="1" applyAlignment="1">
      <alignment horizontal="center" vertical="top" wrapText="1"/>
    </xf>
    <xf numFmtId="0" fontId="7" fillId="0" borderId="17" xfId="0" applyFont="1" applyBorder="1" applyAlignment="1">
      <alignment vertical="top" wrapText="1"/>
    </xf>
    <xf numFmtId="9" fontId="2" fillId="0" borderId="8" xfId="4" applyFont="1" applyBorder="1" applyAlignment="1">
      <alignment vertical="top" wrapText="1"/>
    </xf>
    <xf numFmtId="0" fontId="2" fillId="0" borderId="10" xfId="3" applyFont="1" applyBorder="1" applyAlignment="1">
      <alignment horizontal="right" vertical="top" wrapText="1"/>
    </xf>
    <xf numFmtId="0" fontId="28" fillId="0" borderId="0" xfId="2" applyFont="1" applyBorder="1" applyAlignment="1" applyProtection="1"/>
    <xf numFmtId="0" fontId="7" fillId="12" borderId="17" xfId="0" applyFont="1" applyFill="1" applyBorder="1" applyAlignment="1">
      <alignment vertical="top" wrapText="1"/>
    </xf>
    <xf numFmtId="0" fontId="2" fillId="0" borderId="55" xfId="3" applyFont="1" applyBorder="1" applyAlignment="1">
      <alignment vertical="top" wrapText="1"/>
    </xf>
    <xf numFmtId="0" fontId="2" fillId="0" borderId="57" xfId="3" applyFont="1" applyBorder="1" applyAlignment="1">
      <alignment vertical="top" wrapText="1"/>
    </xf>
    <xf numFmtId="0" fontId="7" fillId="0" borderId="58" xfId="3" applyFont="1" applyBorder="1" applyAlignment="1">
      <alignment horizontal="center" vertical="top" wrapText="1"/>
    </xf>
    <xf numFmtId="0" fontId="2" fillId="0" borderId="39" xfId="3" applyFont="1" applyBorder="1" applyAlignment="1">
      <alignment vertical="top" wrapText="1"/>
    </xf>
    <xf numFmtId="0" fontId="1" fillId="0" borderId="59" xfId="0" applyFont="1" applyBorder="1" applyAlignment="1">
      <alignment horizontal="center" wrapText="1"/>
    </xf>
    <xf numFmtId="0" fontId="1" fillId="0" borderId="59" xfId="0" applyFont="1" applyBorder="1" applyAlignment="1">
      <alignment vertical="top" wrapText="1"/>
    </xf>
    <xf numFmtId="0" fontId="7" fillId="10" borderId="59" xfId="3" applyFont="1" applyFill="1" applyBorder="1" applyAlignment="1">
      <alignment vertical="top" wrapText="1"/>
    </xf>
    <xf numFmtId="0" fontId="2" fillId="0" borderId="59" xfId="3" applyFont="1" applyBorder="1" applyAlignment="1">
      <alignment vertical="top" wrapText="1"/>
    </xf>
    <xf numFmtId="0" fontId="2" fillId="0" borderId="60" xfId="3" applyFont="1" applyBorder="1" applyAlignment="1">
      <alignment vertical="top" wrapText="1"/>
    </xf>
    <xf numFmtId="0" fontId="1" fillId="0" borderId="61" xfId="0" applyFont="1" applyBorder="1" applyAlignment="1">
      <alignment horizontal="center" vertical="top" wrapText="1"/>
    </xf>
    <xf numFmtId="0" fontId="7" fillId="10" borderId="7" xfId="0" applyFont="1" applyFill="1" applyBorder="1" applyAlignment="1">
      <alignment horizontal="center" vertical="top" wrapText="1"/>
    </xf>
    <xf numFmtId="0" fontId="28" fillId="0" borderId="7" xfId="2" applyFont="1" applyBorder="1" applyAlignment="1" applyProtection="1"/>
    <xf numFmtId="9" fontId="30" fillId="0" borderId="7" xfId="0" applyNumberFormat="1" applyFont="1" applyBorder="1" applyAlignment="1">
      <alignment wrapText="1"/>
    </xf>
    <xf numFmtId="0" fontId="7" fillId="10" borderId="36" xfId="3" applyFont="1" applyFill="1" applyBorder="1" applyAlignment="1">
      <alignment vertical="top" wrapText="1"/>
    </xf>
    <xf numFmtId="0" fontId="30" fillId="0" borderId="7" xfId="0" applyFont="1" applyBorder="1" applyAlignment="1">
      <alignment wrapText="1"/>
    </xf>
    <xf numFmtId="0" fontId="2" fillId="27" borderId="7" xfId="3" applyFont="1" applyFill="1" applyBorder="1" applyAlignment="1">
      <alignment horizontal="center" vertical="top" wrapText="1"/>
    </xf>
    <xf numFmtId="9" fontId="22" fillId="0" borderId="7" xfId="3" applyNumberFormat="1" applyFont="1" applyBorder="1" applyAlignment="1">
      <alignment vertical="top" wrapText="1"/>
    </xf>
    <xf numFmtId="0" fontId="2" fillId="27" borderId="24" xfId="3" applyFont="1" applyFill="1" applyBorder="1" applyAlignment="1">
      <alignment horizontal="right" vertical="top" wrapText="1"/>
    </xf>
    <xf numFmtId="0" fontId="2" fillId="27" borderId="7" xfId="3" applyFont="1" applyFill="1" applyBorder="1" applyAlignment="1">
      <alignment horizontal="right" vertical="top" wrapText="1"/>
    </xf>
    <xf numFmtId="0" fontId="2" fillId="27" borderId="34" xfId="3" applyFont="1" applyFill="1" applyBorder="1" applyAlignment="1">
      <alignment horizontal="center" vertical="top" wrapText="1"/>
    </xf>
    <xf numFmtId="0" fontId="7" fillId="10" borderId="7" xfId="3" applyFont="1" applyFill="1" applyBorder="1" applyAlignment="1">
      <alignment horizontal="center" vertical="top" wrapText="1"/>
    </xf>
    <xf numFmtId="0" fontId="7" fillId="10" borderId="29" xfId="3" applyFont="1" applyFill="1" applyBorder="1" applyAlignment="1">
      <alignment vertical="top" wrapText="1"/>
    </xf>
    <xf numFmtId="0" fontId="7" fillId="10" borderId="7" xfId="3" applyFont="1" applyFill="1" applyBorder="1" applyAlignment="1">
      <alignment horizontal="center" vertical="center" wrapText="1"/>
    </xf>
    <xf numFmtId="0" fontId="2" fillId="0" borderId="62" xfId="3" applyFont="1" applyBorder="1" applyAlignment="1">
      <alignment vertical="top" wrapText="1"/>
    </xf>
    <xf numFmtId="0" fontId="7" fillId="10" borderId="13" xfId="0" applyFont="1" applyFill="1" applyBorder="1" applyAlignment="1">
      <alignment horizontal="center" vertical="top" wrapText="1"/>
    </xf>
    <xf numFmtId="9" fontId="2" fillId="0" borderId="56" xfId="3" applyNumberFormat="1" applyFont="1" applyBorder="1" applyAlignment="1">
      <alignment vertical="top" wrapText="1"/>
    </xf>
    <xf numFmtId="0" fontId="2" fillId="0" borderId="1" xfId="3" applyFont="1" applyBorder="1" applyAlignment="1">
      <alignment vertical="top" wrapText="1"/>
    </xf>
    <xf numFmtId="165" fontId="2" fillId="0" borderId="7" xfId="1" applyNumberFormat="1" applyFont="1" applyBorder="1" applyAlignment="1">
      <alignment horizontal="right" vertical="top" wrapText="1"/>
    </xf>
    <xf numFmtId="165" fontId="2" fillId="0" borderId="24" xfId="1" applyNumberFormat="1" applyFont="1" applyBorder="1" applyAlignment="1">
      <alignment horizontal="right" vertical="top" wrapText="1"/>
    </xf>
    <xf numFmtId="1" fontId="2" fillId="0" borderId="7" xfId="3" applyNumberFormat="1" applyFont="1" applyBorder="1" applyAlignment="1">
      <alignment horizontal="right" vertical="top" wrapText="1"/>
    </xf>
    <xf numFmtId="165" fontId="2" fillId="0" borderId="7" xfId="1" applyNumberFormat="1" applyFont="1" applyBorder="1" applyAlignment="1">
      <alignment vertical="top" wrapText="1"/>
    </xf>
    <xf numFmtId="0" fontId="1" fillId="0" borderId="7" xfId="0" applyFont="1" applyBorder="1" applyAlignment="1">
      <alignment horizontal="center" vertical="top" wrapText="1"/>
    </xf>
    <xf numFmtId="0" fontId="1" fillId="0" borderId="0" xfId="0" applyFont="1" applyAlignment="1">
      <alignment horizontal="center" vertical="top" wrapText="1"/>
    </xf>
    <xf numFmtId="0" fontId="32" fillId="0" borderId="11" xfId="3" applyFont="1" applyBorder="1" applyAlignment="1">
      <alignment vertical="top" wrapText="1"/>
    </xf>
    <xf numFmtId="9" fontId="32" fillId="0" borderId="7" xfId="0" applyNumberFormat="1" applyFont="1" applyBorder="1" applyAlignment="1">
      <alignment vertical="top" wrapText="1"/>
    </xf>
    <xf numFmtId="0" fontId="32" fillId="0" borderId="7" xfId="0" applyFont="1" applyBorder="1" applyAlignment="1">
      <alignment vertical="top" wrapText="1"/>
    </xf>
    <xf numFmtId="9" fontId="32" fillId="0" borderId="24" xfId="3" applyNumberFormat="1" applyFont="1" applyBorder="1" applyAlignment="1">
      <alignment vertical="top" wrapText="1"/>
    </xf>
    <xf numFmtId="0" fontId="32" fillId="27" borderId="22" xfId="3" applyFont="1" applyFill="1" applyBorder="1" applyAlignment="1">
      <alignment horizontal="right" vertical="top" wrapText="1"/>
    </xf>
    <xf numFmtId="0" fontId="6" fillId="15" borderId="2" xfId="0" applyFont="1" applyFill="1" applyBorder="1" applyAlignment="1">
      <alignment horizontal="left" vertical="top" wrapText="1"/>
    </xf>
    <xf numFmtId="0" fontId="20" fillId="29" borderId="2" xfId="0" applyFont="1" applyFill="1" applyBorder="1" applyAlignment="1">
      <alignment horizontal="left" vertical="top"/>
    </xf>
    <xf numFmtId="0" fontId="0" fillId="0" borderId="2" xfId="0" applyBorder="1" applyAlignment="1">
      <alignment horizontal="left" vertical="top" wrapText="1"/>
    </xf>
    <xf numFmtId="0" fontId="0" fillId="2" borderId="24" xfId="0" applyFill="1" applyBorder="1" applyAlignment="1">
      <alignment horizontal="center"/>
    </xf>
    <xf numFmtId="0" fontId="0" fillId="2" borderId="39" xfId="0" applyFill="1" applyBorder="1" applyAlignment="1">
      <alignment horizontal="center"/>
    </xf>
    <xf numFmtId="0" fontId="7" fillId="0" borderId="2" xfId="0" applyFont="1" applyBorder="1" applyAlignment="1">
      <alignment horizontal="left" vertical="top"/>
    </xf>
    <xf numFmtId="0" fontId="6" fillId="15" borderId="22" xfId="0" applyFont="1" applyFill="1" applyBorder="1" applyAlignment="1">
      <alignment horizontal="left" vertical="top" wrapText="1"/>
    </xf>
    <xf numFmtId="0" fontId="6" fillId="15" borderId="1" xfId="0" applyFont="1" applyFill="1" applyBorder="1" applyAlignment="1">
      <alignment horizontal="left" vertical="top" wrapText="1"/>
    </xf>
    <xf numFmtId="0" fontId="0" fillId="0" borderId="4" xfId="0" applyBorder="1" applyAlignment="1">
      <alignment horizontal="left" vertical="top" wrapText="1"/>
    </xf>
    <xf numFmtId="0" fontId="6" fillId="15" borderId="4" xfId="0" applyFont="1" applyFill="1" applyBorder="1" applyAlignment="1">
      <alignment horizontal="left" vertical="top" wrapText="1"/>
    </xf>
    <xf numFmtId="0" fontId="15" fillId="2" borderId="32" xfId="0" applyFont="1" applyFill="1" applyBorder="1" applyAlignment="1">
      <alignment horizontal="left" vertical="top"/>
    </xf>
    <xf numFmtId="0" fontId="15" fillId="2" borderId="0" xfId="0" applyFont="1" applyFill="1" applyAlignment="1">
      <alignment horizontal="left" vertical="top"/>
    </xf>
    <xf numFmtId="0" fontId="15" fillId="2" borderId="31" xfId="0" applyFont="1" applyFill="1" applyBorder="1" applyAlignment="1">
      <alignment horizontal="left" vertical="top"/>
    </xf>
    <xf numFmtId="0" fontId="15" fillId="2" borderId="38" xfId="0" applyFont="1" applyFill="1" applyBorder="1" applyAlignment="1">
      <alignment horizontal="left" vertical="top"/>
    </xf>
    <xf numFmtId="0" fontId="6" fillId="0" borderId="24" xfId="0" applyFont="1" applyBorder="1" applyAlignment="1">
      <alignment horizontal="left" vertical="center"/>
    </xf>
    <xf numFmtId="0" fontId="6" fillId="0" borderId="39" xfId="0" applyFont="1" applyBorder="1" applyAlignment="1">
      <alignment horizontal="left" vertical="center"/>
    </xf>
    <xf numFmtId="0" fontId="6" fillId="0" borderId="5" xfId="0" applyFont="1" applyBorder="1" applyAlignment="1">
      <alignment horizontal="left" vertical="center"/>
    </xf>
    <xf numFmtId="0" fontId="17" fillId="30" borderId="22" xfId="0" applyFont="1" applyFill="1" applyBorder="1" applyAlignment="1">
      <alignment horizontal="center" vertical="center"/>
    </xf>
    <xf numFmtId="0" fontId="17" fillId="30" borderId="1" xfId="0" applyFont="1" applyFill="1" applyBorder="1" applyAlignment="1">
      <alignment horizontal="center" vertical="center"/>
    </xf>
    <xf numFmtId="0" fontId="17" fillId="30" borderId="4" xfId="0" applyFont="1" applyFill="1" applyBorder="1" applyAlignment="1">
      <alignment horizontal="center" vertical="center"/>
    </xf>
    <xf numFmtId="0" fontId="12" fillId="7" borderId="22" xfId="0" applyFont="1" applyFill="1" applyBorder="1" applyAlignment="1">
      <alignment horizontal="left" vertical="top" wrapText="1"/>
    </xf>
    <xf numFmtId="0" fontId="12" fillId="7" borderId="1" xfId="0" applyFont="1" applyFill="1" applyBorder="1" applyAlignment="1">
      <alignment horizontal="left" vertical="top" wrapText="1"/>
    </xf>
    <xf numFmtId="0" fontId="12" fillId="7" borderId="4" xfId="0" applyFont="1" applyFill="1" applyBorder="1" applyAlignment="1">
      <alignment horizontal="left" vertical="top" wrapText="1"/>
    </xf>
    <xf numFmtId="0" fontId="12" fillId="7" borderId="43" xfId="0" applyFont="1" applyFill="1" applyBorder="1" applyAlignment="1">
      <alignment horizontal="left" vertical="top" wrapText="1"/>
    </xf>
    <xf numFmtId="0" fontId="12" fillId="7" borderId="44" xfId="0" applyFont="1" applyFill="1" applyBorder="1" applyAlignment="1">
      <alignment horizontal="left" vertical="top" wrapText="1"/>
    </xf>
    <xf numFmtId="0" fontId="12" fillId="7" borderId="45" xfId="0" applyFont="1" applyFill="1" applyBorder="1" applyAlignment="1">
      <alignment horizontal="left" vertical="top" wrapText="1"/>
    </xf>
    <xf numFmtId="0" fontId="6" fillId="0" borderId="39" xfId="0" applyFont="1" applyBorder="1" applyAlignment="1">
      <alignment vertical="center"/>
    </xf>
    <xf numFmtId="0" fontId="16" fillId="0" borderId="5" xfId="0" applyFont="1" applyBorder="1" applyAlignment="1">
      <alignment vertical="center"/>
    </xf>
    <xf numFmtId="0" fontId="6" fillId="0" borderId="24" xfId="0" applyFont="1" applyBorder="1" applyAlignment="1">
      <alignment vertical="center"/>
    </xf>
    <xf numFmtId="0" fontId="6" fillId="2" borderId="24" xfId="0" applyFont="1" applyFill="1" applyBorder="1" applyAlignment="1">
      <alignment vertical="center"/>
    </xf>
    <xf numFmtId="0" fontId="6" fillId="2" borderId="5" xfId="0" applyFont="1" applyFill="1" applyBorder="1" applyAlignment="1">
      <alignment vertical="center"/>
    </xf>
    <xf numFmtId="0" fontId="12" fillId="7" borderId="42" xfId="0" applyFont="1" applyFill="1" applyBorder="1" applyAlignment="1">
      <alignment horizontal="left" vertical="top" wrapText="1"/>
    </xf>
    <xf numFmtId="0" fontId="12" fillId="7" borderId="6" xfId="0" applyFont="1" applyFill="1" applyBorder="1" applyAlignment="1">
      <alignment horizontal="left" vertical="top" wrapText="1"/>
    </xf>
    <xf numFmtId="0" fontId="5" fillId="2" borderId="0" xfId="0" applyFont="1" applyFill="1" applyAlignment="1">
      <alignment horizontal="center" vertical="top"/>
    </xf>
    <xf numFmtId="0" fontId="7" fillId="0" borderId="16" xfId="3" applyFont="1" applyBorder="1" applyAlignment="1">
      <alignment vertical="top" wrapText="1"/>
    </xf>
    <xf numFmtId="0" fontId="7" fillId="0" borderId="17" xfId="3" applyFont="1" applyBorder="1" applyAlignment="1">
      <alignment vertical="top" wrapText="1"/>
    </xf>
    <xf numFmtId="0" fontId="7" fillId="0" borderId="15" xfId="3" applyFont="1" applyBorder="1" applyAlignment="1">
      <alignment vertical="top" wrapText="1"/>
    </xf>
    <xf numFmtId="0" fontId="7" fillId="13" borderId="18" xfId="3" applyFont="1" applyFill="1" applyBorder="1" applyAlignment="1">
      <alignment vertical="top" wrapText="1"/>
    </xf>
    <xf numFmtId="0" fontId="7" fillId="13" borderId="0" xfId="3" applyFont="1" applyFill="1" applyAlignment="1">
      <alignment vertical="top" wrapText="1"/>
    </xf>
    <xf numFmtId="0" fontId="1" fillId="0" borderId="20" xfId="0" applyFont="1" applyBorder="1" applyAlignment="1">
      <alignment vertical="top" wrapText="1"/>
    </xf>
    <xf numFmtId="0" fontId="2" fillId="2" borderId="11" xfId="3" applyFont="1" applyFill="1" applyBorder="1" applyAlignment="1">
      <alignment vertical="top" wrapText="1"/>
    </xf>
    <xf numFmtId="0" fontId="21" fillId="0" borderId="12" xfId="3" applyFont="1" applyBorder="1" applyAlignment="1">
      <alignment wrapText="1"/>
    </xf>
    <xf numFmtId="0" fontId="21" fillId="0" borderId="13" xfId="3" applyFont="1" applyBorder="1" applyAlignment="1">
      <alignment wrapText="1"/>
    </xf>
    <xf numFmtId="0" fontId="2" fillId="2" borderId="12" xfId="3" applyFont="1" applyFill="1" applyBorder="1" applyAlignment="1">
      <alignment vertical="top" wrapText="1"/>
    </xf>
    <xf numFmtId="0" fontId="2" fillId="2" borderId="8" xfId="3" applyFont="1" applyFill="1" applyBorder="1" applyAlignment="1">
      <alignment vertical="top" wrapText="1"/>
    </xf>
    <xf numFmtId="0" fontId="7" fillId="10" borderId="16" xfId="3" applyFont="1" applyFill="1" applyBorder="1" applyAlignment="1">
      <alignment horizontal="center" vertical="center" wrapText="1"/>
    </xf>
    <xf numFmtId="0" fontId="7" fillId="10" borderId="17" xfId="3" applyFont="1" applyFill="1" applyBorder="1" applyAlignment="1">
      <alignment horizontal="center" vertical="center" wrapText="1"/>
    </xf>
    <xf numFmtId="0" fontId="1" fillId="0" borderId="17" xfId="0" applyFont="1" applyBorder="1" applyAlignment="1">
      <alignment horizontal="center" wrapText="1"/>
    </xf>
    <xf numFmtId="0" fontId="2" fillId="0" borderId="16" xfId="3" applyFont="1" applyBorder="1" applyAlignment="1">
      <alignment horizontal="center" vertical="top" wrapText="1"/>
    </xf>
    <xf numFmtId="0" fontId="2" fillId="0" borderId="17" xfId="3" applyFont="1" applyBorder="1" applyAlignment="1">
      <alignment horizontal="center"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7" fillId="10" borderId="16" xfId="3" applyFont="1" applyFill="1" applyBorder="1" applyAlignment="1">
      <alignment horizontal="center" vertical="top" wrapText="1"/>
    </xf>
    <xf numFmtId="0" fontId="7" fillId="10" borderId="17" xfId="3" applyFont="1" applyFill="1" applyBorder="1" applyAlignment="1">
      <alignment horizontal="center" vertical="top" wrapText="1"/>
    </xf>
    <xf numFmtId="0" fontId="1" fillId="0" borderId="17" xfId="0" applyFont="1" applyBorder="1" applyAlignment="1">
      <alignment horizontal="center" vertical="top" wrapText="1"/>
    </xf>
    <xf numFmtId="0" fontId="7" fillId="0" borderId="17" xfId="3" applyFont="1" applyBorder="1" applyAlignment="1">
      <alignment horizontal="center" vertical="top" wrapText="1"/>
    </xf>
    <xf numFmtId="0" fontId="7" fillId="0" borderId="18" xfId="3" applyFont="1" applyBorder="1" applyAlignment="1">
      <alignment horizontal="center" vertical="top" wrapText="1"/>
    </xf>
    <xf numFmtId="0" fontId="2" fillId="0" borderId="10" xfId="3" applyFont="1" applyBorder="1" applyAlignment="1">
      <alignment vertical="top" wrapText="1"/>
    </xf>
    <xf numFmtId="0" fontId="7" fillId="10" borderId="23" xfId="0" applyFont="1" applyFill="1" applyBorder="1" applyAlignment="1">
      <alignment horizontal="center" vertical="top" wrapText="1"/>
    </xf>
    <xf numFmtId="0" fontId="7" fillId="10" borderId="26" xfId="0" applyFont="1" applyFill="1" applyBorder="1" applyAlignment="1">
      <alignment horizontal="center" vertical="top" wrapText="1"/>
    </xf>
    <xf numFmtId="0" fontId="7" fillId="10" borderId="30" xfId="0" applyFont="1" applyFill="1" applyBorder="1" applyAlignment="1">
      <alignment horizontal="center" vertical="top" wrapText="1"/>
    </xf>
    <xf numFmtId="0" fontId="7" fillId="10" borderId="27" xfId="0" applyFont="1" applyFill="1" applyBorder="1" applyAlignment="1">
      <alignment horizontal="center" vertical="top" wrapText="1"/>
    </xf>
    <xf numFmtId="0" fontId="2" fillId="0" borderId="17" xfId="0" applyFont="1" applyBorder="1" applyAlignment="1">
      <alignment horizontal="center" vertical="top" wrapText="1"/>
    </xf>
    <xf numFmtId="0" fontId="2" fillId="0" borderId="15" xfId="0" applyFont="1" applyBorder="1" applyAlignment="1">
      <alignment horizontal="center" vertical="top" wrapText="1"/>
    </xf>
    <xf numFmtId="0" fontId="2" fillId="0" borderId="11" xfId="3" applyFont="1" applyBorder="1" applyAlignment="1">
      <alignment horizontal="left" vertical="top" wrapText="1"/>
    </xf>
    <xf numFmtId="0" fontId="2" fillId="0" borderId="12" xfId="3" applyFont="1" applyBorder="1" applyAlignment="1">
      <alignment horizontal="left" vertical="top" wrapText="1"/>
    </xf>
    <xf numFmtId="0" fontId="7" fillId="10" borderId="48" xfId="3" applyFont="1" applyFill="1" applyBorder="1" applyAlignment="1">
      <alignment horizontal="center" vertical="top" wrapText="1"/>
    </xf>
    <xf numFmtId="0" fontId="7" fillId="10" borderId="38" xfId="3" applyFont="1" applyFill="1" applyBorder="1" applyAlignment="1">
      <alignment horizontal="center" vertical="top" wrapText="1"/>
    </xf>
    <xf numFmtId="0" fontId="7" fillId="10" borderId="37" xfId="3" applyFont="1" applyFill="1" applyBorder="1" applyAlignment="1">
      <alignment horizontal="center" vertical="top" wrapText="1"/>
    </xf>
    <xf numFmtId="0" fontId="2" fillId="27" borderId="25" xfId="3" applyFont="1" applyFill="1" applyBorder="1" applyAlignment="1">
      <alignment horizontal="center" vertical="top" wrapText="1"/>
    </xf>
    <xf numFmtId="0" fontId="2" fillId="27" borderId="40" xfId="3" applyFont="1" applyFill="1" applyBorder="1" applyAlignment="1">
      <alignment horizontal="center" vertical="top" wrapText="1"/>
    </xf>
    <xf numFmtId="0" fontId="2" fillId="27" borderId="41" xfId="3" applyFont="1" applyFill="1" applyBorder="1" applyAlignment="1">
      <alignment horizontal="center" vertical="top" wrapText="1"/>
    </xf>
    <xf numFmtId="0" fontId="7" fillId="0" borderId="11" xfId="0" applyFont="1" applyBorder="1" applyAlignment="1">
      <alignment vertical="top" wrapText="1"/>
    </xf>
    <xf numFmtId="0" fontId="7" fillId="0" borderId="8" xfId="0" applyFont="1" applyBorder="1" applyAlignment="1">
      <alignment vertical="top" wrapText="1"/>
    </xf>
    <xf numFmtId="164" fontId="7" fillId="13" borderId="21" xfId="1" applyFont="1" applyFill="1" applyBorder="1" applyAlignment="1">
      <alignment vertical="top" wrapText="1"/>
    </xf>
    <xf numFmtId="164" fontId="7" fillId="13" borderId="18" xfId="1" applyFont="1" applyFill="1" applyBorder="1" applyAlignment="1">
      <alignment vertical="top" wrapText="1"/>
    </xf>
    <xf numFmtId="164" fontId="7" fillId="13" borderId="19" xfId="1" applyFont="1" applyFill="1" applyBorder="1" applyAlignment="1">
      <alignment vertical="top" wrapText="1"/>
    </xf>
    <xf numFmtId="164" fontId="7" fillId="13" borderId="14" xfId="1" applyFont="1" applyFill="1" applyBorder="1" applyAlignment="1">
      <alignment vertical="top" wrapText="1"/>
    </xf>
    <xf numFmtId="164" fontId="7" fillId="13" borderId="20" xfId="1" applyFont="1" applyFill="1" applyBorder="1" applyAlignment="1">
      <alignment vertical="top" wrapText="1"/>
    </xf>
    <xf numFmtId="164" fontId="7" fillId="13" borderId="9" xfId="1" applyFont="1" applyFill="1" applyBorder="1" applyAlignment="1">
      <alignment vertical="top" wrapText="1"/>
    </xf>
    <xf numFmtId="0" fontId="7" fillId="10" borderId="48" xfId="3" applyFont="1" applyFill="1" applyBorder="1" applyAlignment="1">
      <alignment horizontal="center" vertical="center" wrapText="1"/>
    </xf>
    <xf numFmtId="0" fontId="7" fillId="10" borderId="38" xfId="3" applyFont="1" applyFill="1" applyBorder="1" applyAlignment="1">
      <alignment horizontal="center" vertical="center" wrapText="1"/>
    </xf>
    <xf numFmtId="0" fontId="7" fillId="10" borderId="37" xfId="3" applyFont="1" applyFill="1" applyBorder="1" applyAlignment="1">
      <alignment horizontal="center" vertical="center" wrapText="1"/>
    </xf>
    <xf numFmtId="0" fontId="2" fillId="27" borderId="52" xfId="3" applyFont="1" applyFill="1" applyBorder="1" applyAlignment="1">
      <alignment horizontal="center" vertical="top" wrapText="1"/>
    </xf>
    <xf numFmtId="0" fontId="2" fillId="27" borderId="35" xfId="3" applyFont="1" applyFill="1" applyBorder="1" applyAlignment="1">
      <alignment horizontal="center" vertical="top" wrapText="1"/>
    </xf>
    <xf numFmtId="0" fontId="2" fillId="27" borderId="53" xfId="3" applyFont="1" applyFill="1" applyBorder="1" applyAlignment="1">
      <alignment horizontal="center" vertical="top" wrapText="1"/>
    </xf>
    <xf numFmtId="0" fontId="7" fillId="10" borderId="24" xfId="3" applyFont="1" applyFill="1" applyBorder="1" applyAlignment="1">
      <alignment horizontal="center" vertical="top" wrapText="1"/>
    </xf>
    <xf numFmtId="0" fontId="7" fillId="10" borderId="39" xfId="3" applyFont="1" applyFill="1" applyBorder="1" applyAlignment="1">
      <alignment horizontal="center" vertical="top" wrapText="1"/>
    </xf>
    <xf numFmtId="0" fontId="2" fillId="27" borderId="24" xfId="3" applyFont="1" applyFill="1" applyBorder="1" applyAlignment="1">
      <alignment horizontal="center" vertical="top" wrapText="1"/>
    </xf>
    <xf numFmtId="0" fontId="1" fillId="0" borderId="39" xfId="0" applyFont="1" applyBorder="1" applyAlignment="1">
      <alignment horizontal="center" vertical="top" wrapText="1"/>
    </xf>
    <xf numFmtId="0" fontId="7" fillId="12" borderId="14" xfId="0" applyFont="1" applyFill="1" applyBorder="1" applyAlignment="1">
      <alignment vertical="top" wrapText="1"/>
    </xf>
    <xf numFmtId="0" fontId="7" fillId="12" borderId="20" xfId="0" applyFont="1" applyFill="1" applyBorder="1" applyAlignment="1">
      <alignment vertical="top" wrapText="1"/>
    </xf>
    <xf numFmtId="0" fontId="7" fillId="26" borderId="9" xfId="0" applyFont="1" applyFill="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15" xfId="0" applyFont="1" applyBorder="1" applyAlignment="1">
      <alignment vertical="top" wrapText="1"/>
    </xf>
    <xf numFmtId="0" fontId="2" fillId="0" borderId="18" xfId="3" applyFont="1" applyBorder="1" applyAlignment="1">
      <alignment horizontal="center" vertical="center" wrapText="1"/>
    </xf>
    <xf numFmtId="0" fontId="7" fillId="27" borderId="11" xfId="3" applyFont="1" applyFill="1" applyBorder="1" applyAlignment="1">
      <alignment vertical="top" wrapText="1"/>
    </xf>
    <xf numFmtId="0" fontId="1" fillId="0" borderId="12" xfId="0" applyFont="1" applyBorder="1" applyAlignment="1">
      <alignment vertical="top" wrapText="1"/>
    </xf>
    <xf numFmtId="0" fontId="1" fillId="0" borderId="8" xfId="0" applyFont="1" applyBorder="1" applyAlignment="1">
      <alignment vertical="top" wrapText="1"/>
    </xf>
    <xf numFmtId="0" fontId="2" fillId="27" borderId="11" xfId="0" applyFont="1" applyFill="1" applyBorder="1" applyAlignment="1">
      <alignment vertical="top" wrapText="1"/>
    </xf>
    <xf numFmtId="0" fontId="2" fillId="27" borderId="12" xfId="0" applyFont="1" applyFill="1" applyBorder="1" applyAlignment="1">
      <alignment vertical="top" wrapText="1"/>
    </xf>
    <xf numFmtId="0" fontId="2" fillId="27" borderId="8" xfId="0" applyFont="1" applyFill="1" applyBorder="1" applyAlignment="1">
      <alignment vertical="top" wrapText="1"/>
    </xf>
    <xf numFmtId="0" fontId="2" fillId="0" borderId="11" xfId="3" applyFont="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7" fillId="10" borderId="36" xfId="3" applyFont="1" applyFill="1" applyBorder="1" applyAlignment="1">
      <alignment horizontal="center" vertical="top" wrapText="1"/>
    </xf>
    <xf numFmtId="0" fontId="7" fillId="10" borderId="22" xfId="3" applyFont="1" applyFill="1" applyBorder="1" applyAlignment="1">
      <alignment horizontal="center" vertical="top" wrapText="1"/>
    </xf>
    <xf numFmtId="0" fontId="7" fillId="10" borderId="34" xfId="3" applyFont="1" applyFill="1" applyBorder="1" applyAlignment="1">
      <alignment horizontal="center" vertical="top" wrapText="1"/>
    </xf>
    <xf numFmtId="9" fontId="2" fillId="0" borderId="16" xfId="3" applyNumberFormat="1" applyFont="1" applyBorder="1" applyAlignment="1">
      <alignment horizontal="center" vertical="top" wrapText="1"/>
    </xf>
    <xf numFmtId="0" fontId="7" fillId="0" borderId="11" xfId="3" applyFont="1" applyBorder="1" applyAlignment="1">
      <alignment horizontal="center" vertical="top" wrapText="1"/>
    </xf>
    <xf numFmtId="0" fontId="7" fillId="10" borderId="23" xfId="3" applyFont="1" applyFill="1" applyBorder="1" applyAlignment="1">
      <alignment horizontal="center" vertical="top" wrapText="1"/>
    </xf>
    <xf numFmtId="0" fontId="7" fillId="10" borderId="26" xfId="3" applyFont="1" applyFill="1" applyBorder="1" applyAlignment="1">
      <alignment horizontal="center" vertical="top" wrapText="1"/>
    </xf>
    <xf numFmtId="0" fontId="7" fillId="10" borderId="30" xfId="3" applyFont="1" applyFill="1" applyBorder="1" applyAlignment="1">
      <alignment horizontal="center" vertical="top" wrapText="1"/>
    </xf>
    <xf numFmtId="0" fontId="7" fillId="10" borderId="27" xfId="3" applyFont="1" applyFill="1" applyBorder="1" applyAlignment="1">
      <alignment horizontal="center" vertical="top" wrapText="1"/>
    </xf>
    <xf numFmtId="0" fontId="2" fillId="0" borderId="12" xfId="3" applyFont="1" applyBorder="1" applyAlignment="1">
      <alignment vertical="top" wrapText="1"/>
    </xf>
    <xf numFmtId="0" fontId="2" fillId="27" borderId="23" xfId="3" applyFont="1" applyFill="1" applyBorder="1" applyAlignment="1">
      <alignment horizontal="center" vertical="top" wrapText="1"/>
    </xf>
    <xf numFmtId="0" fontId="2" fillId="27" borderId="26" xfId="3" applyFont="1" applyFill="1" applyBorder="1" applyAlignment="1">
      <alignment horizontal="center" vertical="top" wrapText="1"/>
    </xf>
    <xf numFmtId="0" fontId="2" fillId="27" borderId="30" xfId="3" applyFont="1" applyFill="1" applyBorder="1" applyAlignment="1">
      <alignment horizontal="center" vertical="top" wrapText="1"/>
    </xf>
    <xf numFmtId="0" fontId="2" fillId="27" borderId="27" xfId="3" applyFont="1" applyFill="1" applyBorder="1" applyAlignment="1">
      <alignment horizontal="center" vertical="top" wrapText="1"/>
    </xf>
    <xf numFmtId="0" fontId="7" fillId="27" borderId="11" xfId="0" applyFont="1" applyFill="1" applyBorder="1" applyAlignment="1">
      <alignment horizontal="center" vertical="top" wrapText="1"/>
    </xf>
    <xf numFmtId="0" fontId="1" fillId="0" borderId="8" xfId="0" applyFont="1" applyBorder="1" applyAlignment="1">
      <alignment horizontal="center" vertical="top" wrapText="1"/>
    </xf>
    <xf numFmtId="0" fontId="7" fillId="10" borderId="36" xfId="0" applyFont="1" applyFill="1" applyBorder="1" applyAlignment="1">
      <alignment horizontal="center" vertical="top" wrapText="1"/>
    </xf>
    <xf numFmtId="0" fontId="7" fillId="10" borderId="22" xfId="0" applyFont="1" applyFill="1" applyBorder="1" applyAlignment="1">
      <alignment horizontal="center" vertical="top" wrapText="1"/>
    </xf>
    <xf numFmtId="0" fontId="7" fillId="10" borderId="34" xfId="0" applyFont="1" applyFill="1" applyBorder="1" applyAlignment="1">
      <alignment horizontal="center" vertical="top" wrapText="1"/>
    </xf>
    <xf numFmtId="0" fontId="2" fillId="27" borderId="17" xfId="3" applyFont="1" applyFill="1" applyBorder="1" applyAlignment="1">
      <alignment horizontal="center" vertical="top" wrapText="1"/>
    </xf>
    <xf numFmtId="0" fontId="2" fillId="27" borderId="15" xfId="3" applyFont="1" applyFill="1" applyBorder="1" applyAlignment="1">
      <alignment horizontal="center" vertical="top" wrapText="1"/>
    </xf>
    <xf numFmtId="0" fontId="2" fillId="2" borderId="18" xfId="3" applyFont="1" applyFill="1" applyBorder="1" applyAlignment="1">
      <alignment vertical="top" wrapText="1"/>
    </xf>
    <xf numFmtId="0" fontId="1" fillId="0" borderId="0" xfId="0" applyFont="1" applyAlignment="1">
      <alignment vertical="top" wrapText="1"/>
    </xf>
    <xf numFmtId="0" fontId="2" fillId="2" borderId="11" xfId="3" applyFont="1" applyFill="1" applyBorder="1" applyAlignment="1">
      <alignment horizontal="left" vertical="top" wrapText="1"/>
    </xf>
    <xf numFmtId="0" fontId="1" fillId="0" borderId="12" xfId="0" applyFont="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7" fillId="10" borderId="21" xfId="0" applyFont="1" applyFill="1" applyBorder="1" applyAlignment="1">
      <alignment horizontal="center" vertical="top" wrapText="1"/>
    </xf>
    <xf numFmtId="0" fontId="7" fillId="10" borderId="18" xfId="0" applyFont="1" applyFill="1" applyBorder="1" applyAlignment="1">
      <alignment horizontal="center" vertical="top" wrapText="1"/>
    </xf>
    <xf numFmtId="0" fontId="7" fillId="10" borderId="19" xfId="0" applyFont="1" applyFill="1" applyBorder="1" applyAlignment="1">
      <alignment horizontal="center" vertical="top" wrapText="1"/>
    </xf>
    <xf numFmtId="0" fontId="2" fillId="27" borderId="2" xfId="0" applyFont="1" applyFill="1" applyBorder="1" applyAlignment="1">
      <alignment horizontal="center" vertical="top" wrapText="1"/>
    </xf>
    <xf numFmtId="0" fontId="2" fillId="27" borderId="22" xfId="0" applyFont="1" applyFill="1" applyBorder="1" applyAlignment="1">
      <alignment horizontal="center" vertical="top" wrapText="1"/>
    </xf>
    <xf numFmtId="0" fontId="7" fillId="0" borderId="35" xfId="3" applyFont="1" applyBorder="1" applyAlignment="1">
      <alignment horizontal="left" vertical="top" wrapText="1"/>
    </xf>
    <xf numFmtId="0" fontId="7" fillId="0" borderId="0" xfId="3" applyFont="1" applyAlignment="1">
      <alignment horizontal="left" vertical="top" wrapText="1"/>
    </xf>
    <xf numFmtId="9" fontId="2" fillId="27" borderId="24" xfId="3" applyNumberFormat="1" applyFont="1" applyFill="1" applyBorder="1" applyAlignment="1">
      <alignment horizontal="left" vertical="top" wrapText="1"/>
    </xf>
    <xf numFmtId="0" fontId="2" fillId="27" borderId="24" xfId="3" applyFont="1" applyFill="1" applyBorder="1" applyAlignment="1">
      <alignment horizontal="left" vertical="top" wrapText="1"/>
    </xf>
    <xf numFmtId="0" fontId="22" fillId="10" borderId="18" xfId="3" applyFont="1" applyFill="1" applyBorder="1" applyAlignment="1">
      <alignment horizontal="left" vertical="top" wrapText="1"/>
    </xf>
    <xf numFmtId="0" fontId="7" fillId="0" borderId="12" xfId="3" applyFont="1" applyBorder="1" applyAlignment="1">
      <alignment vertical="top" wrapText="1"/>
    </xf>
    <xf numFmtId="0" fontId="7" fillId="10" borderId="17" xfId="0" applyFont="1" applyFill="1" applyBorder="1" applyAlignment="1">
      <alignment horizontal="center" vertical="top" wrapText="1"/>
    </xf>
    <xf numFmtId="0" fontId="2" fillId="27" borderId="23" xfId="0" applyFont="1" applyFill="1" applyBorder="1" applyAlignment="1">
      <alignment horizontal="center" vertical="top" wrapText="1"/>
    </xf>
    <xf numFmtId="0" fontId="2" fillId="27" borderId="26" xfId="0" applyFont="1" applyFill="1" applyBorder="1" applyAlignment="1">
      <alignment horizontal="center" vertical="top" wrapText="1"/>
    </xf>
    <xf numFmtId="0" fontId="2" fillId="27" borderId="30" xfId="0" applyFont="1" applyFill="1" applyBorder="1" applyAlignment="1">
      <alignment horizontal="center" vertical="top" wrapText="1"/>
    </xf>
    <xf numFmtId="0" fontId="2" fillId="2" borderId="22" xfId="3" applyFont="1" applyFill="1" applyBorder="1" applyAlignment="1">
      <alignment horizontal="left" vertical="top" wrapText="1"/>
    </xf>
    <xf numFmtId="0" fontId="1" fillId="0" borderId="1" xfId="0" applyFont="1" applyBorder="1" applyAlignment="1">
      <alignment vertical="top" wrapText="1"/>
    </xf>
    <xf numFmtId="0" fontId="1" fillId="0" borderId="4" xfId="0" applyFont="1" applyBorder="1" applyAlignment="1">
      <alignment vertical="top" wrapText="1"/>
    </xf>
    <xf numFmtId="0" fontId="7" fillId="0" borderId="21" xfId="0" applyFont="1" applyBorder="1" applyAlignment="1">
      <alignment vertical="top" wrapText="1"/>
    </xf>
    <xf numFmtId="0" fontId="7" fillId="0" borderId="14" xfId="0" applyFont="1" applyBorder="1" applyAlignment="1">
      <alignment vertical="top" wrapText="1"/>
    </xf>
    <xf numFmtId="0" fontId="2" fillId="2" borderId="47" xfId="3" applyFont="1" applyFill="1" applyBorder="1" applyAlignment="1">
      <alignment horizontal="left" vertical="top" wrapText="1"/>
    </xf>
    <xf numFmtId="0" fontId="1" fillId="0" borderId="49" xfId="0" applyFont="1" applyBorder="1" applyAlignment="1">
      <alignment horizontal="left" vertical="top" wrapText="1"/>
    </xf>
    <xf numFmtId="0" fontId="2" fillId="0" borderId="46" xfId="3" applyFont="1" applyBorder="1" applyAlignment="1">
      <alignment horizontal="left" vertical="top" wrapText="1"/>
    </xf>
    <xf numFmtId="0" fontId="1" fillId="0" borderId="50" xfId="0" applyFont="1" applyBorder="1" applyAlignment="1">
      <alignment horizontal="left" vertical="top" wrapText="1"/>
    </xf>
    <xf numFmtId="0" fontId="7" fillId="10" borderId="5" xfId="0" applyFont="1" applyFill="1" applyBorder="1" applyAlignment="1">
      <alignment horizontal="center" vertical="top" wrapText="1"/>
    </xf>
    <xf numFmtId="0" fontId="7" fillId="10" borderId="4" xfId="0" applyFont="1" applyFill="1" applyBorder="1" applyAlignment="1">
      <alignment horizontal="center" vertical="top" wrapText="1"/>
    </xf>
    <xf numFmtId="0" fontId="7" fillId="10" borderId="2" xfId="0" applyFont="1" applyFill="1" applyBorder="1" applyAlignment="1">
      <alignment horizontal="center" vertical="top" wrapText="1"/>
    </xf>
    <xf numFmtId="0" fontId="7" fillId="10" borderId="24" xfId="0" applyFont="1" applyFill="1" applyBorder="1" applyAlignment="1">
      <alignment horizontal="center" vertical="top" wrapText="1"/>
    </xf>
    <xf numFmtId="0" fontId="2" fillId="2" borderId="8" xfId="0" applyFont="1" applyFill="1" applyBorder="1" applyAlignment="1">
      <alignment horizontal="left" vertical="top" wrapText="1"/>
    </xf>
    <xf numFmtId="0" fontId="7" fillId="10" borderId="0" xfId="0" applyFont="1" applyFill="1" applyAlignment="1">
      <alignment horizontal="center" vertical="top" wrapText="1"/>
    </xf>
    <xf numFmtId="0" fontId="7" fillId="10" borderId="10" xfId="0" applyFont="1" applyFill="1" applyBorder="1" applyAlignment="1">
      <alignment horizontal="center" vertical="top" wrapText="1"/>
    </xf>
    <xf numFmtId="0" fontId="2" fillId="27" borderId="36" xfId="0" applyFont="1" applyFill="1" applyBorder="1" applyAlignment="1">
      <alignment horizontal="center" vertical="top" wrapText="1"/>
    </xf>
    <xf numFmtId="0" fontId="2" fillId="27" borderId="34" xfId="0" applyFont="1" applyFill="1" applyBorder="1" applyAlignment="1">
      <alignment horizontal="center" vertical="top" wrapText="1"/>
    </xf>
    <xf numFmtId="0" fontId="7" fillId="0" borderId="13" xfId="0" applyFont="1" applyBorder="1" applyAlignment="1">
      <alignment vertical="top" wrapText="1"/>
    </xf>
    <xf numFmtId="0" fontId="2" fillId="2" borderId="49" xfId="3" applyFont="1" applyFill="1" applyBorder="1" applyAlignment="1">
      <alignment horizontal="left" vertical="top" wrapText="1"/>
    </xf>
    <xf numFmtId="0" fontId="2" fillId="0" borderId="50" xfId="3" applyFont="1" applyBorder="1" applyAlignment="1">
      <alignment horizontal="left" vertical="top" wrapText="1"/>
    </xf>
    <xf numFmtId="0" fontId="2" fillId="0" borderId="54" xfId="3" applyFont="1" applyBorder="1" applyAlignment="1">
      <alignment horizontal="left" vertical="top" wrapText="1"/>
    </xf>
    <xf numFmtId="0" fontId="7" fillId="10" borderId="14" xfId="0" applyFont="1" applyFill="1" applyBorder="1" applyAlignment="1">
      <alignment horizontal="center" vertical="top" wrapText="1"/>
    </xf>
    <xf numFmtId="0" fontId="7" fillId="10" borderId="20" xfId="0" applyFont="1" applyFill="1" applyBorder="1" applyAlignment="1">
      <alignment horizontal="center" vertical="top" wrapText="1"/>
    </xf>
    <xf numFmtId="0" fontId="7" fillId="10" borderId="9" xfId="0" applyFont="1" applyFill="1" applyBorder="1" applyAlignment="1">
      <alignment horizontal="center" vertical="top" wrapText="1"/>
    </xf>
    <xf numFmtId="0" fontId="7" fillId="10" borderId="48" xfId="0" applyFont="1" applyFill="1" applyBorder="1" applyAlignment="1">
      <alignment horizontal="center" vertical="top" wrapText="1"/>
    </xf>
    <xf numFmtId="0" fontId="7" fillId="10" borderId="38" xfId="0" applyFont="1" applyFill="1" applyBorder="1" applyAlignment="1">
      <alignment horizontal="center" vertical="top" wrapText="1"/>
    </xf>
    <xf numFmtId="0" fontId="7" fillId="10" borderId="37" xfId="0" applyFont="1" applyFill="1" applyBorder="1" applyAlignment="1">
      <alignment horizontal="center" vertical="top" wrapText="1"/>
    </xf>
    <xf numFmtId="0" fontId="2" fillId="27" borderId="24" xfId="0" applyFont="1" applyFill="1" applyBorder="1" applyAlignment="1">
      <alignment horizontal="center" vertical="top" wrapText="1"/>
    </xf>
    <xf numFmtId="0" fontId="2" fillId="27" borderId="39" xfId="0" applyFont="1" applyFill="1" applyBorder="1" applyAlignment="1">
      <alignment horizontal="center" vertical="top" wrapText="1"/>
    </xf>
    <xf numFmtId="0" fontId="2" fillId="27" borderId="5" xfId="0" applyFont="1" applyFill="1" applyBorder="1" applyAlignment="1">
      <alignment horizontal="center" vertical="top" wrapText="1"/>
    </xf>
    <xf numFmtId="0" fontId="20" fillId="29" borderId="22" xfId="0" applyFont="1" applyFill="1" applyBorder="1" applyAlignment="1"/>
    <xf numFmtId="0" fontId="20" fillId="29" borderId="1" xfId="0" applyFont="1" applyFill="1" applyBorder="1" applyAlignment="1"/>
    <xf numFmtId="0" fontId="17" fillId="29" borderId="4" xfId="0" applyFont="1" applyFill="1" applyBorder="1" applyAlignment="1"/>
    <xf numFmtId="0" fontId="20" fillId="29" borderId="2" xfId="0" applyFont="1" applyFill="1" applyBorder="1" applyAlignment="1"/>
    <xf numFmtId="0" fontId="17" fillId="29" borderId="2" xfId="0" applyFont="1" applyFill="1" applyBorder="1" applyAlignment="1"/>
    <xf numFmtId="0" fontId="6" fillId="0" borderId="5" xfId="0" applyFont="1" applyBorder="1" applyAlignment="1"/>
    <xf numFmtId="0" fontId="20" fillId="29" borderId="4" xfId="0" applyFont="1" applyFill="1" applyBorder="1" applyAlignment="1"/>
    <xf numFmtId="0" fontId="1" fillId="0" borderId="8" xfId="0" applyFont="1" applyBorder="1" applyAlignment="1"/>
  </cellXfs>
  <cellStyles count="6">
    <cellStyle name="Comma" xfId="1" builtinId="3"/>
    <cellStyle name="Hyperlink" xfId="2" builtinId="8"/>
    <cellStyle name="Normal" xfId="0" builtinId="0"/>
    <cellStyle name="Normal 2" xfId="3" xr:uid="{00000000-0005-0000-0000-000003000000}"/>
    <cellStyle name="Per cent" xfId="4" builtinId="5"/>
    <cellStyle name="Style 1"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437"/>
  <sheetViews>
    <sheetView workbookViewId="0">
      <pane xSplit="4" ySplit="6" topLeftCell="E29" activePane="bottomRight" state="frozen"/>
      <selection pane="bottomRight" activeCell="A42" sqref="A42"/>
      <selection pane="bottomLeft" activeCell="A7" sqref="A7"/>
      <selection pane="topRight" activeCell="D1" sqref="D1"/>
    </sheetView>
  </sheetViews>
  <sheetFormatPr defaultRowHeight="12.95"/>
  <cols>
    <col min="1" max="1" width="2.83203125" style="4" customWidth="1"/>
    <col min="2" max="2" width="23.1640625" style="4" customWidth="1"/>
    <col min="3" max="3" width="28.33203125" style="22" customWidth="1"/>
    <col min="4" max="4" width="40.33203125" style="1" bestFit="1" customWidth="1"/>
    <col min="5" max="5" width="12.83203125" style="1" bestFit="1" customWidth="1"/>
    <col min="6" max="6" width="8.1640625" style="1" customWidth="1"/>
    <col min="7" max="7" width="8.33203125" style="1" customWidth="1"/>
    <col min="8" max="8" width="12" style="1" customWidth="1"/>
    <col min="9" max="9" width="9" style="1" customWidth="1"/>
    <col min="10" max="10" width="13" style="1" customWidth="1"/>
    <col min="11" max="11" width="12" customWidth="1"/>
    <col min="12" max="12" width="13.33203125" customWidth="1"/>
    <col min="13" max="13" width="10.6640625" customWidth="1"/>
    <col min="14" max="14" width="13.33203125" customWidth="1"/>
    <col min="15" max="15" width="10.6640625" customWidth="1"/>
    <col min="16" max="16" width="13.33203125" customWidth="1"/>
    <col min="17" max="17" width="10.6640625" customWidth="1"/>
    <col min="18" max="18" width="9.1640625" customWidth="1"/>
    <col min="19" max="104" width="9.33203125" style="4" customWidth="1"/>
  </cols>
  <sheetData>
    <row r="1" spans="1:18" ht="20.100000000000001">
      <c r="C1" s="20" t="s">
        <v>0</v>
      </c>
      <c r="D1" s="20"/>
      <c r="E1" s="20"/>
      <c r="F1" s="20"/>
      <c r="G1" s="5"/>
      <c r="H1" s="5"/>
      <c r="I1" s="5"/>
      <c r="J1" s="5"/>
      <c r="K1" s="4"/>
      <c r="L1" s="4"/>
      <c r="M1" s="4"/>
      <c r="N1" s="4"/>
      <c r="O1" s="4"/>
      <c r="P1" s="4"/>
      <c r="Q1" s="4"/>
      <c r="R1" s="4"/>
    </row>
    <row r="2" spans="1:18" ht="5.25" customHeight="1">
      <c r="C2" s="21"/>
      <c r="D2" s="5"/>
      <c r="E2" s="6"/>
      <c r="F2" s="5"/>
      <c r="G2" s="5"/>
      <c r="H2" s="5"/>
      <c r="I2" s="5"/>
      <c r="J2" s="5"/>
      <c r="K2" s="4"/>
      <c r="L2" s="4"/>
      <c r="M2" s="4"/>
      <c r="N2" s="4"/>
      <c r="O2" s="4"/>
      <c r="P2" s="4"/>
      <c r="Q2" s="4"/>
      <c r="R2" s="4"/>
    </row>
    <row r="3" spans="1:18" ht="23.25" customHeight="1">
      <c r="B3" s="327" t="e">
        <f>#REF!</f>
        <v>#REF!</v>
      </c>
      <c r="C3" s="327"/>
      <c r="D3" s="327"/>
      <c r="E3" s="327"/>
      <c r="F3" s="327"/>
      <c r="G3" s="327"/>
      <c r="H3" s="327"/>
      <c r="I3" s="327"/>
      <c r="J3" s="327"/>
      <c r="K3" s="327"/>
      <c r="L3" s="327"/>
      <c r="M3" s="327"/>
      <c r="N3" s="327"/>
      <c r="O3" s="327"/>
      <c r="P3" s="327"/>
      <c r="Q3" s="327"/>
      <c r="R3" s="327"/>
    </row>
    <row r="4" spans="1:18" ht="21" customHeight="1">
      <c r="B4" s="325"/>
      <c r="C4" s="326"/>
      <c r="D4" s="326"/>
      <c r="E4" s="326"/>
      <c r="F4" s="326"/>
      <c r="G4" s="326"/>
      <c r="H4" s="326"/>
      <c r="I4" s="326"/>
      <c r="J4" s="326"/>
      <c r="K4" s="326"/>
      <c r="L4" s="326"/>
      <c r="M4" s="326"/>
      <c r="N4" s="326"/>
      <c r="O4" s="326"/>
      <c r="P4" s="326"/>
      <c r="Q4" s="326"/>
      <c r="R4" s="326"/>
    </row>
    <row r="5" spans="1:18" ht="5.25" customHeight="1">
      <c r="B5" s="30"/>
      <c r="C5" s="21"/>
      <c r="D5" s="5"/>
      <c r="E5" s="5"/>
      <c r="F5" s="5"/>
      <c r="G5" s="5"/>
      <c r="H5" s="5"/>
      <c r="I5" s="5"/>
      <c r="J5" s="5"/>
      <c r="K5" s="4"/>
      <c r="L5" s="4"/>
      <c r="M5" s="4"/>
      <c r="N5" s="4"/>
      <c r="O5" s="4"/>
      <c r="P5" s="4"/>
      <c r="Q5" s="4"/>
      <c r="R5" s="4"/>
    </row>
    <row r="6" spans="1:18" ht="58.5" customHeight="1">
      <c r="B6" s="31"/>
      <c r="C6" s="23" t="s">
        <v>1</v>
      </c>
      <c r="D6" s="23" t="s">
        <v>2</v>
      </c>
      <c r="E6" s="24" t="s">
        <v>3</v>
      </c>
      <c r="F6" s="25" t="s">
        <v>4</v>
      </c>
      <c r="G6" s="26" t="s">
        <v>5</v>
      </c>
      <c r="H6" s="25" t="s">
        <v>6</v>
      </c>
      <c r="I6" s="26" t="s">
        <v>7</v>
      </c>
      <c r="J6" s="25" t="s">
        <v>8</v>
      </c>
      <c r="K6" s="10" t="s">
        <v>9</v>
      </c>
      <c r="L6" s="25" t="s">
        <v>10</v>
      </c>
      <c r="M6" s="10" t="s">
        <v>11</v>
      </c>
      <c r="N6" s="25" t="s">
        <v>12</v>
      </c>
      <c r="O6" s="10" t="s">
        <v>13</v>
      </c>
      <c r="P6" s="25" t="s">
        <v>14</v>
      </c>
      <c r="Q6" s="10" t="s">
        <v>15</v>
      </c>
      <c r="R6" s="9" t="s">
        <v>16</v>
      </c>
    </row>
    <row r="7" spans="1:18" ht="45" customHeight="1">
      <c r="A7" s="8"/>
      <c r="B7" s="502" t="s">
        <v>17</v>
      </c>
      <c r="C7" s="328" t="e">
        <f>#REF!</f>
        <v>#REF!</v>
      </c>
      <c r="D7" s="27" t="e">
        <f>#REF!</f>
        <v>#REF!</v>
      </c>
      <c r="E7" s="28" t="e">
        <f>#REF!</f>
        <v>#REF!</v>
      </c>
      <c r="F7" s="64"/>
      <c r="G7" s="64"/>
      <c r="H7" s="28"/>
      <c r="I7" s="28"/>
      <c r="J7" s="28"/>
      <c r="K7" s="29"/>
      <c r="L7" s="28"/>
      <c r="M7" s="29"/>
      <c r="N7" s="28"/>
      <c r="O7" s="29"/>
      <c r="P7" s="28"/>
      <c r="Q7" s="29"/>
      <c r="R7" s="11"/>
    </row>
    <row r="8" spans="1:18" ht="45" customHeight="1">
      <c r="A8" s="8"/>
      <c r="B8" s="503"/>
      <c r="C8" s="329"/>
      <c r="D8" s="27" t="e">
        <f>#REF!</f>
        <v>#REF!</v>
      </c>
      <c r="E8" s="28" t="e">
        <f>#REF!</f>
        <v>#REF!</v>
      </c>
      <c r="F8" s="64"/>
      <c r="G8" s="64"/>
      <c r="H8" s="28"/>
      <c r="I8" s="28"/>
      <c r="J8" s="28"/>
      <c r="K8" s="28"/>
      <c r="L8" s="28"/>
      <c r="M8" s="11"/>
      <c r="N8" s="28"/>
      <c r="O8" s="11"/>
      <c r="P8" s="28"/>
      <c r="Q8" s="11"/>
      <c r="R8" s="11"/>
    </row>
    <row r="9" spans="1:18">
      <c r="A9" s="8"/>
      <c r="B9" s="502" t="s">
        <v>18</v>
      </c>
      <c r="C9" s="328" t="e">
        <f>#REF!</f>
        <v>#REF!</v>
      </c>
      <c r="D9" s="27" t="e">
        <f>#REF!</f>
        <v>#REF!</v>
      </c>
      <c r="E9" s="116" t="e">
        <f>#REF!</f>
        <v>#REF!</v>
      </c>
      <c r="F9" s="125">
        <v>0</v>
      </c>
      <c r="G9" s="117"/>
      <c r="H9" s="117" t="e">
        <f>#REF!</f>
        <v>#REF!</v>
      </c>
      <c r="I9" s="117"/>
      <c r="J9" s="117" t="e">
        <f>#REF!</f>
        <v>#REF!</v>
      </c>
      <c r="K9" s="117"/>
      <c r="L9" s="117" t="e">
        <f>#REF!</f>
        <v>#REF!</v>
      </c>
      <c r="M9" s="117"/>
      <c r="N9" s="117" t="e">
        <f>#REF!</f>
        <v>#REF!</v>
      </c>
      <c r="O9" s="116"/>
      <c r="P9" s="116" t="e">
        <f>#REF!</f>
        <v>#REF!</v>
      </c>
      <c r="Q9" s="116"/>
      <c r="R9" s="120"/>
    </row>
    <row r="10" spans="1:18">
      <c r="A10" s="8"/>
      <c r="B10" s="503"/>
      <c r="C10" s="329"/>
      <c r="D10" s="27" t="e">
        <f>#REF!</f>
        <v>#REF!</v>
      </c>
      <c r="E10" s="117" t="e">
        <f>#REF!</f>
        <v>#REF!</v>
      </c>
      <c r="F10" s="29">
        <v>0</v>
      </c>
      <c r="G10" s="29"/>
      <c r="H10" s="117" t="e">
        <f>#REF!</f>
        <v>#REF!</v>
      </c>
      <c r="I10" s="29"/>
      <c r="J10" s="117" t="e">
        <f>#REF!</f>
        <v>#REF!</v>
      </c>
      <c r="K10" s="65"/>
      <c r="L10" s="117" t="e">
        <f>#REF!</f>
        <v>#REF!</v>
      </c>
      <c r="M10" s="11"/>
      <c r="N10" s="117" t="e">
        <f>#REF!</f>
        <v>#REF!</v>
      </c>
      <c r="O10" s="11"/>
      <c r="P10" s="117" t="e">
        <f>#REF!</f>
        <v>#REF!</v>
      </c>
      <c r="Q10" s="11"/>
      <c r="R10" s="11"/>
    </row>
    <row r="11" spans="1:18">
      <c r="A11" s="8"/>
      <c r="B11" s="503"/>
      <c r="C11" s="329"/>
      <c r="D11" s="27" t="e">
        <f>#REF!</f>
        <v>#REF!</v>
      </c>
      <c r="E11" s="29" t="e">
        <f>#REF!</f>
        <v>#REF!</v>
      </c>
      <c r="F11" s="29">
        <v>0</v>
      </c>
      <c r="G11" s="29"/>
      <c r="H11" s="29" t="e">
        <f>#REF!</f>
        <v>#REF!</v>
      </c>
      <c r="I11" s="29"/>
      <c r="J11" s="65" t="e">
        <f>#REF!</f>
        <v>#REF!</v>
      </c>
      <c r="K11" s="65"/>
      <c r="L11" s="29" t="e">
        <f>#REF!</f>
        <v>#REF!</v>
      </c>
      <c r="M11" s="11"/>
      <c r="N11" s="29" t="e">
        <f>#REF!</f>
        <v>#REF!</v>
      </c>
      <c r="O11" s="11"/>
      <c r="P11" s="29" t="e">
        <f>#REF!</f>
        <v>#REF!</v>
      </c>
      <c r="Q11" s="11"/>
      <c r="R11" s="11"/>
    </row>
    <row r="12" spans="1:18">
      <c r="A12" s="8"/>
      <c r="B12" s="503"/>
      <c r="C12" s="329"/>
      <c r="D12" s="27" t="e">
        <f>#REF!</f>
        <v>#REF!</v>
      </c>
      <c r="E12" s="29" t="e">
        <f>#REF!</f>
        <v>#REF!</v>
      </c>
      <c r="F12" s="29">
        <v>0</v>
      </c>
      <c r="G12" s="29"/>
      <c r="H12" s="29" t="e">
        <f>#REF!</f>
        <v>#REF!</v>
      </c>
      <c r="I12" s="29"/>
      <c r="J12" s="65" t="e">
        <f>#REF!</f>
        <v>#REF!</v>
      </c>
      <c r="K12" s="65"/>
      <c r="L12" s="29" t="e">
        <f>#REF!</f>
        <v>#REF!</v>
      </c>
      <c r="M12" s="11"/>
      <c r="N12" s="29" t="e">
        <f>#REF!</f>
        <v>#REF!</v>
      </c>
      <c r="O12" s="11"/>
      <c r="P12" s="29" t="e">
        <f>#REF!</f>
        <v>#REF!</v>
      </c>
      <c r="Q12" s="11"/>
      <c r="R12" s="11"/>
    </row>
    <row r="13" spans="1:18">
      <c r="A13" s="8"/>
      <c r="B13" s="504"/>
      <c r="C13" s="331"/>
      <c r="D13" s="27" t="e">
        <f>#REF!</f>
        <v>#REF!</v>
      </c>
      <c r="E13" s="29" t="e">
        <f>#REF!</f>
        <v>#REF!</v>
      </c>
      <c r="F13" s="28">
        <v>0</v>
      </c>
      <c r="G13" s="28"/>
      <c r="H13" s="28" t="e">
        <f>#REF!</f>
        <v>#REF!</v>
      </c>
      <c r="I13" s="28"/>
      <c r="J13" s="28" t="e">
        <f>#REF!</f>
        <v>#REF!</v>
      </c>
      <c r="K13" s="28"/>
      <c r="L13" s="28" t="e">
        <f>#REF!</f>
        <v>#REF!</v>
      </c>
      <c r="M13" s="11"/>
      <c r="N13" s="28" t="e">
        <f>#REF!</f>
        <v>#REF!</v>
      </c>
      <c r="O13" s="11"/>
      <c r="P13" s="28" t="e">
        <f>#REF!</f>
        <v>#REF!</v>
      </c>
      <c r="Q13" s="11"/>
      <c r="R13" s="11"/>
    </row>
    <row r="14" spans="1:18">
      <c r="A14" s="8"/>
      <c r="B14" s="502" t="s">
        <v>19</v>
      </c>
      <c r="C14" s="328" t="e">
        <f>#REF!</f>
        <v>#REF!</v>
      </c>
      <c r="D14" s="27" t="e">
        <f>#REF!</f>
        <v>#REF!</v>
      </c>
      <c r="E14" s="29" t="e">
        <f>#REF!</f>
        <v>#REF!</v>
      </c>
      <c r="F14" s="28">
        <v>0</v>
      </c>
      <c r="G14" s="28"/>
      <c r="H14" s="28" t="e">
        <f>#REF!</f>
        <v>#REF!</v>
      </c>
      <c r="I14" s="28"/>
      <c r="J14" s="29" t="e">
        <f>#REF!</f>
        <v>#REF!</v>
      </c>
      <c r="K14" s="28"/>
      <c r="L14" s="29" t="e">
        <f>#REF!</f>
        <v>#REF!</v>
      </c>
      <c r="M14" s="11"/>
      <c r="N14" s="117" t="e">
        <f>#REF!</f>
        <v>#REF!</v>
      </c>
      <c r="O14" s="11"/>
      <c r="P14" s="29" t="e">
        <f>#REF!</f>
        <v>#REF!</v>
      </c>
      <c r="Q14" s="11"/>
      <c r="R14" s="11"/>
    </row>
    <row r="15" spans="1:18" ht="50.25" customHeight="1">
      <c r="A15" s="8"/>
      <c r="B15" s="503"/>
      <c r="C15" s="329"/>
      <c r="D15" s="27" t="e">
        <f>#REF!</f>
        <v>#REF!</v>
      </c>
      <c r="E15" s="29" t="e">
        <f>#REF!</f>
        <v>#REF!</v>
      </c>
      <c r="F15" s="29">
        <v>0</v>
      </c>
      <c r="G15" s="29"/>
      <c r="H15" s="29" t="e">
        <f>#REF!</f>
        <v>#REF!</v>
      </c>
      <c r="I15" s="29"/>
      <c r="J15" s="29" t="e">
        <f>#REF!</f>
        <v>#REF!</v>
      </c>
      <c r="K15" s="29"/>
      <c r="L15" s="29" t="e">
        <f>#REF!</f>
        <v>#REF!</v>
      </c>
      <c r="M15" s="11"/>
      <c r="N15" s="29" t="e">
        <f>#REF!</f>
        <v>#REF!</v>
      </c>
      <c r="O15" s="11"/>
      <c r="P15" s="29" t="e">
        <f>#REF!</f>
        <v>#REF!</v>
      </c>
      <c r="Q15" s="11"/>
      <c r="R15" s="11"/>
    </row>
    <row r="16" spans="1:18" ht="50.25" customHeight="1">
      <c r="A16" s="8"/>
      <c r="B16" s="503"/>
      <c r="C16" s="329"/>
      <c r="D16" s="27" t="e">
        <f>#REF!</f>
        <v>#REF!</v>
      </c>
      <c r="E16" s="29" t="e">
        <f>#REF!</f>
        <v>#REF!</v>
      </c>
      <c r="F16" s="29">
        <v>0</v>
      </c>
      <c r="G16" s="29"/>
      <c r="H16" s="29" t="e">
        <f>#REF!</f>
        <v>#REF!</v>
      </c>
      <c r="I16" s="29"/>
      <c r="J16" s="29" t="e">
        <f>#REF!</f>
        <v>#REF!</v>
      </c>
      <c r="K16" s="29"/>
      <c r="L16" s="29" t="e">
        <f>#REF!</f>
        <v>#REF!</v>
      </c>
      <c r="M16" s="11"/>
      <c r="N16" s="29" t="e">
        <f>#REF!</f>
        <v>#REF!</v>
      </c>
      <c r="O16" s="11"/>
      <c r="P16" s="29" t="e">
        <f>#REF!</f>
        <v>#REF!</v>
      </c>
      <c r="Q16" s="11"/>
      <c r="R16" s="11"/>
    </row>
    <row r="17" spans="1:18">
      <c r="A17" s="8"/>
      <c r="B17" s="504"/>
      <c r="C17" s="330"/>
      <c r="D17" s="27" t="e">
        <f>#REF!</f>
        <v>#REF!</v>
      </c>
      <c r="E17" s="29" t="e">
        <f>#REF!</f>
        <v>#REF!</v>
      </c>
      <c r="F17" s="63">
        <v>0</v>
      </c>
      <c r="G17" s="28"/>
      <c r="H17" s="63" t="e">
        <f>#REF!</f>
        <v>#REF!</v>
      </c>
      <c r="I17" s="63"/>
      <c r="J17" s="63" t="e">
        <f>#REF!</f>
        <v>#REF!</v>
      </c>
      <c r="K17" s="63"/>
      <c r="L17" s="63" t="e">
        <f>#REF!</f>
        <v>#REF!</v>
      </c>
      <c r="M17" s="11"/>
      <c r="N17" s="63" t="e">
        <f>#REF!</f>
        <v>#REF!</v>
      </c>
      <c r="O17" s="11"/>
      <c r="P17" s="63" t="e">
        <f>#REF!</f>
        <v>#REF!</v>
      </c>
      <c r="Q17" s="11"/>
      <c r="R17" s="11"/>
    </row>
    <row r="18" spans="1:18">
      <c r="A18" s="8"/>
      <c r="B18" s="502" t="s">
        <v>20</v>
      </c>
      <c r="C18" s="328" t="e">
        <f>#REF!</f>
        <v>#REF!</v>
      </c>
      <c r="D18" s="27" t="e">
        <f>#REF!</f>
        <v>#REF!</v>
      </c>
      <c r="E18" s="29" t="e">
        <f>#REF!</f>
        <v>#REF!</v>
      </c>
      <c r="F18" s="29">
        <v>0</v>
      </c>
      <c r="G18" s="29"/>
      <c r="H18" s="29" t="e">
        <f>#REF!</f>
        <v>#REF!</v>
      </c>
      <c r="I18" s="29"/>
      <c r="J18" s="65" t="e">
        <f>#REF!</f>
        <v>#REF!</v>
      </c>
      <c r="K18" s="65"/>
      <c r="L18" s="65" t="e">
        <f>#REF!</f>
        <v>#REF!</v>
      </c>
      <c r="M18" s="11"/>
      <c r="N18" s="65" t="e">
        <f>#REF!</f>
        <v>#REF!</v>
      </c>
      <c r="O18" s="11"/>
      <c r="P18" s="65" t="e">
        <f>#REF!</f>
        <v>#REF!</v>
      </c>
      <c r="Q18" s="11"/>
      <c r="R18" s="11"/>
    </row>
    <row r="19" spans="1:18" ht="36" customHeight="1">
      <c r="A19" s="8"/>
      <c r="B19" s="503"/>
      <c r="C19" s="329"/>
      <c r="D19" s="27" t="e">
        <f>#REF!</f>
        <v>#REF!</v>
      </c>
      <c r="E19" s="29" t="e">
        <f>#REF!</f>
        <v>#REF!</v>
      </c>
      <c r="F19" s="29">
        <v>0</v>
      </c>
      <c r="G19" s="29"/>
      <c r="H19" s="29" t="e">
        <f>#REF!</f>
        <v>#REF!</v>
      </c>
      <c r="I19" s="29"/>
      <c r="J19" s="29" t="e">
        <f>#REF!</f>
        <v>#REF!</v>
      </c>
      <c r="K19" s="29"/>
      <c r="L19" s="29" t="e">
        <f>#REF!</f>
        <v>#REF!</v>
      </c>
      <c r="M19" s="11"/>
      <c r="N19" s="29" t="e">
        <f>#REF!</f>
        <v>#REF!</v>
      </c>
      <c r="O19" s="11"/>
      <c r="P19" s="29" t="e">
        <f>#REF!</f>
        <v>#REF!</v>
      </c>
      <c r="Q19" s="11"/>
      <c r="R19" s="11"/>
    </row>
    <row r="20" spans="1:18" ht="57" customHeight="1">
      <c r="A20" s="8"/>
      <c r="B20" s="504"/>
      <c r="C20" s="330"/>
      <c r="D20" s="27" t="e">
        <f>#REF!</f>
        <v>#REF!</v>
      </c>
      <c r="E20" s="29" t="e">
        <f>#REF!</f>
        <v>#REF!</v>
      </c>
      <c r="F20" s="29">
        <v>0</v>
      </c>
      <c r="G20" s="29"/>
      <c r="H20" s="29" t="e">
        <f>#REF!</f>
        <v>#REF!</v>
      </c>
      <c r="I20" s="29"/>
      <c r="J20" s="65" t="e">
        <f>#REF!</f>
        <v>#REF!</v>
      </c>
      <c r="K20" s="66"/>
      <c r="L20" s="65" t="e">
        <f>#REF!</f>
        <v>#REF!</v>
      </c>
      <c r="M20" s="11"/>
      <c r="N20" s="65" t="e">
        <f>#REF!</f>
        <v>#REF!</v>
      </c>
      <c r="O20" s="11"/>
      <c r="P20" s="65" t="e">
        <f>#REF!</f>
        <v>#REF!</v>
      </c>
      <c r="Q20" s="11"/>
      <c r="R20" s="11"/>
    </row>
    <row r="21" spans="1:18" ht="57.75" customHeight="1">
      <c r="A21" s="8"/>
      <c r="B21" s="505" t="s">
        <v>21</v>
      </c>
      <c r="C21" s="322" t="e">
        <f>#REF!</f>
        <v>#REF!</v>
      </c>
      <c r="D21" s="61" t="e">
        <f>#REF!</f>
        <v>#REF!</v>
      </c>
      <c r="E21" s="29" t="e">
        <f>#REF!</f>
        <v>#REF!</v>
      </c>
      <c r="F21" s="29">
        <v>0</v>
      </c>
      <c r="G21" s="29"/>
      <c r="H21" s="29" t="e">
        <f>#REF!</f>
        <v>#REF!</v>
      </c>
      <c r="I21" s="29"/>
      <c r="J21" s="29" t="e">
        <f>#REF!</f>
        <v>#REF!</v>
      </c>
      <c r="K21" s="29"/>
      <c r="L21" s="29" t="e">
        <f>#REF!</f>
        <v>#REF!</v>
      </c>
      <c r="M21" s="11"/>
      <c r="N21" s="29" t="e">
        <f>#REF!</f>
        <v>#REF!</v>
      </c>
      <c r="O21" s="11"/>
      <c r="P21" s="29" t="e">
        <f>#REF!</f>
        <v>#REF!</v>
      </c>
      <c r="Q21" s="11"/>
      <c r="R21" s="11"/>
    </row>
    <row r="22" spans="1:18">
      <c r="A22" s="8"/>
      <c r="B22" s="505"/>
      <c r="C22" s="322"/>
      <c r="D22" s="62" t="e">
        <f>#REF!</f>
        <v>#REF!</v>
      </c>
      <c r="E22" s="29" t="e">
        <f>#REF!</f>
        <v>#REF!</v>
      </c>
      <c r="F22" s="29">
        <v>0</v>
      </c>
      <c r="G22" s="29"/>
      <c r="H22" s="29" t="e">
        <f>#REF!</f>
        <v>#REF!</v>
      </c>
      <c r="I22" s="29"/>
      <c r="J22" s="29" t="e">
        <f>#REF!</f>
        <v>#REF!</v>
      </c>
      <c r="K22" s="29"/>
      <c r="L22" s="29" t="e">
        <f>#REF!</f>
        <v>#REF!</v>
      </c>
      <c r="M22" s="11"/>
      <c r="N22" s="29" t="e">
        <f>#REF!</f>
        <v>#REF!</v>
      </c>
      <c r="O22" s="11"/>
      <c r="P22" s="29" t="e">
        <f>#REF!</f>
        <v>#REF!</v>
      </c>
      <c r="Q22" s="11"/>
      <c r="R22" s="11"/>
    </row>
    <row r="23" spans="1:18" ht="48" customHeight="1">
      <c r="A23" s="8"/>
      <c r="B23" s="505" t="s">
        <v>22</v>
      </c>
      <c r="C23" s="322" t="e">
        <f>#REF!</f>
        <v>#REF!</v>
      </c>
      <c r="D23" s="62" t="e">
        <f>#REF!</f>
        <v>#REF!</v>
      </c>
      <c r="E23" s="29" t="e">
        <f>#REF!</f>
        <v>#REF!</v>
      </c>
      <c r="F23" s="29">
        <v>0</v>
      </c>
      <c r="G23" s="29"/>
      <c r="H23" s="117" t="e">
        <f>#REF!</f>
        <v>#REF!</v>
      </c>
      <c r="I23" s="29"/>
      <c r="J23" s="117" t="e">
        <f>#REF!</f>
        <v>#REF!</v>
      </c>
      <c r="K23" s="29"/>
      <c r="L23" s="117" t="e">
        <f>#REF!</f>
        <v>#REF!</v>
      </c>
      <c r="M23" s="11"/>
      <c r="N23" s="117" t="e">
        <f>#REF!</f>
        <v>#REF!</v>
      </c>
      <c r="O23" s="11"/>
      <c r="P23" s="117" t="e">
        <f>#REF!</f>
        <v>#REF!</v>
      </c>
      <c r="Q23" s="11"/>
      <c r="R23" s="11"/>
    </row>
    <row r="24" spans="1:18" ht="48" customHeight="1">
      <c r="A24" s="8"/>
      <c r="B24" s="505"/>
      <c r="C24" s="322"/>
      <c r="D24" s="62" t="e">
        <f>#REF!</f>
        <v>#REF!</v>
      </c>
      <c r="E24" s="29" t="e">
        <f>#REF!</f>
        <v>#REF!</v>
      </c>
      <c r="F24" s="29">
        <v>0</v>
      </c>
      <c r="G24" s="29"/>
      <c r="H24" s="117" t="e">
        <f>#REF!</f>
        <v>#REF!</v>
      </c>
      <c r="I24" s="29"/>
      <c r="J24" s="117" t="e">
        <f>#REF!</f>
        <v>#REF!</v>
      </c>
      <c r="K24" s="29"/>
      <c r="L24" s="117" t="e">
        <f>#REF!</f>
        <v>#REF!</v>
      </c>
      <c r="M24" s="11"/>
      <c r="N24" s="117" t="e">
        <f>#REF!</f>
        <v>#REF!</v>
      </c>
      <c r="O24" s="11"/>
      <c r="P24" s="117" t="e">
        <f>#REF!</f>
        <v>#REF!</v>
      </c>
      <c r="Q24" s="11"/>
      <c r="R24" s="11"/>
    </row>
    <row r="25" spans="1:18" ht="48" customHeight="1">
      <c r="A25" s="8"/>
      <c r="B25" s="506"/>
      <c r="C25" s="324"/>
      <c r="D25" s="62" t="e">
        <f>#REF!</f>
        <v>#REF!</v>
      </c>
      <c r="E25" s="29" t="e">
        <f>#REF!</f>
        <v>#REF!</v>
      </c>
      <c r="F25" s="29">
        <v>0</v>
      </c>
      <c r="G25" s="29"/>
      <c r="H25" s="29" t="e">
        <f>#REF!</f>
        <v>#REF!</v>
      </c>
      <c r="I25" s="29"/>
      <c r="J25" s="29" t="e">
        <f>#REF!</f>
        <v>#REF!</v>
      </c>
      <c r="K25" s="29"/>
      <c r="L25" s="29" t="e">
        <f>#REF!</f>
        <v>#REF!</v>
      </c>
      <c r="M25" s="11"/>
      <c r="N25" s="29" t="e">
        <f>#REF!</f>
        <v>#REF!</v>
      </c>
      <c r="O25" s="11"/>
      <c r="P25" s="29" t="e">
        <f>#REF!</f>
        <v>#REF!</v>
      </c>
      <c r="Q25" s="11"/>
      <c r="R25" s="11"/>
    </row>
    <row r="26" spans="1:18">
      <c r="B26" s="323" t="s">
        <v>23</v>
      </c>
      <c r="C26" s="322" t="e">
        <f>#REF!</f>
        <v>#REF!</v>
      </c>
      <c r="D26" s="62" t="e">
        <f>#REF!</f>
        <v>#REF!</v>
      </c>
      <c r="E26" s="29" t="e">
        <f>#REF!</f>
        <v>#REF!</v>
      </c>
      <c r="F26" s="119">
        <v>0</v>
      </c>
      <c r="G26" s="119"/>
      <c r="H26" s="29" t="e">
        <f>#REF!</f>
        <v>#REF!</v>
      </c>
      <c r="I26" s="119"/>
      <c r="J26" s="121" t="e">
        <f>#REF!</f>
        <v>#REF!</v>
      </c>
      <c r="K26" s="30"/>
      <c r="L26" s="121" t="e">
        <f>#REF!</f>
        <v>#REF!</v>
      </c>
      <c r="M26" s="30"/>
      <c r="N26" s="121" t="e">
        <f>#REF!</f>
        <v>#REF!</v>
      </c>
      <c r="O26" s="30"/>
      <c r="P26" s="29" t="e">
        <f>#REF!</f>
        <v>#REF!</v>
      </c>
      <c r="Q26" s="30"/>
      <c r="R26" s="30"/>
    </row>
    <row r="27" spans="1:18">
      <c r="B27" s="323"/>
      <c r="C27" s="322"/>
      <c r="D27" s="62" t="e">
        <f>#REF!</f>
        <v>#REF!</v>
      </c>
      <c r="E27" s="29" t="e">
        <f>#REF!</f>
        <v>#REF!</v>
      </c>
      <c r="F27" s="29" t="e">
        <f>#REF!</f>
        <v>#REF!</v>
      </c>
      <c r="G27" s="119"/>
      <c r="H27" s="29" t="e">
        <f>#REF!</f>
        <v>#REF!</v>
      </c>
      <c r="I27" s="119"/>
      <c r="J27" s="121" t="e">
        <f>#REF!</f>
        <v>#REF!</v>
      </c>
      <c r="K27" s="30"/>
      <c r="L27" s="122" t="e">
        <f>#REF!</f>
        <v>#REF!</v>
      </c>
      <c r="M27" s="30"/>
      <c r="N27" s="30">
        <v>0</v>
      </c>
      <c r="O27" s="30"/>
      <c r="P27" s="29" t="e">
        <f>#REF!</f>
        <v>#REF!</v>
      </c>
      <c r="Q27" s="30"/>
      <c r="R27" s="30"/>
    </row>
    <row r="28" spans="1:18">
      <c r="B28" s="323"/>
      <c r="C28" s="322"/>
      <c r="D28" s="62" t="e">
        <f>#REF!</f>
        <v>#REF!</v>
      </c>
      <c r="E28" s="118" t="e">
        <f>#REF!</f>
        <v>#REF!</v>
      </c>
      <c r="F28" s="119">
        <v>0</v>
      </c>
      <c r="G28" s="119"/>
      <c r="H28" s="123" t="e">
        <f>#REF!</f>
        <v>#REF!</v>
      </c>
      <c r="I28" s="123"/>
      <c r="J28" s="123" t="e">
        <f>#REF!</f>
        <v>#REF!</v>
      </c>
      <c r="K28" s="123"/>
      <c r="L28" s="123" t="e">
        <f>#REF!</f>
        <v>#REF!</v>
      </c>
      <c r="M28" s="123"/>
      <c r="N28" s="123" t="e">
        <f>#REF!</f>
        <v>#REF!</v>
      </c>
      <c r="O28" s="123"/>
      <c r="P28" s="123" t="e">
        <f>#REF!</f>
        <v>#REF!</v>
      </c>
      <c r="Q28" s="30"/>
      <c r="R28" s="30"/>
    </row>
    <row r="29" spans="1:18">
      <c r="B29" s="323"/>
      <c r="C29" s="322"/>
      <c r="D29" s="62" t="e">
        <f>#REF!</f>
        <v>#REF!</v>
      </c>
      <c r="E29" s="28" t="e">
        <f>#REF!</f>
        <v>#REF!</v>
      </c>
      <c r="F29" s="119"/>
      <c r="G29" s="119"/>
      <c r="H29" s="124" t="e">
        <f>#REF!</f>
        <v>#REF!</v>
      </c>
      <c r="I29" s="119"/>
      <c r="J29" s="124" t="e">
        <f>#REF!</f>
        <v>#REF!</v>
      </c>
      <c r="K29" s="124"/>
      <c r="L29" s="124" t="e">
        <f>#REF!</f>
        <v>#REF!</v>
      </c>
      <c r="M29" s="124"/>
      <c r="N29" s="124" t="e">
        <f>#REF!</f>
        <v>#REF!</v>
      </c>
      <c r="O29" s="124"/>
      <c r="P29" s="124" t="e">
        <f>#REF!</f>
        <v>#REF!</v>
      </c>
      <c r="Q29" s="30"/>
      <c r="R29" s="30"/>
    </row>
    <row r="30" spans="1:18">
      <c r="B30" s="323"/>
      <c r="C30" s="322"/>
      <c r="D30" s="62" t="e">
        <f>#REF!</f>
        <v>#REF!</v>
      </c>
      <c r="E30" s="28">
        <v>0</v>
      </c>
      <c r="F30" s="28" t="e">
        <f>#REF!</f>
        <v>#REF!</v>
      </c>
      <c r="G30" s="28"/>
      <c r="H30" s="28">
        <v>0</v>
      </c>
      <c r="I30" s="28"/>
      <c r="J30" s="28">
        <v>0</v>
      </c>
      <c r="K30" s="28"/>
      <c r="L30" s="28">
        <v>0</v>
      </c>
      <c r="M30" s="28"/>
      <c r="N30" s="28">
        <v>0</v>
      </c>
      <c r="O30" s="28"/>
      <c r="P30" s="28">
        <v>0</v>
      </c>
      <c r="Q30" s="28"/>
      <c r="R30" s="28"/>
    </row>
    <row r="31" spans="1:18">
      <c r="B31" s="323"/>
      <c r="C31" s="322"/>
      <c r="D31" s="62" t="e">
        <f>#REF!</f>
        <v>#REF!</v>
      </c>
      <c r="E31" s="29">
        <v>0</v>
      </c>
      <c r="F31" s="29" t="e">
        <f>#REF!</f>
        <v>#REF!</v>
      </c>
      <c r="G31" s="29"/>
      <c r="H31" s="29">
        <v>10</v>
      </c>
      <c r="I31" s="29"/>
      <c r="J31" s="29">
        <v>0</v>
      </c>
      <c r="K31" s="29"/>
      <c r="L31" s="29">
        <v>0</v>
      </c>
      <c r="M31" s="29"/>
      <c r="N31" s="29">
        <v>0</v>
      </c>
      <c r="O31" s="29"/>
      <c r="P31" s="29">
        <v>0</v>
      </c>
      <c r="Q31" s="29"/>
      <c r="R31" s="29"/>
    </row>
    <row r="32" spans="1:18">
      <c r="B32" s="323"/>
      <c r="C32" s="322"/>
      <c r="D32" s="62" t="e">
        <f>#REF!</f>
        <v>#REF!</v>
      </c>
      <c r="E32" s="29">
        <v>0</v>
      </c>
      <c r="F32" s="29">
        <v>4</v>
      </c>
      <c r="G32" s="29"/>
      <c r="H32" s="29">
        <v>0</v>
      </c>
      <c r="I32" s="29"/>
      <c r="J32" s="29">
        <v>0</v>
      </c>
      <c r="K32" s="29"/>
      <c r="L32" s="29">
        <v>0</v>
      </c>
      <c r="M32" s="29"/>
      <c r="N32" s="29">
        <v>0</v>
      </c>
      <c r="O32" s="29"/>
      <c r="P32" s="29">
        <v>0</v>
      </c>
      <c r="Q32" s="29"/>
      <c r="R32" s="29"/>
    </row>
    <row r="33" spans="3:18">
      <c r="C33" s="21"/>
      <c r="D33" s="5"/>
      <c r="E33" s="5"/>
      <c r="F33" s="5"/>
      <c r="G33" s="5"/>
      <c r="H33" s="5"/>
      <c r="I33" s="5"/>
      <c r="J33" s="5"/>
      <c r="K33" s="4"/>
      <c r="L33" s="4"/>
      <c r="M33" s="4"/>
      <c r="N33" s="4"/>
      <c r="O33" s="4"/>
      <c r="P33" s="4"/>
      <c r="Q33" s="4"/>
      <c r="R33" s="4"/>
    </row>
    <row r="34" spans="3:18">
      <c r="C34" s="21"/>
      <c r="D34" s="5"/>
      <c r="E34" s="5"/>
      <c r="F34" s="5"/>
      <c r="G34" s="5"/>
      <c r="H34" s="5"/>
      <c r="I34" s="5"/>
      <c r="J34" s="5"/>
      <c r="K34" s="4"/>
      <c r="L34" s="4"/>
      <c r="M34" s="4"/>
      <c r="N34" s="4"/>
      <c r="O34" s="4"/>
      <c r="P34" s="4"/>
      <c r="Q34" s="4"/>
      <c r="R34" s="4"/>
    </row>
    <row r="35" spans="3:18">
      <c r="C35" s="21"/>
      <c r="D35" s="5"/>
      <c r="E35" s="5"/>
      <c r="F35" s="5"/>
      <c r="G35" s="5"/>
      <c r="H35" s="5"/>
      <c r="I35" s="5"/>
      <c r="J35" s="5"/>
      <c r="K35" s="4"/>
      <c r="L35" s="4"/>
      <c r="M35" s="4"/>
      <c r="N35" s="4"/>
      <c r="O35" s="4"/>
      <c r="P35" s="4"/>
      <c r="Q35" s="4"/>
      <c r="R35" s="4"/>
    </row>
    <row r="36" spans="3:18">
      <c r="C36" s="21"/>
      <c r="D36" s="5"/>
      <c r="E36" s="5"/>
      <c r="F36" s="5"/>
      <c r="G36" s="5"/>
      <c r="H36" s="5"/>
      <c r="I36" s="5"/>
      <c r="J36" s="5"/>
      <c r="K36" s="4"/>
      <c r="L36" s="4"/>
      <c r="M36" s="4"/>
      <c r="N36" s="4"/>
      <c r="O36" s="4"/>
      <c r="P36" s="4"/>
      <c r="Q36" s="4"/>
      <c r="R36" s="4"/>
    </row>
    <row r="37" spans="3:18">
      <c r="C37" s="21"/>
      <c r="D37" s="5"/>
      <c r="E37" s="5"/>
      <c r="F37" s="5"/>
      <c r="G37" s="5"/>
      <c r="H37" s="5"/>
      <c r="I37" s="5"/>
      <c r="J37" s="5"/>
      <c r="K37" s="4"/>
      <c r="L37" s="4"/>
      <c r="M37" s="4"/>
      <c r="N37" s="4"/>
      <c r="O37" s="4"/>
      <c r="P37" s="4"/>
      <c r="Q37" s="4"/>
      <c r="R37" s="4"/>
    </row>
    <row r="38" spans="3:18">
      <c r="C38" s="21"/>
      <c r="D38" s="5"/>
      <c r="E38" s="5"/>
      <c r="F38" s="5"/>
      <c r="G38" s="5"/>
      <c r="H38" s="5"/>
      <c r="I38" s="5"/>
      <c r="J38" s="5"/>
      <c r="K38" s="4"/>
      <c r="L38" s="4"/>
      <c r="M38" s="4"/>
      <c r="N38" s="4"/>
      <c r="O38" s="4"/>
      <c r="P38" s="4"/>
      <c r="Q38" s="4"/>
      <c r="R38" s="4"/>
    </row>
    <row r="39" spans="3:18">
      <c r="C39" s="21"/>
      <c r="D39" s="5"/>
      <c r="E39" s="5"/>
      <c r="F39" s="5"/>
      <c r="G39" s="5"/>
      <c r="H39" s="5"/>
      <c r="I39" s="5"/>
      <c r="J39" s="5"/>
      <c r="K39" s="4"/>
      <c r="L39" s="4"/>
      <c r="M39" s="4"/>
      <c r="N39" s="4"/>
      <c r="O39" s="4"/>
      <c r="P39" s="4"/>
      <c r="Q39" s="4"/>
      <c r="R39" s="4"/>
    </row>
    <row r="40" spans="3:18">
      <c r="C40" s="21"/>
      <c r="D40" s="5"/>
      <c r="E40" s="5"/>
      <c r="F40" s="5"/>
      <c r="G40" s="5"/>
      <c r="H40" s="5"/>
      <c r="I40" s="5"/>
      <c r="J40" s="5"/>
      <c r="K40" s="4"/>
      <c r="L40" s="4"/>
      <c r="M40" s="4"/>
      <c r="N40" s="4"/>
      <c r="O40" s="4"/>
      <c r="P40" s="4"/>
      <c r="Q40" s="4"/>
      <c r="R40" s="4"/>
    </row>
    <row r="41" spans="3:18">
      <c r="C41" s="21"/>
      <c r="D41" s="5"/>
      <c r="E41" s="5"/>
      <c r="F41" s="5"/>
      <c r="G41" s="5"/>
      <c r="H41" s="5"/>
      <c r="I41" s="5"/>
      <c r="J41" s="5"/>
      <c r="K41" s="4"/>
      <c r="L41" s="4"/>
      <c r="M41" s="4"/>
      <c r="N41" s="4"/>
      <c r="O41" s="4"/>
      <c r="P41" s="4"/>
      <c r="Q41" s="4"/>
      <c r="R41" s="4"/>
    </row>
    <row r="42" spans="3:18">
      <c r="C42" s="21"/>
      <c r="D42" s="5"/>
      <c r="E42" s="5"/>
      <c r="F42" s="5"/>
      <c r="G42" s="5"/>
      <c r="H42" s="5"/>
      <c r="I42" s="5"/>
      <c r="J42" s="5"/>
      <c r="K42" s="4"/>
      <c r="L42" s="4"/>
      <c r="M42" s="4"/>
      <c r="N42" s="4"/>
      <c r="O42" s="4"/>
      <c r="P42" s="4"/>
      <c r="Q42" s="4"/>
      <c r="R42" s="4"/>
    </row>
    <row r="43" spans="3:18">
      <c r="C43" s="21"/>
      <c r="D43" s="5"/>
      <c r="E43" s="5"/>
      <c r="F43" s="5"/>
      <c r="G43" s="5"/>
      <c r="H43" s="5"/>
      <c r="I43" s="5"/>
      <c r="J43" s="5"/>
      <c r="K43" s="4"/>
      <c r="L43" s="4"/>
      <c r="M43" s="4"/>
      <c r="N43" s="4"/>
      <c r="O43" s="4"/>
      <c r="P43" s="4"/>
      <c r="Q43" s="4"/>
      <c r="R43" s="4"/>
    </row>
    <row r="44" spans="3:18">
      <c r="C44" s="21"/>
      <c r="D44" s="5"/>
      <c r="E44" s="5"/>
      <c r="F44" s="5"/>
      <c r="G44" s="5"/>
      <c r="H44" s="5"/>
      <c r="I44" s="5"/>
      <c r="J44" s="5"/>
      <c r="K44" s="4"/>
      <c r="L44" s="4"/>
      <c r="M44" s="4"/>
      <c r="N44" s="4"/>
      <c r="O44" s="4"/>
      <c r="P44" s="4"/>
      <c r="Q44" s="4"/>
      <c r="R44" s="4"/>
    </row>
    <row r="45" spans="3:18">
      <c r="C45" s="21"/>
      <c r="D45" s="5"/>
      <c r="E45" s="5"/>
      <c r="F45" s="5"/>
      <c r="G45" s="5"/>
      <c r="H45" s="5"/>
      <c r="I45" s="5"/>
      <c r="J45" s="5"/>
      <c r="K45" s="4"/>
      <c r="L45" s="4"/>
      <c r="M45" s="4"/>
      <c r="N45" s="4"/>
      <c r="O45" s="4"/>
      <c r="P45" s="4"/>
      <c r="Q45" s="4"/>
      <c r="R45" s="4"/>
    </row>
    <row r="46" spans="3:18">
      <c r="C46" s="21"/>
      <c r="D46" s="5"/>
      <c r="E46" s="5"/>
      <c r="F46" s="5"/>
      <c r="G46" s="5"/>
      <c r="H46" s="5"/>
      <c r="I46" s="5"/>
      <c r="J46" s="5"/>
      <c r="K46" s="4"/>
      <c r="L46" s="4"/>
      <c r="M46" s="4"/>
      <c r="N46" s="4"/>
      <c r="O46" s="4"/>
      <c r="P46" s="4"/>
      <c r="Q46" s="4"/>
      <c r="R46" s="4"/>
    </row>
    <row r="47" spans="3:18">
      <c r="C47" s="21"/>
      <c r="D47" s="5"/>
      <c r="E47" s="5"/>
      <c r="F47" s="5"/>
      <c r="G47" s="5"/>
      <c r="H47" s="5"/>
      <c r="I47" s="5"/>
      <c r="J47" s="5"/>
      <c r="K47" s="4"/>
      <c r="L47" s="4"/>
      <c r="M47" s="4"/>
      <c r="N47" s="4"/>
      <c r="O47" s="4"/>
      <c r="P47" s="4"/>
      <c r="Q47" s="4"/>
      <c r="R47" s="4"/>
    </row>
    <row r="48" spans="3:18">
      <c r="C48" s="21"/>
      <c r="D48" s="5"/>
      <c r="E48" s="5"/>
      <c r="F48" s="5"/>
      <c r="G48" s="5"/>
      <c r="H48" s="5"/>
      <c r="I48" s="5"/>
      <c r="J48" s="5"/>
      <c r="K48" s="4"/>
      <c r="L48" s="4"/>
      <c r="M48" s="4"/>
      <c r="N48" s="4"/>
      <c r="O48" s="4"/>
      <c r="P48" s="4"/>
      <c r="Q48" s="4"/>
      <c r="R48" s="4"/>
    </row>
    <row r="49" spans="3:18">
      <c r="C49" s="21"/>
      <c r="D49" s="5"/>
      <c r="E49" s="5"/>
      <c r="F49" s="5"/>
      <c r="G49" s="5"/>
      <c r="H49" s="5"/>
      <c r="I49" s="5"/>
      <c r="J49" s="5"/>
      <c r="K49" s="4"/>
      <c r="L49" s="4"/>
      <c r="M49" s="4"/>
      <c r="N49" s="4"/>
      <c r="O49" s="4"/>
      <c r="P49" s="4"/>
      <c r="Q49" s="4"/>
      <c r="R49" s="4"/>
    </row>
    <row r="50" spans="3:18">
      <c r="C50" s="21"/>
      <c r="D50" s="5"/>
      <c r="E50" s="5"/>
      <c r="F50" s="5"/>
      <c r="G50" s="5"/>
      <c r="H50" s="5"/>
      <c r="I50" s="5"/>
      <c r="J50" s="5"/>
      <c r="K50" s="4"/>
      <c r="L50" s="4"/>
      <c r="M50" s="4"/>
      <c r="N50" s="4"/>
      <c r="O50" s="4"/>
      <c r="P50" s="4"/>
      <c r="Q50" s="4"/>
      <c r="R50" s="4"/>
    </row>
    <row r="51" spans="3:18">
      <c r="C51" s="21"/>
      <c r="D51" s="5"/>
      <c r="E51" s="5"/>
      <c r="F51" s="5"/>
      <c r="G51" s="5"/>
      <c r="H51" s="5"/>
      <c r="I51" s="5"/>
      <c r="J51" s="5"/>
      <c r="K51" s="4"/>
      <c r="L51" s="4"/>
      <c r="M51" s="4"/>
      <c r="N51" s="4"/>
      <c r="O51" s="4"/>
      <c r="P51" s="4"/>
      <c r="Q51" s="4"/>
      <c r="R51" s="4"/>
    </row>
    <row r="52" spans="3:18">
      <c r="C52" s="21"/>
      <c r="D52" s="5"/>
      <c r="E52" s="5"/>
      <c r="F52" s="5"/>
      <c r="G52" s="5"/>
      <c r="H52" s="5"/>
      <c r="I52" s="5"/>
      <c r="J52" s="5"/>
      <c r="K52" s="4"/>
      <c r="L52" s="4"/>
      <c r="M52" s="4"/>
      <c r="N52" s="4"/>
      <c r="O52" s="4"/>
      <c r="P52" s="4"/>
      <c r="Q52" s="4"/>
      <c r="R52" s="4"/>
    </row>
    <row r="53" spans="3:18">
      <c r="C53" s="21"/>
      <c r="D53" s="5"/>
      <c r="E53" s="5"/>
      <c r="F53" s="5"/>
      <c r="G53" s="5"/>
      <c r="H53" s="5"/>
      <c r="I53" s="5"/>
      <c r="J53" s="5"/>
      <c r="K53" s="4"/>
      <c r="L53" s="4"/>
      <c r="M53" s="4"/>
      <c r="N53" s="4"/>
      <c r="O53" s="4"/>
      <c r="P53" s="4"/>
      <c r="Q53" s="4"/>
      <c r="R53" s="4"/>
    </row>
    <row r="54" spans="3:18">
      <c r="C54" s="21"/>
      <c r="D54" s="5"/>
      <c r="E54" s="5"/>
      <c r="F54" s="5"/>
      <c r="G54" s="5"/>
      <c r="H54" s="5"/>
      <c r="I54" s="5"/>
      <c r="J54" s="5"/>
      <c r="K54" s="4"/>
      <c r="L54" s="4"/>
      <c r="M54" s="4"/>
      <c r="N54" s="4"/>
      <c r="O54" s="4"/>
      <c r="P54" s="4"/>
      <c r="Q54" s="4"/>
      <c r="R54" s="4"/>
    </row>
    <row r="55" spans="3:18">
      <c r="C55" s="21"/>
      <c r="D55" s="5"/>
      <c r="E55" s="5"/>
      <c r="F55" s="5"/>
      <c r="G55" s="5"/>
      <c r="H55" s="5"/>
      <c r="I55" s="5"/>
      <c r="J55" s="5"/>
      <c r="K55" s="4"/>
      <c r="L55" s="4"/>
      <c r="M55" s="4"/>
      <c r="N55" s="4"/>
      <c r="O55" s="4"/>
      <c r="P55" s="4"/>
      <c r="Q55" s="4"/>
      <c r="R55" s="4"/>
    </row>
    <row r="56" spans="3:18">
      <c r="C56" s="21"/>
      <c r="D56" s="5"/>
      <c r="E56" s="5"/>
      <c r="F56" s="5"/>
      <c r="G56" s="5"/>
      <c r="H56" s="5"/>
      <c r="I56" s="5"/>
      <c r="J56" s="5"/>
      <c r="K56" s="4"/>
      <c r="L56" s="4"/>
      <c r="M56" s="4"/>
      <c r="N56" s="4"/>
      <c r="O56" s="4"/>
      <c r="P56" s="4"/>
      <c r="Q56" s="4"/>
      <c r="R56" s="4"/>
    </row>
    <row r="57" spans="3:18">
      <c r="C57" s="21"/>
      <c r="D57" s="5"/>
      <c r="E57" s="5"/>
      <c r="F57" s="5"/>
      <c r="G57" s="5"/>
      <c r="H57" s="5"/>
      <c r="I57" s="5"/>
      <c r="J57" s="5"/>
      <c r="K57" s="4"/>
      <c r="L57" s="4"/>
      <c r="M57" s="4"/>
      <c r="N57" s="4"/>
      <c r="O57" s="4"/>
      <c r="P57" s="4"/>
      <c r="Q57" s="4"/>
      <c r="R57" s="4"/>
    </row>
    <row r="58" spans="3:18">
      <c r="C58" s="21"/>
      <c r="D58" s="5"/>
      <c r="E58" s="5"/>
      <c r="F58" s="5"/>
      <c r="G58" s="5"/>
      <c r="H58" s="5"/>
      <c r="I58" s="5"/>
      <c r="J58" s="5"/>
      <c r="K58" s="4"/>
      <c r="L58" s="4"/>
      <c r="M58" s="4"/>
      <c r="N58" s="4"/>
      <c r="O58" s="4"/>
      <c r="P58" s="4"/>
      <c r="Q58" s="4"/>
      <c r="R58" s="4"/>
    </row>
    <row r="59" spans="3:18">
      <c r="C59" s="21"/>
      <c r="D59" s="5"/>
      <c r="E59" s="5"/>
      <c r="F59" s="5"/>
      <c r="G59" s="5"/>
      <c r="H59" s="5"/>
      <c r="I59" s="5"/>
      <c r="J59" s="5"/>
      <c r="K59" s="4"/>
      <c r="L59" s="4"/>
      <c r="M59" s="4"/>
      <c r="N59" s="4"/>
      <c r="O59" s="4"/>
      <c r="P59" s="4"/>
      <c r="Q59" s="4"/>
      <c r="R59" s="4"/>
    </row>
    <row r="60" spans="3:18">
      <c r="C60" s="21"/>
      <c r="D60" s="5"/>
      <c r="E60" s="5"/>
      <c r="F60" s="5"/>
      <c r="G60" s="5"/>
      <c r="H60" s="5"/>
      <c r="I60" s="5"/>
      <c r="J60" s="5"/>
      <c r="K60" s="4"/>
      <c r="L60" s="4"/>
      <c r="M60" s="4"/>
      <c r="N60" s="4"/>
      <c r="O60" s="4"/>
      <c r="P60" s="4"/>
      <c r="Q60" s="4"/>
      <c r="R60" s="4"/>
    </row>
    <row r="61" spans="3:18">
      <c r="C61" s="21"/>
      <c r="D61" s="5"/>
      <c r="E61" s="5"/>
      <c r="F61" s="5"/>
      <c r="G61" s="5"/>
      <c r="H61" s="5"/>
      <c r="I61" s="5"/>
      <c r="J61" s="5"/>
      <c r="K61" s="4"/>
      <c r="L61" s="4"/>
      <c r="M61" s="4"/>
      <c r="N61" s="4"/>
      <c r="O61" s="4"/>
      <c r="P61" s="4"/>
      <c r="Q61" s="4"/>
      <c r="R61" s="4"/>
    </row>
    <row r="62" spans="3:18">
      <c r="C62" s="21"/>
      <c r="D62" s="5"/>
      <c r="E62" s="5"/>
      <c r="F62" s="5"/>
      <c r="G62" s="5"/>
      <c r="H62" s="5"/>
      <c r="I62" s="5"/>
      <c r="J62" s="5"/>
      <c r="K62" s="4"/>
      <c r="L62" s="4"/>
      <c r="M62" s="4"/>
      <c r="N62" s="4"/>
      <c r="O62" s="4"/>
      <c r="P62" s="4"/>
      <c r="Q62" s="4"/>
      <c r="R62" s="4"/>
    </row>
    <row r="63" spans="3:18">
      <c r="C63" s="21"/>
      <c r="D63" s="5"/>
      <c r="E63" s="5"/>
      <c r="F63" s="5"/>
      <c r="G63" s="5"/>
      <c r="H63" s="5"/>
      <c r="I63" s="5"/>
      <c r="J63" s="5"/>
      <c r="K63" s="4"/>
      <c r="L63" s="4"/>
      <c r="M63" s="4"/>
      <c r="N63" s="4"/>
      <c r="O63" s="4"/>
      <c r="P63" s="4"/>
      <c r="Q63" s="4"/>
      <c r="R63" s="4"/>
    </row>
    <row r="64" spans="3:18">
      <c r="C64" s="21"/>
      <c r="D64" s="5"/>
      <c r="E64" s="5"/>
      <c r="F64" s="5"/>
      <c r="G64" s="5"/>
      <c r="H64" s="5"/>
      <c r="I64" s="5"/>
      <c r="J64" s="5"/>
      <c r="K64" s="4"/>
      <c r="L64" s="4"/>
      <c r="M64" s="4"/>
      <c r="N64" s="4"/>
      <c r="O64" s="4"/>
      <c r="P64" s="4"/>
      <c r="Q64" s="4"/>
      <c r="R64" s="4"/>
    </row>
    <row r="65" spans="3:10" s="4" customFormat="1">
      <c r="C65" s="21"/>
      <c r="D65" s="5"/>
      <c r="E65" s="5"/>
      <c r="F65" s="5"/>
      <c r="G65" s="5"/>
      <c r="H65" s="5"/>
      <c r="I65" s="5"/>
      <c r="J65" s="5"/>
    </row>
    <row r="66" spans="3:10" s="4" customFormat="1">
      <c r="C66" s="21"/>
      <c r="D66" s="5"/>
      <c r="E66" s="5"/>
      <c r="F66" s="5"/>
      <c r="G66" s="5"/>
      <c r="H66" s="5"/>
      <c r="I66" s="5"/>
      <c r="J66" s="5"/>
    </row>
    <row r="67" spans="3:10" s="4" customFormat="1">
      <c r="C67" s="21"/>
      <c r="D67" s="5"/>
      <c r="E67" s="5"/>
      <c r="F67" s="5"/>
      <c r="G67" s="5"/>
      <c r="H67" s="5"/>
      <c r="I67" s="5"/>
      <c r="J67" s="5"/>
    </row>
    <row r="68" spans="3:10" s="4" customFormat="1">
      <c r="C68" s="21"/>
      <c r="D68" s="5"/>
      <c r="E68" s="5"/>
      <c r="F68" s="5"/>
      <c r="G68" s="5"/>
      <c r="H68" s="5"/>
      <c r="I68" s="5"/>
      <c r="J68" s="5"/>
    </row>
    <row r="69" spans="3:10" s="4" customFormat="1">
      <c r="C69" s="21"/>
      <c r="D69" s="5"/>
      <c r="E69" s="5"/>
      <c r="F69" s="5"/>
      <c r="G69" s="5"/>
      <c r="H69" s="5"/>
      <c r="I69" s="5"/>
      <c r="J69" s="5"/>
    </row>
    <row r="70" spans="3:10" s="4" customFormat="1">
      <c r="C70" s="21"/>
      <c r="D70" s="5"/>
      <c r="E70" s="5"/>
      <c r="F70" s="5"/>
      <c r="G70" s="5"/>
      <c r="H70" s="5"/>
      <c r="I70" s="5"/>
      <c r="J70" s="5"/>
    </row>
    <row r="71" spans="3:10" s="4" customFormat="1">
      <c r="C71" s="21"/>
      <c r="D71" s="5"/>
      <c r="E71" s="5"/>
      <c r="F71" s="5"/>
      <c r="G71" s="5"/>
      <c r="H71" s="5"/>
      <c r="I71" s="5"/>
      <c r="J71" s="5"/>
    </row>
    <row r="72" spans="3:10" s="4" customFormat="1">
      <c r="C72" s="21"/>
      <c r="D72" s="5"/>
      <c r="E72" s="5"/>
      <c r="F72" s="5"/>
      <c r="G72" s="5"/>
      <c r="H72" s="5"/>
      <c r="I72" s="5"/>
      <c r="J72" s="5"/>
    </row>
    <row r="73" spans="3:10" s="4" customFormat="1">
      <c r="C73" s="21"/>
      <c r="D73" s="5"/>
      <c r="E73" s="5"/>
      <c r="F73" s="5"/>
      <c r="G73" s="5"/>
      <c r="H73" s="5"/>
      <c r="I73" s="5"/>
      <c r="J73" s="5"/>
    </row>
    <row r="74" spans="3:10" s="4" customFormat="1">
      <c r="C74" s="21"/>
      <c r="D74" s="5"/>
      <c r="E74" s="5"/>
      <c r="F74" s="5"/>
      <c r="G74" s="5"/>
      <c r="H74" s="5"/>
      <c r="I74" s="5"/>
      <c r="J74" s="5"/>
    </row>
    <row r="75" spans="3:10" s="4" customFormat="1">
      <c r="C75" s="21"/>
      <c r="D75" s="5"/>
      <c r="E75" s="5"/>
      <c r="F75" s="5"/>
      <c r="G75" s="5"/>
      <c r="H75" s="5"/>
      <c r="I75" s="5"/>
      <c r="J75" s="5"/>
    </row>
    <row r="76" spans="3:10" s="4" customFormat="1">
      <c r="C76" s="21"/>
      <c r="D76" s="5"/>
      <c r="E76" s="5"/>
      <c r="F76" s="5"/>
      <c r="G76" s="5"/>
      <c r="H76" s="5"/>
      <c r="I76" s="5"/>
      <c r="J76" s="5"/>
    </row>
    <row r="77" spans="3:10" s="4" customFormat="1">
      <c r="C77" s="21"/>
      <c r="D77" s="5"/>
      <c r="E77" s="5"/>
      <c r="F77" s="5"/>
      <c r="G77" s="5"/>
      <c r="H77" s="5"/>
      <c r="I77" s="5"/>
      <c r="J77" s="5"/>
    </row>
    <row r="78" spans="3:10" s="4" customFormat="1">
      <c r="C78" s="21"/>
      <c r="D78" s="5"/>
      <c r="E78" s="5"/>
      <c r="F78" s="5"/>
      <c r="G78" s="5"/>
      <c r="H78" s="5"/>
      <c r="I78" s="5"/>
      <c r="J78" s="5"/>
    </row>
    <row r="79" spans="3:10" s="4" customFormat="1">
      <c r="C79" s="21"/>
      <c r="D79" s="5"/>
      <c r="E79" s="5"/>
      <c r="F79" s="5"/>
      <c r="G79" s="5"/>
      <c r="H79" s="5"/>
      <c r="I79" s="5"/>
      <c r="J79" s="5"/>
    </row>
    <row r="80" spans="3:10" s="4" customFormat="1">
      <c r="C80" s="21"/>
      <c r="D80" s="5"/>
      <c r="E80" s="5"/>
      <c r="F80" s="5"/>
      <c r="G80" s="5"/>
      <c r="H80" s="5"/>
      <c r="I80" s="5"/>
      <c r="J80" s="5"/>
    </row>
    <row r="81" spans="3:10" s="4" customFormat="1">
      <c r="C81" s="21"/>
      <c r="D81" s="5"/>
      <c r="E81" s="5"/>
      <c r="F81" s="5"/>
      <c r="G81" s="5"/>
      <c r="H81" s="5"/>
      <c r="I81" s="5"/>
      <c r="J81" s="5"/>
    </row>
    <row r="82" spans="3:10" s="4" customFormat="1">
      <c r="C82" s="21"/>
      <c r="D82" s="5"/>
      <c r="E82" s="5"/>
      <c r="F82" s="5"/>
      <c r="G82" s="5"/>
      <c r="H82" s="5"/>
      <c r="I82" s="5"/>
      <c r="J82" s="5"/>
    </row>
    <row r="83" spans="3:10" s="4" customFormat="1">
      <c r="C83" s="21"/>
      <c r="D83" s="5"/>
      <c r="E83" s="5"/>
      <c r="F83" s="5"/>
      <c r="G83" s="5"/>
      <c r="H83" s="5"/>
      <c r="I83" s="5"/>
      <c r="J83" s="5"/>
    </row>
    <row r="84" spans="3:10" s="4" customFormat="1">
      <c r="C84" s="21"/>
      <c r="D84" s="5"/>
      <c r="E84" s="5"/>
      <c r="F84" s="5"/>
      <c r="G84" s="5"/>
      <c r="H84" s="5"/>
      <c r="I84" s="5"/>
      <c r="J84" s="5"/>
    </row>
    <row r="85" spans="3:10" s="4" customFormat="1">
      <c r="C85" s="21"/>
      <c r="D85" s="5"/>
      <c r="E85" s="5"/>
      <c r="F85" s="5"/>
      <c r="G85" s="5"/>
      <c r="H85" s="5"/>
      <c r="I85" s="5"/>
      <c r="J85" s="5"/>
    </row>
    <row r="86" spans="3:10" s="4" customFormat="1">
      <c r="C86" s="21"/>
      <c r="D86" s="5"/>
      <c r="E86" s="5"/>
      <c r="F86" s="5"/>
      <c r="G86" s="5"/>
      <c r="H86" s="5"/>
      <c r="I86" s="5"/>
      <c r="J86" s="5"/>
    </row>
    <row r="87" spans="3:10" s="4" customFormat="1">
      <c r="C87" s="21"/>
      <c r="D87" s="5"/>
      <c r="E87" s="5"/>
      <c r="F87" s="5"/>
      <c r="G87" s="5"/>
      <c r="H87" s="5"/>
      <c r="I87" s="5"/>
      <c r="J87" s="5"/>
    </row>
    <row r="88" spans="3:10" s="4" customFormat="1">
      <c r="C88" s="21"/>
      <c r="D88" s="5"/>
      <c r="E88" s="5"/>
      <c r="F88" s="5"/>
      <c r="G88" s="5"/>
      <c r="H88" s="5"/>
      <c r="I88" s="5"/>
      <c r="J88" s="5"/>
    </row>
    <row r="89" spans="3:10" s="4" customFormat="1">
      <c r="C89" s="21"/>
      <c r="D89" s="5"/>
      <c r="E89" s="5"/>
      <c r="F89" s="5"/>
      <c r="G89" s="5"/>
      <c r="H89" s="5"/>
      <c r="I89" s="5"/>
      <c r="J89" s="5"/>
    </row>
    <row r="90" spans="3:10" s="4" customFormat="1">
      <c r="C90" s="21"/>
      <c r="D90" s="5"/>
      <c r="E90" s="5"/>
      <c r="F90" s="5"/>
      <c r="G90" s="5"/>
      <c r="H90" s="5"/>
      <c r="I90" s="5"/>
      <c r="J90" s="5"/>
    </row>
    <row r="91" spans="3:10" s="4" customFormat="1">
      <c r="C91" s="21"/>
      <c r="D91" s="5"/>
      <c r="E91" s="5"/>
      <c r="F91" s="5"/>
      <c r="G91" s="5"/>
      <c r="H91" s="5"/>
      <c r="I91" s="5"/>
      <c r="J91" s="5"/>
    </row>
    <row r="92" spans="3:10" s="4" customFormat="1">
      <c r="C92" s="21"/>
      <c r="D92" s="5"/>
      <c r="E92" s="5"/>
      <c r="F92" s="5"/>
      <c r="G92" s="5"/>
      <c r="H92" s="5"/>
      <c r="I92" s="5"/>
      <c r="J92" s="5"/>
    </row>
    <row r="93" spans="3:10" s="4" customFormat="1">
      <c r="C93" s="21"/>
      <c r="D93" s="5"/>
      <c r="E93" s="5"/>
      <c r="F93" s="5"/>
      <c r="G93" s="5"/>
      <c r="H93" s="5"/>
      <c r="I93" s="5"/>
      <c r="J93" s="5"/>
    </row>
    <row r="94" spans="3:10" s="4" customFormat="1">
      <c r="C94" s="21"/>
      <c r="D94" s="5"/>
      <c r="E94" s="5"/>
      <c r="F94" s="5"/>
      <c r="G94" s="5"/>
      <c r="H94" s="5"/>
      <c r="I94" s="5"/>
      <c r="J94" s="5"/>
    </row>
    <row r="95" spans="3:10" s="4" customFormat="1">
      <c r="C95" s="21"/>
      <c r="D95" s="5"/>
      <c r="E95" s="5"/>
      <c r="F95" s="5"/>
      <c r="G95" s="5"/>
      <c r="H95" s="5"/>
      <c r="I95" s="5"/>
      <c r="J95" s="5"/>
    </row>
    <row r="96" spans="3:10" s="4" customFormat="1">
      <c r="C96" s="21"/>
      <c r="D96" s="5"/>
      <c r="E96" s="5"/>
      <c r="F96" s="5"/>
      <c r="G96" s="5"/>
      <c r="H96" s="5"/>
      <c r="I96" s="5"/>
      <c r="J96" s="5"/>
    </row>
    <row r="97" spans="3:10" s="4" customFormat="1">
      <c r="C97" s="21"/>
      <c r="D97" s="5"/>
      <c r="E97" s="5"/>
      <c r="F97" s="5"/>
      <c r="G97" s="5"/>
      <c r="H97" s="5"/>
      <c r="I97" s="5"/>
      <c r="J97" s="5"/>
    </row>
    <row r="98" spans="3:10" s="4" customFormat="1">
      <c r="C98" s="21"/>
      <c r="D98" s="5"/>
      <c r="E98" s="5"/>
      <c r="F98" s="5"/>
      <c r="G98" s="5"/>
      <c r="H98" s="5"/>
      <c r="I98" s="5"/>
      <c r="J98" s="5"/>
    </row>
    <row r="99" spans="3:10" s="4" customFormat="1">
      <c r="C99" s="21"/>
      <c r="D99" s="5"/>
      <c r="E99" s="5"/>
      <c r="F99" s="5"/>
      <c r="G99" s="5"/>
      <c r="H99" s="5"/>
      <c r="I99" s="5"/>
      <c r="J99" s="5"/>
    </row>
    <row r="100" spans="3:10" s="4" customFormat="1">
      <c r="C100" s="21"/>
      <c r="D100" s="5"/>
      <c r="E100" s="5"/>
      <c r="F100" s="5"/>
      <c r="G100" s="5"/>
      <c r="H100" s="5"/>
      <c r="I100" s="5"/>
      <c r="J100" s="5"/>
    </row>
    <row r="101" spans="3:10" s="4" customFormat="1">
      <c r="C101" s="21"/>
      <c r="D101" s="5"/>
      <c r="E101" s="5"/>
      <c r="F101" s="5"/>
      <c r="G101" s="5"/>
      <c r="H101" s="5"/>
      <c r="I101" s="5"/>
      <c r="J101" s="5"/>
    </row>
    <row r="102" spans="3:10" s="4" customFormat="1">
      <c r="C102" s="21"/>
      <c r="D102" s="5"/>
      <c r="E102" s="5"/>
      <c r="F102" s="5"/>
      <c r="G102" s="5"/>
      <c r="H102" s="5"/>
      <c r="I102" s="5"/>
      <c r="J102" s="5"/>
    </row>
    <row r="103" spans="3:10" s="4" customFormat="1">
      <c r="C103" s="21"/>
      <c r="D103" s="5"/>
      <c r="E103" s="5"/>
      <c r="F103" s="5"/>
      <c r="G103" s="5"/>
      <c r="H103" s="5"/>
      <c r="I103" s="5"/>
      <c r="J103" s="5"/>
    </row>
    <row r="104" spans="3:10" s="4" customFormat="1">
      <c r="C104" s="21"/>
      <c r="D104" s="5"/>
      <c r="E104" s="5"/>
      <c r="F104" s="5"/>
      <c r="G104" s="5"/>
      <c r="H104" s="5"/>
      <c r="I104" s="5"/>
      <c r="J104" s="5"/>
    </row>
    <row r="105" spans="3:10" s="4" customFormat="1">
      <c r="C105" s="21"/>
      <c r="D105" s="5"/>
      <c r="E105" s="5"/>
      <c r="F105" s="5"/>
      <c r="G105" s="5"/>
      <c r="H105" s="5"/>
      <c r="I105" s="5"/>
      <c r="J105" s="5"/>
    </row>
    <row r="106" spans="3:10" s="4" customFormat="1">
      <c r="C106" s="21"/>
      <c r="D106" s="5"/>
      <c r="E106" s="5"/>
      <c r="F106" s="5"/>
      <c r="G106" s="5"/>
      <c r="H106" s="5"/>
      <c r="I106" s="5"/>
      <c r="J106" s="5"/>
    </row>
    <row r="107" spans="3:10" s="4" customFormat="1">
      <c r="C107" s="21"/>
      <c r="D107" s="5"/>
      <c r="E107" s="5"/>
      <c r="F107" s="5"/>
      <c r="G107" s="5"/>
      <c r="H107" s="5"/>
      <c r="I107" s="5"/>
      <c r="J107" s="5"/>
    </row>
    <row r="108" spans="3:10" s="4" customFormat="1">
      <c r="C108" s="21"/>
      <c r="D108" s="5"/>
      <c r="E108" s="5"/>
      <c r="F108" s="5"/>
      <c r="G108" s="5"/>
      <c r="H108" s="5"/>
      <c r="I108" s="5"/>
      <c r="J108" s="5"/>
    </row>
    <row r="109" spans="3:10" s="4" customFormat="1">
      <c r="C109" s="21"/>
      <c r="D109" s="5"/>
      <c r="E109" s="5"/>
      <c r="F109" s="5"/>
      <c r="G109" s="5"/>
      <c r="H109" s="5"/>
      <c r="I109" s="5"/>
      <c r="J109" s="5"/>
    </row>
    <row r="110" spans="3:10" s="4" customFormat="1">
      <c r="C110" s="21"/>
      <c r="D110" s="5"/>
      <c r="E110" s="5"/>
      <c r="F110" s="5"/>
      <c r="G110" s="5"/>
      <c r="H110" s="5"/>
      <c r="I110" s="5"/>
      <c r="J110" s="5"/>
    </row>
    <row r="111" spans="3:10" s="4" customFormat="1">
      <c r="C111" s="21"/>
      <c r="D111" s="5"/>
      <c r="E111" s="5"/>
      <c r="F111" s="5"/>
      <c r="G111" s="5"/>
      <c r="H111" s="5"/>
      <c r="I111" s="5"/>
      <c r="J111" s="5"/>
    </row>
    <row r="112" spans="3:10" s="4" customFormat="1">
      <c r="C112" s="21"/>
      <c r="D112" s="5"/>
      <c r="E112" s="5"/>
      <c r="F112" s="5"/>
      <c r="G112" s="5"/>
      <c r="H112" s="5"/>
      <c r="I112" s="5"/>
      <c r="J112" s="5"/>
    </row>
    <row r="113" spans="3:10" s="4" customFormat="1">
      <c r="C113" s="21"/>
      <c r="D113" s="5"/>
      <c r="E113" s="5"/>
      <c r="F113" s="5"/>
      <c r="G113" s="5"/>
      <c r="H113" s="5"/>
      <c r="I113" s="5"/>
      <c r="J113" s="5"/>
    </row>
    <row r="114" spans="3:10" s="4" customFormat="1">
      <c r="C114" s="21"/>
      <c r="D114" s="5"/>
      <c r="E114" s="5"/>
      <c r="F114" s="5"/>
      <c r="G114" s="5"/>
      <c r="H114" s="5"/>
      <c r="I114" s="5"/>
      <c r="J114" s="5"/>
    </row>
    <row r="115" spans="3:10" s="4" customFormat="1">
      <c r="C115" s="21"/>
      <c r="D115" s="5"/>
      <c r="E115" s="5"/>
      <c r="F115" s="5"/>
      <c r="G115" s="5"/>
      <c r="H115" s="5"/>
      <c r="I115" s="5"/>
      <c r="J115" s="5"/>
    </row>
    <row r="116" spans="3:10" s="4" customFormat="1">
      <c r="C116" s="21"/>
      <c r="D116" s="5"/>
      <c r="E116" s="5"/>
      <c r="F116" s="5"/>
      <c r="G116" s="5"/>
      <c r="H116" s="5"/>
      <c r="I116" s="5"/>
      <c r="J116" s="5"/>
    </row>
    <row r="117" spans="3:10" s="4" customFormat="1">
      <c r="C117" s="21"/>
      <c r="D117" s="5"/>
      <c r="E117" s="5"/>
      <c r="F117" s="5"/>
      <c r="G117" s="5"/>
      <c r="H117" s="5"/>
      <c r="I117" s="5"/>
      <c r="J117" s="5"/>
    </row>
    <row r="118" spans="3:10" s="4" customFormat="1">
      <c r="C118" s="21"/>
      <c r="D118" s="5"/>
      <c r="E118" s="5"/>
      <c r="F118" s="5"/>
      <c r="G118" s="5"/>
      <c r="H118" s="5"/>
      <c r="I118" s="5"/>
      <c r="J118" s="5"/>
    </row>
    <row r="119" spans="3:10" s="4" customFormat="1">
      <c r="C119" s="21"/>
      <c r="D119" s="5"/>
      <c r="E119" s="5"/>
      <c r="F119" s="5"/>
      <c r="G119" s="5"/>
      <c r="H119" s="5"/>
      <c r="I119" s="5"/>
      <c r="J119" s="5"/>
    </row>
    <row r="120" spans="3:10" s="4" customFormat="1">
      <c r="C120" s="21"/>
      <c r="D120" s="5"/>
      <c r="E120" s="5"/>
      <c r="F120" s="5"/>
      <c r="G120" s="5"/>
      <c r="H120" s="5"/>
      <c r="I120" s="5"/>
      <c r="J120" s="5"/>
    </row>
    <row r="121" spans="3:10" s="4" customFormat="1">
      <c r="C121" s="21"/>
      <c r="D121" s="5"/>
      <c r="E121" s="5"/>
      <c r="F121" s="5"/>
      <c r="G121" s="5"/>
      <c r="H121" s="5"/>
      <c r="I121" s="5"/>
      <c r="J121" s="5"/>
    </row>
    <row r="122" spans="3:10" s="4" customFormat="1">
      <c r="C122" s="21"/>
      <c r="D122" s="5"/>
      <c r="E122" s="5"/>
      <c r="F122" s="5"/>
      <c r="G122" s="5"/>
      <c r="H122" s="5"/>
      <c r="I122" s="5"/>
      <c r="J122" s="5"/>
    </row>
    <row r="123" spans="3:10" s="4" customFormat="1">
      <c r="C123" s="21"/>
      <c r="D123" s="5"/>
      <c r="E123" s="5"/>
      <c r="F123" s="5"/>
      <c r="G123" s="5"/>
      <c r="H123" s="5"/>
      <c r="I123" s="5"/>
      <c r="J123" s="5"/>
    </row>
    <row r="124" spans="3:10" s="4" customFormat="1">
      <c r="C124" s="21"/>
      <c r="D124" s="5"/>
      <c r="E124" s="5"/>
      <c r="F124" s="5"/>
      <c r="G124" s="5"/>
      <c r="H124" s="5"/>
      <c r="I124" s="5"/>
      <c r="J124" s="5"/>
    </row>
    <row r="125" spans="3:10" s="4" customFormat="1">
      <c r="C125" s="21"/>
      <c r="D125" s="5"/>
      <c r="E125" s="5"/>
      <c r="F125" s="5"/>
      <c r="G125" s="5"/>
      <c r="H125" s="5"/>
      <c r="I125" s="5"/>
      <c r="J125" s="5"/>
    </row>
    <row r="126" spans="3:10" s="4" customFormat="1">
      <c r="C126" s="21"/>
      <c r="D126" s="5"/>
      <c r="E126" s="5"/>
      <c r="F126" s="5"/>
      <c r="G126" s="5"/>
      <c r="H126" s="5"/>
      <c r="I126" s="5"/>
      <c r="J126" s="5"/>
    </row>
    <row r="127" spans="3:10" s="4" customFormat="1">
      <c r="C127" s="21"/>
      <c r="D127" s="5"/>
      <c r="E127" s="5"/>
      <c r="F127" s="5"/>
      <c r="G127" s="5"/>
      <c r="H127" s="5"/>
      <c r="I127" s="5"/>
      <c r="J127" s="5"/>
    </row>
    <row r="128" spans="3:10" s="4" customFormat="1">
      <c r="C128" s="21"/>
      <c r="D128" s="5"/>
      <c r="E128" s="5"/>
      <c r="F128" s="5"/>
      <c r="G128" s="5"/>
      <c r="H128" s="5"/>
      <c r="I128" s="5"/>
      <c r="J128" s="5"/>
    </row>
    <row r="129" spans="3:10" s="4" customFormat="1">
      <c r="C129" s="21"/>
      <c r="D129" s="5"/>
      <c r="E129" s="5"/>
      <c r="F129" s="5"/>
      <c r="G129" s="5"/>
      <c r="H129" s="5"/>
      <c r="I129" s="5"/>
      <c r="J129" s="5"/>
    </row>
    <row r="130" spans="3:10" s="4" customFormat="1">
      <c r="C130" s="21"/>
      <c r="D130" s="5"/>
      <c r="E130" s="5"/>
      <c r="F130" s="5"/>
      <c r="G130" s="5"/>
      <c r="H130" s="5"/>
      <c r="I130" s="5"/>
      <c r="J130" s="5"/>
    </row>
    <row r="131" spans="3:10" s="4" customFormat="1">
      <c r="C131" s="21"/>
      <c r="D131" s="5"/>
      <c r="E131" s="5"/>
      <c r="F131" s="5"/>
      <c r="G131" s="5"/>
      <c r="H131" s="5"/>
      <c r="I131" s="5"/>
      <c r="J131" s="5"/>
    </row>
    <row r="132" spans="3:10" s="4" customFormat="1">
      <c r="C132" s="21"/>
      <c r="D132" s="5"/>
      <c r="E132" s="5"/>
      <c r="F132" s="5"/>
      <c r="G132" s="5"/>
      <c r="H132" s="5"/>
      <c r="I132" s="5"/>
      <c r="J132" s="5"/>
    </row>
    <row r="133" spans="3:10" s="4" customFormat="1">
      <c r="C133" s="21"/>
      <c r="D133" s="5"/>
      <c r="E133" s="5"/>
      <c r="F133" s="5"/>
      <c r="G133" s="5"/>
      <c r="H133" s="5"/>
      <c r="I133" s="5"/>
      <c r="J133" s="5"/>
    </row>
    <row r="134" spans="3:10" s="4" customFormat="1">
      <c r="C134" s="21"/>
      <c r="D134" s="5"/>
      <c r="E134" s="5"/>
      <c r="F134" s="5"/>
      <c r="G134" s="5"/>
      <c r="H134" s="5"/>
      <c r="I134" s="5"/>
      <c r="J134" s="5"/>
    </row>
    <row r="135" spans="3:10" s="4" customFormat="1">
      <c r="C135" s="21"/>
      <c r="D135" s="5"/>
      <c r="E135" s="5"/>
      <c r="F135" s="5"/>
      <c r="G135" s="5"/>
      <c r="H135" s="5"/>
      <c r="I135" s="5"/>
      <c r="J135" s="5"/>
    </row>
    <row r="136" spans="3:10" s="4" customFormat="1">
      <c r="C136" s="21"/>
      <c r="D136" s="5"/>
      <c r="E136" s="5"/>
      <c r="F136" s="5"/>
      <c r="G136" s="5"/>
      <c r="H136" s="5"/>
      <c r="I136" s="5"/>
      <c r="J136" s="5"/>
    </row>
    <row r="137" spans="3:10" s="4" customFormat="1">
      <c r="C137" s="21"/>
      <c r="D137" s="5"/>
      <c r="E137" s="5"/>
      <c r="F137" s="5"/>
      <c r="G137" s="5"/>
      <c r="H137" s="5"/>
      <c r="I137" s="5"/>
      <c r="J137" s="5"/>
    </row>
    <row r="138" spans="3:10" s="4" customFormat="1">
      <c r="C138" s="21"/>
      <c r="D138" s="5"/>
      <c r="E138" s="5"/>
      <c r="F138" s="5"/>
      <c r="G138" s="5"/>
      <c r="H138" s="5"/>
      <c r="I138" s="5"/>
      <c r="J138" s="5"/>
    </row>
    <row r="139" spans="3:10" s="4" customFormat="1">
      <c r="C139" s="21"/>
      <c r="D139" s="5"/>
      <c r="E139" s="5"/>
      <c r="F139" s="5"/>
      <c r="G139" s="5"/>
      <c r="H139" s="5"/>
      <c r="I139" s="5"/>
      <c r="J139" s="5"/>
    </row>
    <row r="140" spans="3:10" s="4" customFormat="1">
      <c r="C140" s="21"/>
      <c r="D140" s="5"/>
      <c r="E140" s="5"/>
      <c r="F140" s="5"/>
      <c r="G140" s="5"/>
      <c r="H140" s="5"/>
      <c r="I140" s="5"/>
      <c r="J140" s="5"/>
    </row>
    <row r="141" spans="3:10" s="4" customFormat="1">
      <c r="C141" s="21"/>
      <c r="D141" s="5"/>
      <c r="E141" s="5"/>
      <c r="F141" s="5"/>
      <c r="G141" s="5"/>
      <c r="H141" s="5"/>
      <c r="I141" s="5"/>
      <c r="J141" s="5"/>
    </row>
    <row r="142" spans="3:10" s="4" customFormat="1">
      <c r="C142" s="21"/>
      <c r="D142" s="5"/>
      <c r="E142" s="5"/>
      <c r="F142" s="5"/>
      <c r="G142" s="5"/>
      <c r="H142" s="5"/>
      <c r="I142" s="5"/>
      <c r="J142" s="5"/>
    </row>
    <row r="143" spans="3:10" s="4" customFormat="1">
      <c r="C143" s="21"/>
      <c r="D143" s="5"/>
      <c r="E143" s="5"/>
      <c r="F143" s="5"/>
      <c r="G143" s="5"/>
      <c r="H143" s="5"/>
      <c r="I143" s="5"/>
      <c r="J143" s="5"/>
    </row>
    <row r="144" spans="3:10" s="4" customFormat="1">
      <c r="C144" s="21"/>
      <c r="D144" s="5"/>
      <c r="E144" s="5"/>
      <c r="F144" s="5"/>
      <c r="G144" s="5"/>
      <c r="H144" s="5"/>
      <c r="I144" s="5"/>
      <c r="J144" s="5"/>
    </row>
    <row r="145" spans="3:10" s="4" customFormat="1">
      <c r="C145" s="21"/>
      <c r="D145" s="5"/>
      <c r="E145" s="5"/>
      <c r="F145" s="5"/>
      <c r="G145" s="5"/>
      <c r="H145" s="5"/>
      <c r="I145" s="5"/>
      <c r="J145" s="5"/>
    </row>
    <row r="146" spans="3:10" s="4" customFormat="1">
      <c r="C146" s="21"/>
      <c r="D146" s="5"/>
      <c r="E146" s="5"/>
      <c r="F146" s="5"/>
      <c r="G146" s="5"/>
      <c r="H146" s="5"/>
      <c r="I146" s="5"/>
      <c r="J146" s="5"/>
    </row>
    <row r="147" spans="3:10" s="4" customFormat="1">
      <c r="C147" s="21"/>
      <c r="D147" s="5"/>
      <c r="E147" s="5"/>
      <c r="F147" s="5"/>
      <c r="G147" s="5"/>
      <c r="H147" s="5"/>
      <c r="I147" s="5"/>
      <c r="J147" s="5"/>
    </row>
    <row r="148" spans="3:10" s="4" customFormat="1">
      <c r="C148" s="21"/>
      <c r="D148" s="5"/>
      <c r="E148" s="5"/>
      <c r="F148" s="5"/>
      <c r="G148" s="5"/>
      <c r="H148" s="5"/>
      <c r="I148" s="5"/>
      <c r="J148" s="5"/>
    </row>
    <row r="149" spans="3:10" s="4" customFormat="1">
      <c r="C149" s="21"/>
      <c r="D149" s="5"/>
      <c r="E149" s="5"/>
      <c r="F149" s="5"/>
      <c r="G149" s="5"/>
      <c r="H149" s="5"/>
      <c r="I149" s="5"/>
      <c r="J149" s="5"/>
    </row>
    <row r="150" spans="3:10" s="4" customFormat="1">
      <c r="C150" s="21"/>
      <c r="D150" s="5"/>
      <c r="E150" s="5"/>
      <c r="F150" s="5"/>
      <c r="G150" s="5"/>
      <c r="H150" s="5"/>
      <c r="I150" s="5"/>
      <c r="J150" s="5"/>
    </row>
    <row r="151" spans="3:10" s="4" customFormat="1">
      <c r="C151" s="21"/>
      <c r="D151" s="5"/>
      <c r="E151" s="5"/>
      <c r="F151" s="5"/>
      <c r="G151" s="5"/>
      <c r="H151" s="5"/>
      <c r="I151" s="5"/>
      <c r="J151" s="5"/>
    </row>
    <row r="152" spans="3:10" s="4" customFormat="1">
      <c r="C152" s="21"/>
      <c r="D152" s="5"/>
      <c r="E152" s="5"/>
      <c r="F152" s="5"/>
      <c r="G152" s="5"/>
      <c r="H152" s="5"/>
      <c r="I152" s="5"/>
      <c r="J152" s="5"/>
    </row>
    <row r="153" spans="3:10" s="4" customFormat="1">
      <c r="C153" s="21"/>
      <c r="D153" s="5"/>
      <c r="E153" s="5"/>
      <c r="F153" s="5"/>
      <c r="G153" s="5"/>
      <c r="H153" s="5"/>
      <c r="I153" s="5"/>
      <c r="J153" s="5"/>
    </row>
    <row r="154" spans="3:10" s="4" customFormat="1">
      <c r="C154" s="21"/>
      <c r="D154" s="5"/>
      <c r="E154" s="5"/>
      <c r="F154" s="5"/>
      <c r="G154" s="5"/>
      <c r="H154" s="5"/>
      <c r="I154" s="5"/>
      <c r="J154" s="5"/>
    </row>
    <row r="155" spans="3:10" s="4" customFormat="1">
      <c r="C155" s="21"/>
      <c r="D155" s="5"/>
      <c r="E155" s="5"/>
      <c r="F155" s="5"/>
      <c r="G155" s="5"/>
      <c r="H155" s="5"/>
      <c r="I155" s="5"/>
      <c r="J155" s="5"/>
    </row>
    <row r="156" spans="3:10" s="4" customFormat="1">
      <c r="C156" s="21"/>
      <c r="D156" s="5"/>
      <c r="E156" s="5"/>
      <c r="F156" s="5"/>
      <c r="G156" s="5"/>
      <c r="H156" s="5"/>
      <c r="I156" s="5"/>
      <c r="J156" s="5"/>
    </row>
    <row r="157" spans="3:10" s="4" customFormat="1">
      <c r="C157" s="21"/>
      <c r="D157" s="5"/>
      <c r="E157" s="5"/>
      <c r="F157" s="5"/>
      <c r="G157" s="5"/>
      <c r="H157" s="5"/>
      <c r="I157" s="5"/>
      <c r="J157" s="5"/>
    </row>
    <row r="158" spans="3:10" s="4" customFormat="1">
      <c r="C158" s="21"/>
      <c r="D158" s="5"/>
      <c r="E158" s="5"/>
      <c r="F158" s="5"/>
      <c r="G158" s="5"/>
      <c r="H158" s="5"/>
      <c r="I158" s="5"/>
      <c r="J158" s="5"/>
    </row>
    <row r="159" spans="3:10" s="4" customFormat="1">
      <c r="C159" s="21"/>
      <c r="D159" s="5"/>
      <c r="E159" s="5"/>
      <c r="F159" s="5"/>
      <c r="G159" s="5"/>
      <c r="H159" s="5"/>
      <c r="I159" s="5"/>
      <c r="J159" s="5"/>
    </row>
    <row r="160" spans="3:10" s="4" customFormat="1">
      <c r="C160" s="21"/>
      <c r="D160" s="5"/>
      <c r="E160" s="5"/>
      <c r="F160" s="5"/>
      <c r="G160" s="5"/>
      <c r="H160" s="5"/>
      <c r="I160" s="5"/>
      <c r="J160" s="5"/>
    </row>
    <row r="161" spans="3:10" s="4" customFormat="1">
      <c r="C161" s="21"/>
      <c r="D161" s="5"/>
      <c r="E161" s="5"/>
      <c r="F161" s="5"/>
      <c r="G161" s="5"/>
      <c r="H161" s="5"/>
      <c r="I161" s="5"/>
      <c r="J161" s="5"/>
    </row>
    <row r="162" spans="3:10" s="4" customFormat="1">
      <c r="C162" s="21"/>
      <c r="D162" s="5"/>
      <c r="E162" s="5"/>
      <c r="F162" s="5"/>
      <c r="G162" s="5"/>
      <c r="H162" s="5"/>
      <c r="I162" s="5"/>
      <c r="J162" s="5"/>
    </row>
    <row r="163" spans="3:10" s="4" customFormat="1">
      <c r="C163" s="21"/>
      <c r="D163" s="5"/>
      <c r="E163" s="5"/>
      <c r="F163" s="5"/>
      <c r="G163" s="5"/>
      <c r="H163" s="5"/>
      <c r="I163" s="5"/>
      <c r="J163" s="5"/>
    </row>
    <row r="164" spans="3:10" s="4" customFormat="1">
      <c r="C164" s="21"/>
      <c r="D164" s="5"/>
      <c r="E164" s="5"/>
      <c r="F164" s="5"/>
      <c r="G164" s="5"/>
      <c r="H164" s="5"/>
      <c r="I164" s="5"/>
      <c r="J164" s="5"/>
    </row>
    <row r="165" spans="3:10" s="4" customFormat="1">
      <c r="C165" s="21"/>
      <c r="D165" s="5"/>
      <c r="E165" s="5"/>
      <c r="F165" s="5"/>
      <c r="G165" s="5"/>
      <c r="H165" s="5"/>
      <c r="I165" s="5"/>
      <c r="J165" s="5"/>
    </row>
    <row r="166" spans="3:10" s="4" customFormat="1">
      <c r="C166" s="21"/>
      <c r="D166" s="5"/>
      <c r="E166" s="5"/>
      <c r="F166" s="5"/>
      <c r="G166" s="5"/>
      <c r="H166" s="5"/>
      <c r="I166" s="5"/>
      <c r="J166" s="5"/>
    </row>
    <row r="167" spans="3:10" s="4" customFormat="1">
      <c r="C167" s="21"/>
      <c r="D167" s="5"/>
      <c r="E167" s="5"/>
      <c r="F167" s="5"/>
      <c r="G167" s="5"/>
      <c r="H167" s="5"/>
      <c r="I167" s="5"/>
      <c r="J167" s="5"/>
    </row>
    <row r="168" spans="3:10" s="4" customFormat="1">
      <c r="C168" s="21"/>
      <c r="D168" s="5"/>
      <c r="E168" s="5"/>
      <c r="F168" s="5"/>
      <c r="G168" s="5"/>
      <c r="H168" s="5"/>
      <c r="I168" s="5"/>
      <c r="J168" s="5"/>
    </row>
    <row r="169" spans="3:10" s="4" customFormat="1">
      <c r="C169" s="21"/>
      <c r="D169" s="5"/>
      <c r="E169" s="5"/>
      <c r="F169" s="5"/>
      <c r="G169" s="5"/>
      <c r="H169" s="5"/>
      <c r="I169" s="5"/>
      <c r="J169" s="5"/>
    </row>
    <row r="170" spans="3:10" s="4" customFormat="1">
      <c r="C170" s="21"/>
      <c r="D170" s="5"/>
      <c r="E170" s="5"/>
      <c r="F170" s="5"/>
      <c r="G170" s="5"/>
      <c r="H170" s="5"/>
      <c r="I170" s="5"/>
      <c r="J170" s="5"/>
    </row>
    <row r="171" spans="3:10" s="4" customFormat="1">
      <c r="C171" s="21"/>
      <c r="D171" s="5"/>
      <c r="E171" s="5"/>
      <c r="F171" s="5"/>
      <c r="G171" s="5"/>
      <c r="H171" s="5"/>
      <c r="I171" s="5"/>
      <c r="J171" s="5"/>
    </row>
    <row r="172" spans="3:10" s="4" customFormat="1">
      <c r="C172" s="21"/>
      <c r="D172" s="5"/>
      <c r="E172" s="5"/>
      <c r="F172" s="5"/>
      <c r="G172" s="5"/>
      <c r="H172" s="5"/>
      <c r="I172" s="5"/>
      <c r="J172" s="5"/>
    </row>
    <row r="173" spans="3:10" s="4" customFormat="1">
      <c r="C173" s="21"/>
      <c r="D173" s="5"/>
      <c r="E173" s="5"/>
      <c r="F173" s="5"/>
      <c r="G173" s="5"/>
      <c r="H173" s="5"/>
      <c r="I173" s="5"/>
      <c r="J173" s="5"/>
    </row>
    <row r="174" spans="3:10" s="4" customFormat="1">
      <c r="C174" s="21"/>
      <c r="D174" s="5"/>
      <c r="E174" s="5"/>
      <c r="F174" s="5"/>
      <c r="G174" s="5"/>
      <c r="H174" s="5"/>
      <c r="I174" s="5"/>
      <c r="J174" s="5"/>
    </row>
    <row r="175" spans="3:10" s="4" customFormat="1">
      <c r="C175" s="21"/>
      <c r="D175" s="5"/>
      <c r="E175" s="5"/>
      <c r="F175" s="5"/>
      <c r="G175" s="5"/>
      <c r="H175" s="5"/>
      <c r="I175" s="5"/>
      <c r="J175" s="5"/>
    </row>
    <row r="176" spans="3:10" s="4" customFormat="1">
      <c r="C176" s="21"/>
      <c r="D176" s="5"/>
      <c r="E176" s="5"/>
      <c r="F176" s="5"/>
      <c r="G176" s="5"/>
      <c r="H176" s="5"/>
      <c r="I176" s="5"/>
      <c r="J176" s="5"/>
    </row>
    <row r="177" spans="3:10" s="4" customFormat="1">
      <c r="C177" s="21"/>
      <c r="D177" s="5"/>
      <c r="E177" s="5"/>
      <c r="F177" s="5"/>
      <c r="G177" s="5"/>
      <c r="H177" s="5"/>
      <c r="I177" s="5"/>
      <c r="J177" s="5"/>
    </row>
    <row r="178" spans="3:10" s="4" customFormat="1">
      <c r="C178" s="21"/>
      <c r="D178" s="5"/>
      <c r="E178" s="5"/>
      <c r="F178" s="5"/>
      <c r="G178" s="5"/>
      <c r="H178" s="5"/>
      <c r="I178" s="5"/>
      <c r="J178" s="5"/>
    </row>
    <row r="179" spans="3:10" s="4" customFormat="1">
      <c r="C179" s="21"/>
      <c r="D179" s="5"/>
      <c r="E179" s="5"/>
      <c r="F179" s="5"/>
      <c r="G179" s="5"/>
      <c r="H179" s="5"/>
      <c r="I179" s="5"/>
      <c r="J179" s="5"/>
    </row>
    <row r="180" spans="3:10" s="4" customFormat="1">
      <c r="C180" s="21"/>
      <c r="D180" s="5"/>
      <c r="E180" s="5"/>
      <c r="F180" s="5"/>
      <c r="G180" s="5"/>
      <c r="H180" s="5"/>
      <c r="I180" s="5"/>
      <c r="J180" s="5"/>
    </row>
    <row r="181" spans="3:10" s="4" customFormat="1">
      <c r="C181" s="21"/>
      <c r="D181" s="5"/>
      <c r="E181" s="5"/>
      <c r="F181" s="5"/>
      <c r="G181" s="5"/>
      <c r="H181" s="5"/>
      <c r="I181" s="5"/>
      <c r="J181" s="5"/>
    </row>
    <row r="182" spans="3:10" s="4" customFormat="1">
      <c r="C182" s="21"/>
      <c r="D182" s="5"/>
      <c r="E182" s="5"/>
      <c r="F182" s="5"/>
      <c r="G182" s="5"/>
      <c r="H182" s="5"/>
      <c r="I182" s="5"/>
      <c r="J182" s="5"/>
    </row>
    <row r="183" spans="3:10" s="4" customFormat="1">
      <c r="C183" s="21"/>
      <c r="D183" s="5"/>
      <c r="E183" s="5"/>
      <c r="F183" s="5"/>
      <c r="G183" s="5"/>
      <c r="H183" s="5"/>
      <c r="I183" s="5"/>
      <c r="J183" s="5"/>
    </row>
    <row r="184" spans="3:10" s="4" customFormat="1">
      <c r="C184" s="21"/>
      <c r="D184" s="5"/>
      <c r="E184" s="5"/>
      <c r="F184" s="5"/>
      <c r="G184" s="5"/>
      <c r="H184" s="5"/>
      <c r="I184" s="5"/>
      <c r="J184" s="5"/>
    </row>
    <row r="185" spans="3:10" s="4" customFormat="1">
      <c r="C185" s="21"/>
      <c r="D185" s="5"/>
      <c r="E185" s="5"/>
      <c r="F185" s="5"/>
      <c r="G185" s="5"/>
      <c r="H185" s="5"/>
      <c r="I185" s="5"/>
      <c r="J185" s="5"/>
    </row>
    <row r="186" spans="3:10" s="4" customFormat="1">
      <c r="C186" s="21"/>
      <c r="D186" s="5"/>
      <c r="E186" s="5"/>
      <c r="F186" s="5"/>
      <c r="G186" s="5"/>
      <c r="H186" s="5"/>
      <c r="I186" s="5"/>
      <c r="J186" s="5"/>
    </row>
    <row r="187" spans="3:10" s="4" customFormat="1">
      <c r="C187" s="21"/>
      <c r="D187" s="5"/>
      <c r="E187" s="5"/>
      <c r="F187" s="5"/>
      <c r="G187" s="5"/>
      <c r="H187" s="5"/>
      <c r="I187" s="5"/>
      <c r="J187" s="5"/>
    </row>
    <row r="188" spans="3:10" s="4" customFormat="1">
      <c r="C188" s="21"/>
      <c r="D188" s="5"/>
      <c r="E188" s="5"/>
      <c r="F188" s="5"/>
      <c r="G188" s="5"/>
      <c r="H188" s="5"/>
      <c r="I188" s="5"/>
      <c r="J188" s="5"/>
    </row>
    <row r="189" spans="3:10" s="4" customFormat="1">
      <c r="C189" s="21"/>
      <c r="D189" s="5"/>
      <c r="E189" s="5"/>
      <c r="F189" s="5"/>
      <c r="G189" s="5"/>
      <c r="H189" s="5"/>
      <c r="I189" s="5"/>
      <c r="J189" s="5"/>
    </row>
    <row r="190" spans="3:10" s="4" customFormat="1">
      <c r="C190" s="21"/>
      <c r="D190" s="5"/>
      <c r="E190" s="5"/>
      <c r="F190" s="5"/>
      <c r="G190" s="5"/>
      <c r="H190" s="5"/>
      <c r="I190" s="5"/>
      <c r="J190" s="5"/>
    </row>
    <row r="191" spans="3:10" s="4" customFormat="1">
      <c r="C191" s="21"/>
      <c r="D191" s="5"/>
      <c r="E191" s="5"/>
      <c r="F191" s="5"/>
      <c r="G191" s="5"/>
      <c r="H191" s="5"/>
      <c r="I191" s="5"/>
      <c r="J191" s="5"/>
    </row>
    <row r="192" spans="3:10" s="4" customFormat="1">
      <c r="C192" s="21"/>
      <c r="D192" s="5"/>
      <c r="E192" s="5"/>
      <c r="F192" s="5"/>
      <c r="G192" s="5"/>
      <c r="H192" s="5"/>
      <c r="I192" s="5"/>
      <c r="J192" s="5"/>
    </row>
    <row r="193" spans="3:10" s="4" customFormat="1">
      <c r="C193" s="21"/>
      <c r="D193" s="5"/>
      <c r="E193" s="5"/>
      <c r="F193" s="5"/>
      <c r="G193" s="5"/>
      <c r="H193" s="5"/>
      <c r="I193" s="5"/>
      <c r="J193" s="5"/>
    </row>
    <row r="194" spans="3:10" s="4" customFormat="1">
      <c r="C194" s="21"/>
      <c r="D194" s="5"/>
      <c r="E194" s="5"/>
      <c r="F194" s="5"/>
      <c r="G194" s="5"/>
      <c r="H194" s="5"/>
      <c r="I194" s="5"/>
      <c r="J194" s="5"/>
    </row>
    <row r="195" spans="3:10" s="4" customFormat="1">
      <c r="C195" s="21"/>
      <c r="D195" s="5"/>
      <c r="E195" s="5"/>
      <c r="F195" s="5"/>
      <c r="G195" s="5"/>
      <c r="H195" s="5"/>
      <c r="I195" s="5"/>
      <c r="J195" s="5"/>
    </row>
    <row r="196" spans="3:10" s="4" customFormat="1">
      <c r="C196" s="21"/>
      <c r="D196" s="5"/>
      <c r="E196" s="5"/>
      <c r="F196" s="5"/>
      <c r="G196" s="5"/>
      <c r="H196" s="5"/>
      <c r="I196" s="5"/>
      <c r="J196" s="5"/>
    </row>
    <row r="197" spans="3:10" s="4" customFormat="1">
      <c r="C197" s="21"/>
      <c r="D197" s="5"/>
      <c r="E197" s="5"/>
      <c r="F197" s="5"/>
      <c r="G197" s="5"/>
      <c r="H197" s="5"/>
      <c r="I197" s="5"/>
      <c r="J197" s="5"/>
    </row>
    <row r="198" spans="3:10" s="4" customFormat="1">
      <c r="C198" s="21"/>
      <c r="D198" s="5"/>
      <c r="E198" s="5"/>
      <c r="F198" s="5"/>
      <c r="G198" s="5"/>
      <c r="H198" s="5"/>
      <c r="I198" s="5"/>
      <c r="J198" s="5"/>
    </row>
    <row r="199" spans="3:10" s="4" customFormat="1">
      <c r="C199" s="21"/>
      <c r="D199" s="5"/>
      <c r="E199" s="5"/>
      <c r="F199" s="5"/>
      <c r="G199" s="5"/>
      <c r="H199" s="5"/>
      <c r="I199" s="5"/>
      <c r="J199" s="5"/>
    </row>
    <row r="200" spans="3:10" s="4" customFormat="1">
      <c r="C200" s="21"/>
      <c r="D200" s="5"/>
      <c r="E200" s="5"/>
      <c r="F200" s="5"/>
      <c r="G200" s="5"/>
      <c r="H200" s="5"/>
      <c r="I200" s="5"/>
      <c r="J200" s="5"/>
    </row>
    <row r="201" spans="3:10" s="4" customFormat="1">
      <c r="C201" s="21"/>
      <c r="D201" s="5"/>
      <c r="E201" s="5"/>
      <c r="F201" s="5"/>
      <c r="G201" s="5"/>
      <c r="H201" s="5"/>
      <c r="I201" s="5"/>
      <c r="J201" s="5"/>
    </row>
    <row r="202" spans="3:10" s="4" customFormat="1">
      <c r="C202" s="21"/>
      <c r="D202" s="5"/>
      <c r="E202" s="5"/>
      <c r="F202" s="5"/>
      <c r="G202" s="5"/>
      <c r="H202" s="5"/>
      <c r="I202" s="5"/>
      <c r="J202" s="5"/>
    </row>
    <row r="203" spans="3:10" s="4" customFormat="1">
      <c r="C203" s="21"/>
      <c r="D203" s="5"/>
      <c r="E203" s="5"/>
      <c r="F203" s="5"/>
      <c r="G203" s="5"/>
      <c r="H203" s="5"/>
      <c r="I203" s="5"/>
      <c r="J203" s="5"/>
    </row>
    <row r="204" spans="3:10" s="4" customFormat="1">
      <c r="C204" s="21"/>
      <c r="D204" s="5"/>
      <c r="E204" s="5"/>
      <c r="F204" s="5"/>
      <c r="G204" s="5"/>
      <c r="H204" s="5"/>
      <c r="I204" s="5"/>
      <c r="J204" s="5"/>
    </row>
    <row r="205" spans="3:10" s="4" customFormat="1">
      <c r="C205" s="21"/>
      <c r="D205" s="5"/>
      <c r="E205" s="5"/>
      <c r="F205" s="5"/>
      <c r="G205" s="5"/>
      <c r="H205" s="5"/>
      <c r="I205" s="5"/>
      <c r="J205" s="5"/>
    </row>
    <row r="206" spans="3:10" s="4" customFormat="1">
      <c r="C206" s="21"/>
      <c r="D206" s="5"/>
      <c r="E206" s="5"/>
      <c r="F206" s="5"/>
      <c r="G206" s="5"/>
      <c r="H206" s="5"/>
      <c r="I206" s="5"/>
      <c r="J206" s="5"/>
    </row>
    <row r="207" spans="3:10" s="4" customFormat="1">
      <c r="C207" s="21"/>
      <c r="D207" s="5"/>
      <c r="E207" s="5"/>
      <c r="F207" s="5"/>
      <c r="G207" s="5"/>
      <c r="H207" s="5"/>
      <c r="I207" s="5"/>
      <c r="J207" s="5"/>
    </row>
    <row r="208" spans="3:10" s="4" customFormat="1">
      <c r="C208" s="21"/>
      <c r="D208" s="5"/>
      <c r="E208" s="5"/>
      <c r="F208" s="5"/>
      <c r="G208" s="5"/>
      <c r="H208" s="5"/>
      <c r="I208" s="5"/>
      <c r="J208" s="5"/>
    </row>
    <row r="209" spans="3:10" s="4" customFormat="1">
      <c r="C209" s="21"/>
      <c r="D209" s="5"/>
      <c r="E209" s="5"/>
      <c r="F209" s="5"/>
      <c r="G209" s="5"/>
      <c r="H209" s="5"/>
      <c r="I209" s="5"/>
      <c r="J209" s="5"/>
    </row>
    <row r="210" spans="3:10" s="4" customFormat="1">
      <c r="C210" s="21"/>
      <c r="D210" s="5"/>
      <c r="E210" s="5"/>
      <c r="F210" s="5"/>
      <c r="G210" s="5"/>
      <c r="H210" s="5"/>
      <c r="I210" s="5"/>
      <c r="J210" s="5"/>
    </row>
    <row r="211" spans="3:10" s="4" customFormat="1">
      <c r="C211" s="21"/>
      <c r="D211" s="5"/>
      <c r="E211" s="5"/>
      <c r="F211" s="5"/>
      <c r="G211" s="5"/>
      <c r="H211" s="5"/>
      <c r="I211" s="5"/>
      <c r="J211" s="5"/>
    </row>
    <row r="212" spans="3:10" s="4" customFormat="1">
      <c r="C212" s="21"/>
      <c r="D212" s="5"/>
      <c r="E212" s="5"/>
      <c r="F212" s="5"/>
      <c r="G212" s="5"/>
      <c r="H212" s="5"/>
      <c r="I212" s="5"/>
      <c r="J212" s="5"/>
    </row>
    <row r="213" spans="3:10" s="4" customFormat="1">
      <c r="C213" s="21"/>
      <c r="D213" s="5"/>
      <c r="E213" s="5"/>
      <c r="F213" s="5"/>
      <c r="G213" s="5"/>
      <c r="H213" s="5"/>
      <c r="I213" s="5"/>
      <c r="J213" s="5"/>
    </row>
    <row r="214" spans="3:10" s="4" customFormat="1">
      <c r="C214" s="21"/>
      <c r="D214" s="5"/>
      <c r="E214" s="5"/>
      <c r="F214" s="5"/>
      <c r="G214" s="5"/>
      <c r="H214" s="5"/>
      <c r="I214" s="5"/>
      <c r="J214" s="5"/>
    </row>
    <row r="215" spans="3:10" s="4" customFormat="1">
      <c r="C215" s="21"/>
      <c r="D215" s="5"/>
      <c r="E215" s="5"/>
      <c r="F215" s="5"/>
      <c r="G215" s="5"/>
      <c r="H215" s="5"/>
      <c r="I215" s="5"/>
      <c r="J215" s="5"/>
    </row>
    <row r="216" spans="3:10" s="4" customFormat="1">
      <c r="C216" s="21"/>
      <c r="D216" s="5"/>
      <c r="E216" s="5"/>
      <c r="F216" s="5"/>
      <c r="G216" s="5"/>
      <c r="H216" s="5"/>
      <c r="I216" s="5"/>
      <c r="J216" s="5"/>
    </row>
    <row r="217" spans="3:10" s="4" customFormat="1">
      <c r="C217" s="21"/>
      <c r="D217" s="5"/>
      <c r="E217" s="5"/>
      <c r="F217" s="5"/>
      <c r="G217" s="5"/>
      <c r="H217" s="5"/>
      <c r="I217" s="5"/>
      <c r="J217" s="5"/>
    </row>
    <row r="218" spans="3:10" s="4" customFormat="1">
      <c r="C218" s="21"/>
      <c r="D218" s="5"/>
      <c r="E218" s="5"/>
      <c r="F218" s="5"/>
      <c r="G218" s="5"/>
      <c r="H218" s="5"/>
      <c r="I218" s="5"/>
      <c r="J218" s="5"/>
    </row>
    <row r="219" spans="3:10" s="4" customFormat="1">
      <c r="C219" s="21"/>
      <c r="D219" s="5"/>
      <c r="E219" s="5"/>
      <c r="F219" s="5"/>
      <c r="G219" s="5"/>
      <c r="H219" s="5"/>
      <c r="I219" s="5"/>
      <c r="J219" s="5"/>
    </row>
    <row r="220" spans="3:10" s="4" customFormat="1">
      <c r="C220" s="21"/>
      <c r="D220" s="5"/>
      <c r="E220" s="5"/>
      <c r="F220" s="5"/>
      <c r="G220" s="5"/>
      <c r="H220" s="5"/>
      <c r="I220" s="5"/>
      <c r="J220" s="5"/>
    </row>
    <row r="221" spans="3:10" s="4" customFormat="1">
      <c r="C221" s="21"/>
      <c r="D221" s="5"/>
      <c r="E221" s="5"/>
      <c r="F221" s="5"/>
      <c r="G221" s="5"/>
      <c r="H221" s="5"/>
      <c r="I221" s="5"/>
      <c r="J221" s="5"/>
    </row>
    <row r="222" spans="3:10" s="4" customFormat="1">
      <c r="C222" s="21"/>
      <c r="D222" s="5"/>
      <c r="E222" s="5"/>
      <c r="F222" s="5"/>
      <c r="G222" s="5"/>
      <c r="H222" s="5"/>
      <c r="I222" s="5"/>
      <c r="J222" s="5"/>
    </row>
    <row r="223" spans="3:10" s="4" customFormat="1">
      <c r="C223" s="21"/>
      <c r="D223" s="5"/>
      <c r="E223" s="5"/>
      <c r="F223" s="5"/>
      <c r="G223" s="5"/>
      <c r="H223" s="5"/>
      <c r="I223" s="5"/>
      <c r="J223" s="5"/>
    </row>
    <row r="224" spans="3:10" s="4" customFormat="1">
      <c r="C224" s="21"/>
      <c r="D224" s="5"/>
      <c r="E224" s="5"/>
      <c r="F224" s="5"/>
      <c r="G224" s="5"/>
      <c r="H224" s="5"/>
      <c r="I224" s="5"/>
      <c r="J224" s="5"/>
    </row>
    <row r="225" spans="3:10" s="4" customFormat="1">
      <c r="C225" s="21"/>
      <c r="D225" s="5"/>
      <c r="E225" s="5"/>
      <c r="F225" s="5"/>
      <c r="G225" s="5"/>
      <c r="H225" s="5"/>
      <c r="I225" s="5"/>
      <c r="J225" s="5"/>
    </row>
    <row r="226" spans="3:10" s="4" customFormat="1">
      <c r="C226" s="21"/>
      <c r="D226" s="5"/>
      <c r="E226" s="5"/>
      <c r="F226" s="5"/>
      <c r="G226" s="5"/>
      <c r="H226" s="5"/>
      <c r="I226" s="5"/>
      <c r="J226" s="5"/>
    </row>
    <row r="227" spans="3:10" s="4" customFormat="1">
      <c r="C227" s="21"/>
      <c r="D227" s="5"/>
      <c r="E227" s="5"/>
      <c r="F227" s="5"/>
      <c r="G227" s="5"/>
      <c r="H227" s="5"/>
      <c r="I227" s="5"/>
      <c r="J227" s="5"/>
    </row>
    <row r="228" spans="3:10" s="4" customFormat="1">
      <c r="C228" s="21"/>
      <c r="D228" s="5"/>
      <c r="E228" s="5"/>
      <c r="F228" s="5"/>
      <c r="G228" s="5"/>
      <c r="H228" s="5"/>
      <c r="I228" s="5"/>
      <c r="J228" s="5"/>
    </row>
    <row r="229" spans="3:10" s="4" customFormat="1">
      <c r="C229" s="21"/>
      <c r="D229" s="5"/>
      <c r="E229" s="5"/>
      <c r="F229" s="5"/>
      <c r="G229" s="5"/>
      <c r="H229" s="5"/>
      <c r="I229" s="5"/>
      <c r="J229" s="5"/>
    </row>
    <row r="230" spans="3:10" s="4" customFormat="1">
      <c r="C230" s="21"/>
      <c r="D230" s="5"/>
      <c r="E230" s="5"/>
      <c r="F230" s="5"/>
      <c r="G230" s="5"/>
      <c r="H230" s="5"/>
      <c r="I230" s="5"/>
      <c r="J230" s="5"/>
    </row>
    <row r="231" spans="3:10" s="4" customFormat="1">
      <c r="C231" s="21"/>
      <c r="D231" s="5"/>
      <c r="E231" s="5"/>
      <c r="F231" s="5"/>
      <c r="G231" s="5"/>
      <c r="H231" s="5"/>
      <c r="I231" s="5"/>
      <c r="J231" s="5"/>
    </row>
    <row r="232" spans="3:10" s="4" customFormat="1">
      <c r="C232" s="21"/>
      <c r="D232" s="5"/>
      <c r="E232" s="5"/>
      <c r="F232" s="5"/>
      <c r="G232" s="5"/>
      <c r="H232" s="5"/>
      <c r="I232" s="5"/>
      <c r="J232" s="5"/>
    </row>
    <row r="233" spans="3:10" s="4" customFormat="1">
      <c r="C233" s="21"/>
      <c r="D233" s="5"/>
      <c r="E233" s="5"/>
      <c r="F233" s="5"/>
      <c r="G233" s="5"/>
      <c r="H233" s="5"/>
      <c r="I233" s="5"/>
      <c r="J233" s="5"/>
    </row>
    <row r="234" spans="3:10" s="4" customFormat="1">
      <c r="C234" s="21"/>
      <c r="D234" s="5"/>
      <c r="E234" s="5"/>
      <c r="F234" s="5"/>
      <c r="G234" s="5"/>
      <c r="H234" s="5"/>
      <c r="I234" s="5"/>
      <c r="J234" s="5"/>
    </row>
    <row r="235" spans="3:10" s="4" customFormat="1">
      <c r="C235" s="21"/>
      <c r="D235" s="5"/>
      <c r="E235" s="5"/>
      <c r="F235" s="5"/>
      <c r="G235" s="5"/>
      <c r="H235" s="5"/>
      <c r="I235" s="5"/>
      <c r="J235" s="5"/>
    </row>
    <row r="236" spans="3:10" s="4" customFormat="1">
      <c r="C236" s="21"/>
      <c r="D236" s="5"/>
      <c r="E236" s="5"/>
      <c r="F236" s="5"/>
      <c r="G236" s="5"/>
      <c r="H236" s="5"/>
      <c r="I236" s="5"/>
      <c r="J236" s="5"/>
    </row>
    <row r="237" spans="3:10" s="4" customFormat="1">
      <c r="C237" s="21"/>
      <c r="D237" s="5"/>
      <c r="E237" s="5"/>
      <c r="F237" s="5"/>
      <c r="G237" s="5"/>
      <c r="H237" s="5"/>
      <c r="I237" s="5"/>
      <c r="J237" s="5"/>
    </row>
    <row r="238" spans="3:10" s="4" customFormat="1">
      <c r="C238" s="21"/>
      <c r="D238" s="5"/>
      <c r="E238" s="5"/>
      <c r="F238" s="5"/>
      <c r="G238" s="5"/>
      <c r="H238" s="5"/>
      <c r="I238" s="5"/>
      <c r="J238" s="5"/>
    </row>
    <row r="239" spans="3:10" s="4" customFormat="1">
      <c r="C239" s="21"/>
      <c r="D239" s="5"/>
      <c r="E239" s="5"/>
      <c r="F239" s="5"/>
      <c r="G239" s="5"/>
      <c r="H239" s="5"/>
      <c r="I239" s="5"/>
      <c r="J239" s="5"/>
    </row>
    <row r="240" spans="3:10" s="4" customFormat="1">
      <c r="C240" s="21"/>
      <c r="D240" s="5"/>
      <c r="E240" s="5"/>
      <c r="F240" s="5"/>
      <c r="G240" s="5"/>
      <c r="H240" s="5"/>
      <c r="I240" s="5"/>
      <c r="J240" s="5"/>
    </row>
    <row r="241" spans="3:10" s="4" customFormat="1">
      <c r="C241" s="21"/>
      <c r="D241" s="5"/>
      <c r="E241" s="5"/>
      <c r="F241" s="5"/>
      <c r="G241" s="5"/>
      <c r="H241" s="5"/>
      <c r="I241" s="5"/>
      <c r="J241" s="5"/>
    </row>
    <row r="242" spans="3:10" s="4" customFormat="1">
      <c r="C242" s="21"/>
      <c r="D242" s="5"/>
      <c r="E242" s="5"/>
      <c r="F242" s="5"/>
      <c r="G242" s="5"/>
      <c r="H242" s="5"/>
      <c r="I242" s="5"/>
      <c r="J242" s="5"/>
    </row>
    <row r="243" spans="3:10" s="4" customFormat="1">
      <c r="C243" s="21"/>
      <c r="D243" s="5"/>
      <c r="E243" s="5"/>
      <c r="F243" s="5"/>
      <c r="G243" s="5"/>
      <c r="H243" s="5"/>
      <c r="I243" s="5"/>
      <c r="J243" s="5"/>
    </row>
    <row r="244" spans="3:10" s="4" customFormat="1">
      <c r="C244" s="21"/>
      <c r="D244" s="5"/>
      <c r="E244" s="5"/>
      <c r="F244" s="5"/>
      <c r="G244" s="5"/>
      <c r="H244" s="5"/>
      <c r="I244" s="5"/>
      <c r="J244" s="5"/>
    </row>
    <row r="245" spans="3:10" s="4" customFormat="1">
      <c r="C245" s="21"/>
      <c r="D245" s="5"/>
      <c r="E245" s="5"/>
      <c r="F245" s="5"/>
      <c r="G245" s="5"/>
      <c r="H245" s="5"/>
      <c r="I245" s="5"/>
      <c r="J245" s="5"/>
    </row>
    <row r="246" spans="3:10" s="4" customFormat="1">
      <c r="C246" s="21"/>
      <c r="D246" s="5"/>
      <c r="E246" s="5"/>
      <c r="F246" s="5"/>
      <c r="G246" s="5"/>
      <c r="H246" s="5"/>
      <c r="I246" s="5"/>
      <c r="J246" s="5"/>
    </row>
    <row r="247" spans="3:10" s="4" customFormat="1">
      <c r="C247" s="21"/>
      <c r="D247" s="5"/>
      <c r="E247" s="5"/>
      <c r="F247" s="5"/>
      <c r="G247" s="5"/>
      <c r="H247" s="5"/>
      <c r="I247" s="5"/>
      <c r="J247" s="5"/>
    </row>
    <row r="248" spans="3:10" s="4" customFormat="1">
      <c r="C248" s="21"/>
      <c r="D248" s="5"/>
      <c r="E248" s="5"/>
      <c r="F248" s="5"/>
      <c r="G248" s="5"/>
      <c r="H248" s="5"/>
      <c r="I248" s="5"/>
      <c r="J248" s="5"/>
    </row>
    <row r="249" spans="3:10" s="4" customFormat="1">
      <c r="C249" s="21"/>
      <c r="D249" s="5"/>
      <c r="E249" s="5"/>
      <c r="F249" s="5"/>
      <c r="G249" s="5"/>
      <c r="H249" s="5"/>
      <c r="I249" s="5"/>
      <c r="J249" s="5"/>
    </row>
    <row r="250" spans="3:10" s="4" customFormat="1">
      <c r="C250" s="21"/>
      <c r="D250" s="5"/>
      <c r="E250" s="5"/>
      <c r="F250" s="5"/>
      <c r="G250" s="5"/>
      <c r="H250" s="5"/>
      <c r="I250" s="5"/>
      <c r="J250" s="5"/>
    </row>
    <row r="251" spans="3:10" s="4" customFormat="1">
      <c r="C251" s="21"/>
      <c r="D251" s="5"/>
      <c r="E251" s="5"/>
      <c r="F251" s="5"/>
      <c r="G251" s="5"/>
      <c r="H251" s="5"/>
      <c r="I251" s="5"/>
      <c r="J251" s="5"/>
    </row>
    <row r="252" spans="3:10" s="4" customFormat="1">
      <c r="C252" s="21"/>
      <c r="D252" s="5"/>
      <c r="E252" s="5"/>
      <c r="F252" s="5"/>
      <c r="G252" s="5"/>
      <c r="H252" s="5"/>
      <c r="I252" s="5"/>
      <c r="J252" s="5"/>
    </row>
    <row r="253" spans="3:10" s="4" customFormat="1">
      <c r="C253" s="21"/>
      <c r="D253" s="5"/>
      <c r="E253" s="5"/>
      <c r="F253" s="5"/>
      <c r="G253" s="5"/>
      <c r="H253" s="5"/>
      <c r="I253" s="5"/>
      <c r="J253" s="5"/>
    </row>
    <row r="254" spans="3:10" s="4" customFormat="1">
      <c r="C254" s="21"/>
      <c r="D254" s="5"/>
      <c r="E254" s="5"/>
      <c r="F254" s="5"/>
      <c r="G254" s="5"/>
      <c r="H254" s="5"/>
      <c r="I254" s="5"/>
      <c r="J254" s="5"/>
    </row>
    <row r="255" spans="3:10" s="4" customFormat="1">
      <c r="C255" s="21"/>
      <c r="D255" s="5"/>
      <c r="E255" s="5"/>
      <c r="F255" s="5"/>
      <c r="G255" s="5"/>
      <c r="H255" s="5"/>
      <c r="I255" s="5"/>
      <c r="J255" s="5"/>
    </row>
    <row r="256" spans="3:10" s="4" customFormat="1">
      <c r="C256" s="21"/>
      <c r="D256" s="5"/>
      <c r="E256" s="5"/>
      <c r="F256" s="5"/>
      <c r="G256" s="5"/>
      <c r="H256" s="5"/>
      <c r="I256" s="5"/>
      <c r="J256" s="5"/>
    </row>
    <row r="257" spans="3:10" s="4" customFormat="1">
      <c r="C257" s="21"/>
      <c r="D257" s="5"/>
      <c r="E257" s="5"/>
      <c r="F257" s="5"/>
      <c r="G257" s="5"/>
      <c r="H257" s="5"/>
      <c r="I257" s="5"/>
      <c r="J257" s="5"/>
    </row>
    <row r="258" spans="3:10" s="4" customFormat="1">
      <c r="C258" s="21"/>
      <c r="D258" s="5"/>
      <c r="E258" s="5"/>
      <c r="F258" s="5"/>
      <c r="G258" s="5"/>
      <c r="H258" s="5"/>
      <c r="I258" s="5"/>
      <c r="J258" s="5"/>
    </row>
    <row r="259" spans="3:10" s="4" customFormat="1">
      <c r="C259" s="21"/>
      <c r="D259" s="5"/>
      <c r="E259" s="5"/>
      <c r="F259" s="5"/>
      <c r="G259" s="5"/>
      <c r="H259" s="5"/>
      <c r="I259" s="5"/>
      <c r="J259" s="5"/>
    </row>
    <row r="260" spans="3:10" s="4" customFormat="1">
      <c r="C260" s="21"/>
      <c r="D260" s="5"/>
      <c r="E260" s="5"/>
      <c r="F260" s="5"/>
      <c r="G260" s="5"/>
      <c r="H260" s="5"/>
      <c r="I260" s="5"/>
      <c r="J260" s="5"/>
    </row>
    <row r="261" spans="3:10" s="4" customFormat="1">
      <c r="C261" s="21"/>
      <c r="D261" s="5"/>
      <c r="E261" s="5"/>
      <c r="F261" s="5"/>
      <c r="G261" s="5"/>
      <c r="H261" s="5"/>
      <c r="I261" s="5"/>
      <c r="J261" s="5"/>
    </row>
    <row r="262" spans="3:10" s="4" customFormat="1">
      <c r="C262" s="21"/>
      <c r="D262" s="5"/>
      <c r="E262" s="5"/>
      <c r="F262" s="5"/>
      <c r="G262" s="5"/>
      <c r="H262" s="5"/>
      <c r="I262" s="5"/>
      <c r="J262" s="5"/>
    </row>
    <row r="263" spans="3:10" s="4" customFormat="1">
      <c r="C263" s="21"/>
      <c r="D263" s="5"/>
      <c r="E263" s="5"/>
      <c r="F263" s="5"/>
      <c r="G263" s="5"/>
      <c r="H263" s="5"/>
      <c r="I263" s="5"/>
      <c r="J263" s="5"/>
    </row>
    <row r="264" spans="3:10" s="4" customFormat="1">
      <c r="C264" s="21"/>
      <c r="D264" s="5"/>
      <c r="E264" s="5"/>
      <c r="F264" s="5"/>
      <c r="G264" s="5"/>
      <c r="H264" s="5"/>
      <c r="I264" s="5"/>
      <c r="J264" s="5"/>
    </row>
    <row r="265" spans="3:10" s="4" customFormat="1">
      <c r="C265" s="21"/>
      <c r="D265" s="5"/>
      <c r="E265" s="5"/>
      <c r="F265" s="5"/>
      <c r="G265" s="5"/>
      <c r="H265" s="5"/>
      <c r="I265" s="5"/>
      <c r="J265" s="5"/>
    </row>
    <row r="266" spans="3:10" s="4" customFormat="1">
      <c r="C266" s="21"/>
      <c r="D266" s="5"/>
      <c r="E266" s="5"/>
      <c r="F266" s="5"/>
      <c r="G266" s="5"/>
      <c r="H266" s="5"/>
      <c r="I266" s="5"/>
      <c r="J266" s="5"/>
    </row>
    <row r="267" spans="3:10" s="4" customFormat="1">
      <c r="C267" s="21"/>
      <c r="D267" s="5"/>
      <c r="E267" s="5"/>
      <c r="F267" s="5"/>
      <c r="G267" s="5"/>
      <c r="H267" s="5"/>
      <c r="I267" s="5"/>
      <c r="J267" s="5"/>
    </row>
    <row r="268" spans="3:10" s="4" customFormat="1">
      <c r="C268" s="21"/>
      <c r="D268" s="5"/>
      <c r="E268" s="5"/>
      <c r="F268" s="5"/>
      <c r="G268" s="5"/>
      <c r="H268" s="5"/>
      <c r="I268" s="5"/>
      <c r="J268" s="5"/>
    </row>
    <row r="269" spans="3:10" s="4" customFormat="1">
      <c r="C269" s="21"/>
      <c r="D269" s="5"/>
      <c r="E269" s="5"/>
      <c r="F269" s="5"/>
      <c r="G269" s="5"/>
      <c r="H269" s="5"/>
      <c r="I269" s="5"/>
      <c r="J269" s="5"/>
    </row>
    <row r="270" spans="3:10" s="4" customFormat="1">
      <c r="C270" s="21"/>
      <c r="D270" s="5"/>
      <c r="E270" s="5"/>
      <c r="F270" s="5"/>
      <c r="G270" s="5"/>
      <c r="H270" s="5"/>
      <c r="I270" s="5"/>
      <c r="J270" s="5"/>
    </row>
    <row r="271" spans="3:10" s="4" customFormat="1">
      <c r="C271" s="21"/>
      <c r="D271" s="5"/>
      <c r="E271" s="5"/>
      <c r="F271" s="5"/>
      <c r="G271" s="5"/>
      <c r="H271" s="5"/>
      <c r="I271" s="5"/>
      <c r="J271" s="5"/>
    </row>
    <row r="272" spans="3:10" s="4" customFormat="1">
      <c r="C272" s="21"/>
      <c r="D272" s="5"/>
      <c r="E272" s="5"/>
      <c r="F272" s="5"/>
      <c r="G272" s="5"/>
      <c r="H272" s="5"/>
      <c r="I272" s="5"/>
      <c r="J272" s="5"/>
    </row>
    <row r="273" spans="3:10" s="4" customFormat="1">
      <c r="C273" s="21"/>
      <c r="D273" s="5"/>
      <c r="E273" s="5"/>
      <c r="F273" s="5"/>
      <c r="G273" s="5"/>
      <c r="H273" s="5"/>
      <c r="I273" s="5"/>
      <c r="J273" s="5"/>
    </row>
    <row r="274" spans="3:10" s="4" customFormat="1">
      <c r="C274" s="21"/>
      <c r="D274" s="5"/>
      <c r="E274" s="5"/>
      <c r="F274" s="5"/>
      <c r="G274" s="5"/>
      <c r="H274" s="5"/>
      <c r="I274" s="5"/>
      <c r="J274" s="5"/>
    </row>
    <row r="275" spans="3:10" s="4" customFormat="1">
      <c r="C275" s="21"/>
      <c r="D275" s="5"/>
      <c r="E275" s="5"/>
      <c r="F275" s="5"/>
      <c r="G275" s="5"/>
      <c r="H275" s="5"/>
      <c r="I275" s="5"/>
      <c r="J275" s="5"/>
    </row>
    <row r="276" spans="3:10" s="4" customFormat="1">
      <c r="C276" s="21"/>
      <c r="D276" s="5"/>
      <c r="E276" s="5"/>
      <c r="F276" s="5"/>
      <c r="G276" s="5"/>
      <c r="H276" s="5"/>
      <c r="I276" s="5"/>
      <c r="J276" s="5"/>
    </row>
    <row r="277" spans="3:10" s="4" customFormat="1">
      <c r="C277" s="21"/>
      <c r="D277" s="5"/>
      <c r="E277" s="5"/>
      <c r="F277" s="5"/>
      <c r="G277" s="5"/>
      <c r="H277" s="5"/>
      <c r="I277" s="5"/>
      <c r="J277" s="5"/>
    </row>
    <row r="278" spans="3:10" s="4" customFormat="1">
      <c r="C278" s="21"/>
      <c r="D278" s="5"/>
      <c r="E278" s="5"/>
      <c r="F278" s="5"/>
      <c r="G278" s="5"/>
      <c r="H278" s="5"/>
      <c r="I278" s="5"/>
      <c r="J278" s="5"/>
    </row>
    <row r="279" spans="3:10" s="4" customFormat="1">
      <c r="C279" s="21"/>
      <c r="D279" s="5"/>
      <c r="E279" s="5"/>
      <c r="F279" s="5"/>
      <c r="G279" s="5"/>
      <c r="H279" s="5"/>
      <c r="I279" s="5"/>
      <c r="J279" s="5"/>
    </row>
    <row r="280" spans="3:10" s="4" customFormat="1">
      <c r="C280" s="21"/>
      <c r="D280" s="5"/>
      <c r="E280" s="5"/>
      <c r="F280" s="5"/>
      <c r="G280" s="5"/>
      <c r="H280" s="5"/>
      <c r="I280" s="5"/>
      <c r="J280" s="5"/>
    </row>
    <row r="281" spans="3:10" s="4" customFormat="1">
      <c r="C281" s="21"/>
      <c r="D281" s="5"/>
      <c r="E281" s="5"/>
      <c r="F281" s="5"/>
      <c r="G281" s="5"/>
      <c r="H281" s="5"/>
      <c r="I281" s="5"/>
      <c r="J281" s="5"/>
    </row>
    <row r="282" spans="3:10" s="4" customFormat="1">
      <c r="C282" s="21"/>
      <c r="D282" s="5"/>
      <c r="E282" s="5"/>
      <c r="F282" s="5"/>
      <c r="G282" s="5"/>
      <c r="H282" s="5"/>
      <c r="I282" s="5"/>
      <c r="J282" s="5"/>
    </row>
    <row r="283" spans="3:10" s="4" customFormat="1">
      <c r="C283" s="21"/>
      <c r="D283" s="5"/>
      <c r="E283" s="5"/>
      <c r="F283" s="5"/>
      <c r="G283" s="5"/>
      <c r="H283" s="5"/>
      <c r="I283" s="5"/>
      <c r="J283" s="5"/>
    </row>
    <row r="284" spans="3:10" s="4" customFormat="1">
      <c r="C284" s="21"/>
      <c r="D284" s="5"/>
      <c r="E284" s="5"/>
      <c r="F284" s="5"/>
      <c r="G284" s="5"/>
      <c r="H284" s="5"/>
      <c r="I284" s="5"/>
      <c r="J284" s="5"/>
    </row>
    <row r="285" spans="3:10" s="4" customFormat="1">
      <c r="C285" s="21"/>
      <c r="D285" s="5"/>
      <c r="E285" s="5"/>
      <c r="F285" s="5"/>
      <c r="G285" s="5"/>
      <c r="H285" s="5"/>
      <c r="I285" s="5"/>
      <c r="J285" s="5"/>
    </row>
    <row r="286" spans="3:10" s="4" customFormat="1">
      <c r="C286" s="21"/>
      <c r="D286" s="5"/>
      <c r="E286" s="5"/>
      <c r="F286" s="5"/>
      <c r="G286" s="5"/>
      <c r="H286" s="5"/>
      <c r="I286" s="5"/>
      <c r="J286" s="5"/>
    </row>
    <row r="287" spans="3:10" s="4" customFormat="1">
      <c r="C287" s="21"/>
      <c r="D287" s="5"/>
      <c r="E287" s="5"/>
      <c r="F287" s="5"/>
      <c r="G287" s="5"/>
      <c r="H287" s="5"/>
      <c r="I287" s="5"/>
      <c r="J287" s="5"/>
    </row>
    <row r="288" spans="3:10" s="4" customFormat="1">
      <c r="C288" s="21"/>
      <c r="D288" s="5"/>
      <c r="E288" s="5"/>
      <c r="F288" s="5"/>
      <c r="G288" s="5"/>
      <c r="H288" s="5"/>
      <c r="I288" s="5"/>
      <c r="J288" s="5"/>
    </row>
    <row r="289" spans="3:10" s="4" customFormat="1">
      <c r="C289" s="21"/>
      <c r="D289" s="5"/>
      <c r="E289" s="5"/>
      <c r="F289" s="5"/>
      <c r="G289" s="5"/>
      <c r="H289" s="5"/>
      <c r="I289" s="5"/>
      <c r="J289" s="5"/>
    </row>
    <row r="290" spans="3:10" s="4" customFormat="1">
      <c r="C290" s="21"/>
      <c r="D290" s="5"/>
      <c r="E290" s="5"/>
      <c r="F290" s="5"/>
      <c r="G290" s="5"/>
      <c r="H290" s="5"/>
      <c r="I290" s="5"/>
      <c r="J290" s="5"/>
    </row>
    <row r="291" spans="3:10" s="4" customFormat="1">
      <c r="C291" s="21"/>
      <c r="D291" s="5"/>
      <c r="E291" s="5"/>
      <c r="F291" s="5"/>
      <c r="G291" s="5"/>
      <c r="H291" s="5"/>
      <c r="I291" s="5"/>
      <c r="J291" s="5"/>
    </row>
    <row r="292" spans="3:10" s="4" customFormat="1">
      <c r="C292" s="21"/>
      <c r="D292" s="5"/>
      <c r="E292" s="5"/>
      <c r="F292" s="5"/>
      <c r="G292" s="5"/>
      <c r="H292" s="5"/>
      <c r="I292" s="5"/>
      <c r="J292" s="5"/>
    </row>
    <row r="293" spans="3:10" s="4" customFormat="1">
      <c r="C293" s="21"/>
      <c r="D293" s="5"/>
      <c r="E293" s="5"/>
      <c r="F293" s="5"/>
      <c r="G293" s="5"/>
      <c r="H293" s="5"/>
      <c r="I293" s="5"/>
      <c r="J293" s="5"/>
    </row>
    <row r="294" spans="3:10" s="4" customFormat="1">
      <c r="C294" s="21"/>
      <c r="D294" s="5"/>
      <c r="E294" s="5"/>
      <c r="F294" s="5"/>
      <c r="G294" s="5"/>
      <c r="H294" s="5"/>
      <c r="I294" s="5"/>
      <c r="J294" s="5"/>
    </row>
    <row r="295" spans="3:10" s="4" customFormat="1">
      <c r="C295" s="21"/>
      <c r="D295" s="5"/>
      <c r="E295" s="5"/>
      <c r="F295" s="5"/>
      <c r="G295" s="5"/>
      <c r="H295" s="5"/>
      <c r="I295" s="5"/>
      <c r="J295" s="5"/>
    </row>
    <row r="296" spans="3:10" s="4" customFormat="1">
      <c r="C296" s="21"/>
      <c r="D296" s="5"/>
      <c r="E296" s="5"/>
      <c r="F296" s="5"/>
      <c r="G296" s="5"/>
      <c r="H296" s="5"/>
      <c r="I296" s="5"/>
      <c r="J296" s="5"/>
    </row>
    <row r="297" spans="3:10" s="4" customFormat="1">
      <c r="C297" s="21"/>
      <c r="D297" s="5"/>
      <c r="E297" s="5"/>
      <c r="F297" s="5"/>
      <c r="G297" s="5"/>
      <c r="H297" s="5"/>
      <c r="I297" s="5"/>
      <c r="J297" s="5"/>
    </row>
    <row r="298" spans="3:10" s="4" customFormat="1">
      <c r="C298" s="21"/>
      <c r="D298" s="5"/>
      <c r="E298" s="5"/>
      <c r="F298" s="5"/>
      <c r="G298" s="5"/>
      <c r="H298" s="5"/>
      <c r="I298" s="5"/>
      <c r="J298" s="5"/>
    </row>
    <row r="299" spans="3:10" s="4" customFormat="1">
      <c r="C299" s="21"/>
      <c r="D299" s="5"/>
      <c r="E299" s="5"/>
      <c r="F299" s="5"/>
      <c r="G299" s="5"/>
      <c r="H299" s="5"/>
      <c r="I299" s="5"/>
      <c r="J299" s="5"/>
    </row>
    <row r="300" spans="3:10" s="4" customFormat="1">
      <c r="C300" s="21"/>
      <c r="D300" s="5"/>
      <c r="E300" s="5"/>
      <c r="F300" s="5"/>
      <c r="G300" s="5"/>
      <c r="H300" s="5"/>
      <c r="I300" s="5"/>
      <c r="J300" s="5"/>
    </row>
    <row r="301" spans="3:10" s="4" customFormat="1">
      <c r="C301" s="21"/>
      <c r="D301" s="5"/>
      <c r="E301" s="5"/>
      <c r="F301" s="5"/>
      <c r="G301" s="5"/>
      <c r="H301" s="5"/>
      <c r="I301" s="5"/>
      <c r="J301" s="5"/>
    </row>
    <row r="302" spans="3:10" s="4" customFormat="1">
      <c r="C302" s="21"/>
      <c r="D302" s="5"/>
      <c r="E302" s="5"/>
      <c r="F302" s="5"/>
      <c r="G302" s="5"/>
      <c r="H302" s="5"/>
      <c r="I302" s="5"/>
      <c r="J302" s="5"/>
    </row>
    <row r="303" spans="3:10" s="4" customFormat="1">
      <c r="C303" s="21"/>
      <c r="D303" s="5"/>
      <c r="E303" s="5"/>
      <c r="F303" s="5"/>
      <c r="G303" s="5"/>
      <c r="H303" s="5"/>
      <c r="I303" s="5"/>
      <c r="J303" s="5"/>
    </row>
    <row r="304" spans="3:10" s="4" customFormat="1">
      <c r="C304" s="21"/>
      <c r="D304" s="5"/>
      <c r="E304" s="5"/>
      <c r="F304" s="5"/>
      <c r="G304" s="5"/>
      <c r="H304" s="5"/>
      <c r="I304" s="5"/>
      <c r="J304" s="5"/>
    </row>
    <row r="305" spans="3:10" s="4" customFormat="1">
      <c r="C305" s="21"/>
      <c r="D305" s="5"/>
      <c r="E305" s="5"/>
      <c r="F305" s="5"/>
      <c r="G305" s="5"/>
      <c r="H305" s="5"/>
      <c r="I305" s="5"/>
      <c r="J305" s="5"/>
    </row>
    <row r="306" spans="3:10" s="4" customFormat="1">
      <c r="C306" s="21"/>
      <c r="D306" s="5"/>
      <c r="E306" s="5"/>
      <c r="F306" s="5"/>
      <c r="G306" s="5"/>
      <c r="H306" s="5"/>
      <c r="I306" s="5"/>
      <c r="J306" s="5"/>
    </row>
    <row r="307" spans="3:10" s="4" customFormat="1">
      <c r="C307" s="21"/>
      <c r="D307" s="5"/>
      <c r="E307" s="5"/>
      <c r="F307" s="5"/>
      <c r="G307" s="5"/>
      <c r="H307" s="5"/>
      <c r="I307" s="5"/>
      <c r="J307" s="5"/>
    </row>
    <row r="308" spans="3:10" s="4" customFormat="1">
      <c r="C308" s="21"/>
      <c r="D308" s="5"/>
      <c r="E308" s="5"/>
      <c r="F308" s="5"/>
      <c r="G308" s="5"/>
      <c r="H308" s="5"/>
      <c r="I308" s="5"/>
      <c r="J308" s="5"/>
    </row>
    <row r="309" spans="3:10" s="4" customFormat="1">
      <c r="C309" s="21"/>
      <c r="D309" s="5"/>
      <c r="E309" s="5"/>
      <c r="F309" s="5"/>
      <c r="G309" s="5"/>
      <c r="H309" s="5"/>
      <c r="I309" s="5"/>
      <c r="J309" s="5"/>
    </row>
    <row r="310" spans="3:10" s="4" customFormat="1">
      <c r="C310" s="21"/>
      <c r="D310" s="5"/>
      <c r="E310" s="5"/>
      <c r="F310" s="5"/>
      <c r="G310" s="5"/>
      <c r="H310" s="5"/>
      <c r="I310" s="5"/>
      <c r="J310" s="5"/>
    </row>
    <row r="311" spans="3:10" s="4" customFormat="1">
      <c r="C311" s="21"/>
      <c r="D311" s="5"/>
      <c r="E311" s="5"/>
      <c r="F311" s="5"/>
      <c r="G311" s="5"/>
      <c r="H311" s="5"/>
      <c r="I311" s="5"/>
      <c r="J311" s="5"/>
    </row>
    <row r="312" spans="3:10" s="4" customFormat="1">
      <c r="C312" s="21"/>
      <c r="D312" s="5"/>
      <c r="E312" s="5"/>
      <c r="F312" s="5"/>
      <c r="G312" s="5"/>
      <c r="H312" s="5"/>
      <c r="I312" s="5"/>
      <c r="J312" s="5"/>
    </row>
    <row r="313" spans="3:10" s="4" customFormat="1">
      <c r="C313" s="21"/>
      <c r="D313" s="5"/>
      <c r="E313" s="5"/>
      <c r="F313" s="5"/>
      <c r="G313" s="5"/>
      <c r="H313" s="5"/>
      <c r="I313" s="5"/>
      <c r="J313" s="5"/>
    </row>
    <row r="314" spans="3:10" s="4" customFormat="1">
      <c r="C314" s="21"/>
      <c r="D314" s="5"/>
      <c r="E314" s="5"/>
      <c r="F314" s="5"/>
      <c r="G314" s="5"/>
      <c r="H314" s="5"/>
      <c r="I314" s="5"/>
      <c r="J314" s="5"/>
    </row>
    <row r="315" spans="3:10" s="4" customFormat="1">
      <c r="C315" s="21"/>
      <c r="D315" s="5"/>
      <c r="E315" s="5"/>
      <c r="F315" s="5"/>
      <c r="G315" s="5"/>
      <c r="H315" s="5"/>
      <c r="I315" s="5"/>
      <c r="J315" s="5"/>
    </row>
    <row r="316" spans="3:10" s="4" customFormat="1">
      <c r="C316" s="21"/>
      <c r="D316" s="5"/>
      <c r="E316" s="5"/>
      <c r="F316" s="5"/>
      <c r="G316" s="5"/>
      <c r="H316" s="5"/>
      <c r="I316" s="5"/>
      <c r="J316" s="5"/>
    </row>
    <row r="317" spans="3:10" s="4" customFormat="1">
      <c r="C317" s="21"/>
      <c r="D317" s="5"/>
      <c r="E317" s="5"/>
      <c r="F317" s="5"/>
      <c r="G317" s="5"/>
      <c r="H317" s="5"/>
      <c r="I317" s="5"/>
      <c r="J317" s="5"/>
    </row>
    <row r="318" spans="3:10" s="4" customFormat="1">
      <c r="C318" s="21"/>
      <c r="D318" s="5"/>
      <c r="E318" s="5"/>
      <c r="F318" s="5"/>
      <c r="G318" s="5"/>
      <c r="H318" s="5"/>
      <c r="I318" s="5"/>
      <c r="J318" s="5"/>
    </row>
    <row r="319" spans="3:10" s="4" customFormat="1">
      <c r="C319" s="21"/>
      <c r="D319" s="5"/>
      <c r="E319" s="5"/>
      <c r="F319" s="5"/>
      <c r="G319" s="5"/>
      <c r="H319" s="5"/>
      <c r="I319" s="5"/>
      <c r="J319" s="5"/>
    </row>
    <row r="320" spans="3:10" s="4" customFormat="1">
      <c r="C320" s="21"/>
      <c r="D320" s="5"/>
      <c r="E320" s="5"/>
      <c r="F320" s="5"/>
      <c r="G320" s="5"/>
      <c r="H320" s="5"/>
      <c r="I320" s="5"/>
      <c r="J320" s="5"/>
    </row>
    <row r="321" spans="3:18">
      <c r="C321" s="21"/>
      <c r="D321" s="5"/>
      <c r="E321" s="5"/>
      <c r="F321" s="5"/>
      <c r="G321" s="5"/>
      <c r="H321" s="5"/>
      <c r="I321" s="5"/>
      <c r="J321" s="5"/>
      <c r="K321" s="4"/>
      <c r="L321" s="4"/>
      <c r="M321" s="4"/>
      <c r="N321" s="4"/>
      <c r="O321" s="4"/>
      <c r="P321" s="4"/>
      <c r="Q321" s="4"/>
      <c r="R321" s="4"/>
    </row>
    <row r="322" spans="3:18">
      <c r="C322" s="21"/>
      <c r="D322" s="5"/>
      <c r="E322" s="5"/>
      <c r="F322" s="5"/>
      <c r="G322" s="5"/>
      <c r="H322" s="5"/>
      <c r="I322" s="5"/>
      <c r="J322" s="5"/>
      <c r="K322" s="4"/>
      <c r="L322" s="4"/>
      <c r="M322" s="4"/>
      <c r="N322" s="4"/>
      <c r="O322" s="4"/>
      <c r="P322" s="4"/>
      <c r="Q322" s="4"/>
      <c r="R322" s="4"/>
    </row>
    <row r="323" spans="3:18">
      <c r="C323" s="21"/>
      <c r="D323" s="5"/>
      <c r="E323" s="5"/>
      <c r="F323" s="5"/>
      <c r="G323" s="5"/>
      <c r="H323" s="5"/>
      <c r="I323" s="5"/>
      <c r="J323" s="5"/>
      <c r="K323" s="4"/>
      <c r="L323" s="4"/>
      <c r="M323" s="4"/>
      <c r="N323" s="4"/>
      <c r="O323" s="4"/>
      <c r="P323" s="4"/>
      <c r="Q323" s="4"/>
      <c r="R323" s="4"/>
    </row>
    <row r="324" spans="3:18">
      <c r="C324" s="21"/>
      <c r="D324" s="5"/>
      <c r="E324" s="5"/>
      <c r="F324" s="5"/>
      <c r="G324" s="5"/>
      <c r="H324" s="5"/>
      <c r="I324" s="5"/>
      <c r="J324" s="5"/>
      <c r="K324" s="4"/>
      <c r="L324" s="4"/>
      <c r="M324" s="4"/>
      <c r="N324" s="4"/>
      <c r="O324" s="4"/>
      <c r="P324" s="4"/>
      <c r="Q324" s="4"/>
      <c r="R324" s="4"/>
    </row>
    <row r="325" spans="3:18">
      <c r="C325" s="21"/>
      <c r="D325" s="5"/>
      <c r="E325" s="5"/>
      <c r="F325" s="5"/>
      <c r="G325" s="5"/>
      <c r="H325" s="5"/>
      <c r="I325" s="5"/>
      <c r="J325" s="5"/>
      <c r="K325" s="4"/>
      <c r="L325" s="4"/>
      <c r="M325" s="4"/>
      <c r="N325" s="4"/>
      <c r="O325" s="4"/>
      <c r="P325" s="4"/>
      <c r="Q325" s="4"/>
      <c r="R325" s="4"/>
    </row>
    <row r="326" spans="3:18">
      <c r="C326" s="21"/>
      <c r="D326" s="5"/>
      <c r="E326" s="5"/>
      <c r="F326" s="5"/>
      <c r="G326" s="5"/>
      <c r="H326" s="5"/>
      <c r="I326" s="5"/>
      <c r="J326" s="5"/>
      <c r="K326" s="4"/>
      <c r="L326" s="4"/>
      <c r="M326" s="4"/>
      <c r="N326" s="4"/>
      <c r="O326" s="4"/>
      <c r="P326" s="4"/>
      <c r="Q326" s="4"/>
      <c r="R326" s="4"/>
    </row>
    <row r="327" spans="3:18">
      <c r="C327" s="21"/>
      <c r="D327" s="5"/>
      <c r="E327" s="5"/>
      <c r="F327" s="5"/>
      <c r="G327" s="5"/>
      <c r="H327" s="5"/>
      <c r="I327" s="5"/>
      <c r="J327" s="5"/>
      <c r="K327" s="4"/>
      <c r="L327" s="4"/>
      <c r="M327" s="4"/>
      <c r="N327" s="4"/>
      <c r="O327" s="4"/>
      <c r="P327" s="4"/>
      <c r="Q327" s="4"/>
      <c r="R327" s="4"/>
    </row>
    <row r="328" spans="3:18">
      <c r="C328" s="21"/>
      <c r="D328" s="5"/>
      <c r="E328" s="5"/>
      <c r="F328" s="5"/>
      <c r="G328" s="5"/>
      <c r="H328" s="5"/>
      <c r="I328" s="5"/>
      <c r="J328" s="5"/>
      <c r="K328" s="4"/>
      <c r="L328" s="4"/>
      <c r="M328" s="4"/>
      <c r="N328" s="4"/>
      <c r="O328" s="4"/>
      <c r="P328" s="4"/>
      <c r="Q328" s="4"/>
      <c r="R328" s="4"/>
    </row>
    <row r="329" spans="3:18">
      <c r="C329" s="21"/>
      <c r="D329" s="5"/>
      <c r="E329" s="5"/>
      <c r="F329" s="5"/>
      <c r="G329" s="5"/>
      <c r="H329" s="5"/>
      <c r="I329" s="5"/>
      <c r="J329" s="5"/>
      <c r="K329" s="4"/>
      <c r="L329" s="4"/>
      <c r="M329" s="4"/>
      <c r="N329" s="4"/>
      <c r="O329" s="4"/>
      <c r="P329" s="4"/>
      <c r="Q329" s="4"/>
      <c r="R329" s="4"/>
    </row>
    <row r="330" spans="3:18">
      <c r="C330" s="21"/>
      <c r="D330" s="5"/>
      <c r="E330" s="5"/>
      <c r="F330" s="5"/>
      <c r="G330" s="5"/>
      <c r="H330" s="5"/>
      <c r="I330" s="5"/>
      <c r="J330" s="5"/>
      <c r="K330" s="4"/>
      <c r="L330" s="4"/>
      <c r="M330" s="4"/>
      <c r="N330" s="4"/>
      <c r="O330" s="4"/>
      <c r="P330" s="4"/>
      <c r="Q330" s="4"/>
      <c r="R330" s="4"/>
    </row>
    <row r="331" spans="3:18">
      <c r="C331" s="21"/>
      <c r="D331" s="5"/>
      <c r="E331" s="5"/>
      <c r="F331" s="5"/>
      <c r="G331" s="5"/>
      <c r="H331" s="5"/>
      <c r="I331" s="5"/>
      <c r="J331" s="5"/>
      <c r="K331" s="4"/>
      <c r="L331" s="4"/>
      <c r="M331" s="4"/>
      <c r="N331" s="4"/>
      <c r="O331" s="4"/>
      <c r="P331" s="4"/>
      <c r="Q331" s="4"/>
      <c r="R331" s="4"/>
    </row>
    <row r="332" spans="3:18">
      <c r="C332" s="21"/>
      <c r="D332" s="5"/>
      <c r="E332" s="5"/>
      <c r="F332" s="5"/>
      <c r="G332" s="5"/>
      <c r="H332" s="5"/>
      <c r="I332" s="5"/>
      <c r="J332" s="5"/>
      <c r="K332" s="4"/>
      <c r="L332" s="4"/>
      <c r="M332" s="4"/>
      <c r="N332" s="4"/>
      <c r="O332" s="4"/>
      <c r="P332" s="4"/>
      <c r="Q332" s="4"/>
      <c r="R332" s="4"/>
    </row>
    <row r="333" spans="3:18">
      <c r="C333" s="21"/>
      <c r="D333" s="5"/>
      <c r="E333" s="5"/>
      <c r="F333" s="5"/>
      <c r="G333" s="5"/>
      <c r="H333" s="5"/>
      <c r="I333" s="5"/>
      <c r="J333" s="5"/>
      <c r="K333" s="4"/>
      <c r="L333" s="4"/>
      <c r="M333" s="4"/>
      <c r="N333" s="4"/>
      <c r="O333" s="4"/>
      <c r="P333" s="4"/>
      <c r="Q333" s="4"/>
      <c r="R333" s="4"/>
    </row>
    <row r="334" spans="3:18">
      <c r="C334" s="21"/>
      <c r="D334" s="5"/>
      <c r="E334" s="5"/>
      <c r="F334" s="5"/>
      <c r="G334" s="5"/>
      <c r="H334" s="5"/>
      <c r="I334" s="5"/>
      <c r="J334" s="5"/>
      <c r="K334" s="4"/>
      <c r="L334" s="4"/>
      <c r="M334" s="4"/>
      <c r="N334" s="4"/>
      <c r="O334" s="4"/>
      <c r="P334" s="4"/>
      <c r="Q334" s="4"/>
      <c r="R334" s="4"/>
    </row>
    <row r="335" spans="3:18">
      <c r="C335" s="21"/>
      <c r="D335" s="5"/>
      <c r="E335" s="5"/>
      <c r="F335" s="5"/>
      <c r="G335" s="5"/>
      <c r="H335" s="5"/>
      <c r="I335" s="5"/>
      <c r="J335" s="5"/>
      <c r="K335" s="4"/>
      <c r="L335" s="4"/>
      <c r="M335" s="4"/>
      <c r="N335" s="4"/>
      <c r="O335" s="4"/>
      <c r="P335" s="4"/>
      <c r="Q335" s="4"/>
      <c r="R335" s="4"/>
    </row>
    <row r="336" spans="3:18">
      <c r="C336" s="21"/>
      <c r="D336" s="5"/>
      <c r="E336" s="5"/>
      <c r="F336" s="5"/>
      <c r="G336" s="5"/>
      <c r="H336" s="5"/>
      <c r="I336" s="5"/>
      <c r="J336" s="5"/>
      <c r="K336" s="4"/>
      <c r="L336" s="4"/>
      <c r="M336" s="4"/>
      <c r="N336" s="4"/>
      <c r="O336" s="4"/>
      <c r="P336" s="4"/>
      <c r="Q336" s="4"/>
      <c r="R336" s="4"/>
    </row>
    <row r="337" spans="3:18">
      <c r="C337" s="21"/>
      <c r="D337" s="5"/>
      <c r="E337" s="5"/>
      <c r="F337" s="5"/>
      <c r="G337" s="5"/>
      <c r="H337" s="5"/>
      <c r="I337" s="5"/>
      <c r="J337" s="5"/>
      <c r="K337" s="4"/>
      <c r="L337" s="4"/>
      <c r="M337" s="4"/>
      <c r="N337" s="4"/>
      <c r="O337" s="4"/>
      <c r="P337" s="4"/>
      <c r="Q337" s="4"/>
      <c r="R337" s="4"/>
    </row>
    <row r="338" spans="3:18">
      <c r="C338" s="21"/>
      <c r="D338" s="5"/>
      <c r="E338" s="5"/>
      <c r="F338" s="5"/>
      <c r="G338" s="5"/>
      <c r="H338" s="5"/>
      <c r="I338" s="5"/>
      <c r="J338" s="5"/>
      <c r="K338" s="4"/>
      <c r="L338" s="4"/>
      <c r="M338" s="4"/>
      <c r="N338" s="4"/>
      <c r="O338" s="4"/>
      <c r="P338" s="4"/>
      <c r="Q338" s="4"/>
      <c r="R338" s="4"/>
    </row>
    <row r="339" spans="3:18">
      <c r="C339" s="21"/>
      <c r="D339" s="5"/>
      <c r="E339" s="5"/>
      <c r="F339" s="5"/>
      <c r="G339" s="5"/>
      <c r="H339" s="5"/>
      <c r="I339" s="5"/>
      <c r="J339" s="5"/>
      <c r="K339" s="4"/>
      <c r="L339" s="4"/>
      <c r="M339" s="4"/>
      <c r="N339" s="4"/>
      <c r="O339" s="4"/>
      <c r="P339" s="4"/>
      <c r="Q339" s="4"/>
      <c r="R339" s="4"/>
    </row>
    <row r="340" spans="3:18">
      <c r="C340" s="21"/>
      <c r="D340" s="5"/>
      <c r="E340" s="5"/>
      <c r="F340" s="5"/>
      <c r="G340" s="5"/>
      <c r="H340" s="5"/>
      <c r="I340" s="5"/>
      <c r="J340" s="5"/>
      <c r="K340" s="4"/>
      <c r="L340" s="4"/>
      <c r="M340" s="4"/>
      <c r="N340" s="4"/>
      <c r="O340" s="4"/>
      <c r="P340" s="4"/>
      <c r="Q340" s="4"/>
      <c r="R340" s="4"/>
    </row>
    <row r="341" spans="3:18">
      <c r="C341" s="21"/>
      <c r="D341" s="5"/>
      <c r="E341" s="5"/>
      <c r="F341" s="5"/>
      <c r="G341" s="5"/>
      <c r="H341" s="5"/>
      <c r="I341" s="5"/>
      <c r="J341" s="5"/>
      <c r="K341" s="4"/>
      <c r="L341" s="4"/>
      <c r="M341" s="4"/>
      <c r="N341" s="4"/>
      <c r="O341" s="4"/>
      <c r="P341" s="4"/>
      <c r="Q341" s="4"/>
      <c r="R341" s="4"/>
    </row>
    <row r="342" spans="3:18">
      <c r="C342" s="21"/>
      <c r="D342" s="5"/>
      <c r="E342" s="5"/>
      <c r="F342" s="5"/>
      <c r="G342" s="5"/>
      <c r="H342" s="5"/>
      <c r="I342" s="5"/>
      <c r="J342" s="5"/>
      <c r="K342" s="4"/>
      <c r="L342" s="4"/>
      <c r="M342" s="4"/>
      <c r="N342" s="4"/>
      <c r="O342" s="4"/>
      <c r="P342" s="4"/>
      <c r="Q342" s="4"/>
      <c r="R342" s="4"/>
    </row>
    <row r="343" spans="3:18">
      <c r="C343" s="21"/>
      <c r="D343" s="5"/>
      <c r="E343" s="5"/>
      <c r="F343" s="5"/>
      <c r="G343" s="5"/>
      <c r="H343" s="5"/>
      <c r="I343" s="5"/>
      <c r="J343" s="5"/>
      <c r="K343" s="4"/>
      <c r="L343" s="4"/>
      <c r="M343" s="4"/>
      <c r="N343" s="4"/>
      <c r="O343" s="4"/>
      <c r="P343" s="4"/>
      <c r="Q343" s="4"/>
      <c r="R343" s="4"/>
    </row>
    <row r="344" spans="3:18">
      <c r="C344" s="21"/>
      <c r="D344" s="5"/>
      <c r="E344" s="5"/>
      <c r="F344" s="5"/>
      <c r="G344" s="5"/>
      <c r="H344" s="5"/>
      <c r="I344" s="5"/>
      <c r="J344" s="5"/>
      <c r="K344" s="4"/>
      <c r="L344" s="4"/>
      <c r="M344" s="4"/>
      <c r="N344" s="4"/>
      <c r="O344" s="4"/>
      <c r="P344" s="4"/>
      <c r="Q344" s="4"/>
      <c r="R344" s="4"/>
    </row>
    <row r="345" spans="3:18">
      <c r="C345" s="21"/>
      <c r="D345" s="5"/>
      <c r="E345" s="5"/>
      <c r="F345" s="5"/>
      <c r="G345" s="5"/>
      <c r="H345" s="5"/>
      <c r="I345" s="5"/>
      <c r="J345" s="5"/>
      <c r="K345" s="4"/>
      <c r="L345" s="4"/>
      <c r="M345" s="4"/>
      <c r="N345" s="4"/>
      <c r="O345" s="4"/>
      <c r="P345" s="4"/>
      <c r="Q345" s="4"/>
      <c r="R345" s="4"/>
    </row>
    <row r="346" spans="3:18">
      <c r="C346" s="21"/>
      <c r="D346" s="5"/>
      <c r="E346" s="5"/>
      <c r="F346" s="5"/>
      <c r="G346" s="5"/>
      <c r="H346" s="5"/>
      <c r="I346" s="5"/>
      <c r="J346" s="5"/>
      <c r="K346" s="4"/>
      <c r="L346" s="4"/>
      <c r="M346" s="4"/>
      <c r="N346" s="4"/>
      <c r="O346" s="4"/>
      <c r="P346" s="4"/>
      <c r="Q346" s="4"/>
      <c r="R346" s="4"/>
    </row>
    <row r="347" spans="3:18">
      <c r="C347" s="21"/>
      <c r="D347" s="5"/>
      <c r="E347" s="5"/>
      <c r="F347" s="5"/>
      <c r="G347" s="5"/>
      <c r="H347" s="5"/>
      <c r="I347" s="5"/>
      <c r="J347" s="5"/>
      <c r="K347" s="4"/>
      <c r="L347" s="4"/>
      <c r="M347" s="4"/>
      <c r="N347" s="4"/>
      <c r="O347" s="4"/>
      <c r="P347" s="4"/>
      <c r="Q347" s="4"/>
      <c r="R347" s="4"/>
    </row>
    <row r="348" spans="3:18">
      <c r="C348" s="21"/>
      <c r="D348" s="5"/>
      <c r="E348" s="5"/>
      <c r="F348" s="5"/>
      <c r="G348" s="5"/>
      <c r="H348" s="5"/>
      <c r="I348" s="5"/>
      <c r="J348" s="5"/>
      <c r="K348" s="4"/>
      <c r="L348" s="4"/>
      <c r="M348" s="4"/>
      <c r="N348" s="4"/>
      <c r="O348" s="4"/>
      <c r="P348" s="4"/>
      <c r="Q348" s="4"/>
      <c r="R348" s="4"/>
    </row>
    <row r="349" spans="3:18">
      <c r="C349" s="21"/>
      <c r="D349" s="5"/>
      <c r="E349" s="5"/>
      <c r="F349" s="5"/>
      <c r="G349" s="5"/>
      <c r="H349" s="5"/>
      <c r="I349" s="5"/>
      <c r="J349" s="5"/>
      <c r="K349" s="4"/>
      <c r="L349" s="4"/>
      <c r="M349" s="4"/>
      <c r="N349" s="4"/>
      <c r="O349" s="4"/>
      <c r="P349" s="4"/>
      <c r="Q349" s="4"/>
      <c r="R349" s="4"/>
    </row>
    <row r="350" spans="3:18">
      <c r="C350" s="21"/>
      <c r="D350" s="5"/>
      <c r="E350" s="5"/>
      <c r="F350" s="5"/>
      <c r="G350" s="5"/>
      <c r="H350" s="5"/>
      <c r="I350" s="5"/>
      <c r="J350" s="5"/>
      <c r="K350" s="4"/>
      <c r="L350" s="4"/>
      <c r="M350" s="4"/>
      <c r="N350" s="4"/>
      <c r="O350" s="4"/>
      <c r="P350" s="4"/>
      <c r="Q350" s="4"/>
      <c r="R350" s="4"/>
    </row>
    <row r="351" spans="3:18">
      <c r="C351" s="21"/>
      <c r="D351" s="5"/>
      <c r="E351" s="5"/>
      <c r="F351" s="5"/>
      <c r="G351" s="5"/>
      <c r="H351" s="5"/>
      <c r="I351" s="5"/>
      <c r="J351" s="5"/>
      <c r="K351" s="4"/>
      <c r="L351" s="4"/>
      <c r="M351" s="4"/>
      <c r="N351" s="4"/>
      <c r="O351" s="4"/>
      <c r="P351" s="4"/>
      <c r="Q351" s="4"/>
      <c r="R351" s="4"/>
    </row>
    <row r="352" spans="3:18">
      <c r="C352" s="21"/>
      <c r="D352" s="5"/>
      <c r="E352" s="5"/>
      <c r="F352" s="5"/>
      <c r="G352" s="5"/>
      <c r="H352" s="5"/>
      <c r="I352" s="5"/>
      <c r="J352" s="5"/>
      <c r="K352" s="4"/>
      <c r="L352" s="4"/>
      <c r="M352" s="4"/>
      <c r="N352" s="4"/>
      <c r="O352" s="4"/>
      <c r="P352" s="4"/>
      <c r="Q352" s="4"/>
      <c r="R352" s="4"/>
    </row>
    <row r="353" spans="3:18">
      <c r="C353" s="21"/>
      <c r="D353" s="5"/>
      <c r="E353" s="5"/>
      <c r="F353" s="5"/>
      <c r="G353" s="5"/>
      <c r="H353" s="5"/>
      <c r="I353" s="5"/>
      <c r="J353" s="5"/>
      <c r="K353" s="4"/>
      <c r="L353" s="4"/>
      <c r="M353" s="4"/>
      <c r="N353" s="4"/>
      <c r="O353" s="4"/>
      <c r="P353" s="4"/>
      <c r="Q353" s="4"/>
      <c r="R353" s="4"/>
    </row>
    <row r="354" spans="3:18">
      <c r="C354" s="21"/>
      <c r="D354" s="5"/>
      <c r="E354" s="5"/>
      <c r="F354" s="5"/>
      <c r="G354" s="5"/>
      <c r="H354" s="5"/>
      <c r="I354" s="5"/>
      <c r="J354" s="5"/>
      <c r="K354" s="4"/>
      <c r="L354" s="4"/>
      <c r="M354" s="4"/>
      <c r="N354" s="4"/>
      <c r="O354" s="4"/>
      <c r="P354" s="4"/>
      <c r="Q354" s="4"/>
      <c r="R354" s="4"/>
    </row>
    <row r="355" spans="3:18">
      <c r="C355" s="21"/>
      <c r="D355" s="5"/>
      <c r="E355" s="5"/>
      <c r="F355" s="5"/>
      <c r="G355" s="5"/>
      <c r="H355" s="5"/>
      <c r="I355" s="5"/>
      <c r="J355" s="5"/>
      <c r="K355" s="4"/>
      <c r="L355" s="4"/>
      <c r="M355" s="4"/>
      <c r="N355" s="4"/>
      <c r="O355" s="4"/>
      <c r="P355" s="4"/>
      <c r="Q355" s="4"/>
      <c r="R355" s="4"/>
    </row>
    <row r="356" spans="3:18">
      <c r="C356" s="21"/>
      <c r="D356" s="5"/>
      <c r="E356" s="5"/>
      <c r="F356" s="5"/>
      <c r="G356" s="5"/>
      <c r="H356" s="5"/>
      <c r="I356" s="5"/>
      <c r="J356" s="5"/>
      <c r="K356" s="4"/>
      <c r="L356" s="4"/>
      <c r="M356" s="4"/>
      <c r="N356" s="4"/>
      <c r="O356" s="4"/>
      <c r="P356" s="4"/>
      <c r="Q356" s="4"/>
      <c r="R356" s="4"/>
    </row>
    <row r="357" spans="3:18">
      <c r="C357" s="21"/>
      <c r="D357" s="5"/>
      <c r="E357" s="5"/>
      <c r="F357" s="5"/>
      <c r="G357" s="5"/>
      <c r="H357" s="5"/>
      <c r="I357" s="5"/>
      <c r="J357" s="5"/>
      <c r="K357" s="4"/>
      <c r="L357" s="4"/>
      <c r="M357" s="4"/>
      <c r="N357" s="4"/>
      <c r="O357" s="4"/>
      <c r="P357" s="4"/>
      <c r="Q357" s="4"/>
      <c r="R357" s="4"/>
    </row>
    <row r="358" spans="3:18">
      <c r="C358" s="21"/>
      <c r="D358" s="5"/>
      <c r="E358" s="5"/>
      <c r="F358" s="5"/>
      <c r="G358" s="5"/>
      <c r="H358" s="5"/>
      <c r="I358" s="5"/>
      <c r="J358" s="5"/>
      <c r="K358" s="4"/>
      <c r="L358" s="4"/>
      <c r="M358" s="4"/>
      <c r="N358" s="4"/>
      <c r="O358" s="4"/>
      <c r="P358" s="4"/>
      <c r="Q358" s="4"/>
      <c r="R358" s="4"/>
    </row>
    <row r="359" spans="3:18">
      <c r="C359" s="21"/>
      <c r="D359" s="5"/>
      <c r="E359" s="5"/>
      <c r="F359" s="5"/>
      <c r="G359" s="5"/>
      <c r="H359" s="5"/>
      <c r="I359" s="5"/>
      <c r="J359" s="5"/>
      <c r="K359" s="4"/>
      <c r="L359" s="4"/>
      <c r="M359" s="4"/>
      <c r="N359" s="4"/>
      <c r="O359" s="4"/>
      <c r="P359" s="4"/>
      <c r="Q359" s="4"/>
      <c r="R359" s="4"/>
    </row>
    <row r="360" spans="3:18">
      <c r="C360" s="21"/>
      <c r="D360" s="5"/>
      <c r="E360" s="5"/>
      <c r="F360" s="5"/>
      <c r="G360" s="5"/>
      <c r="H360" s="5"/>
      <c r="I360" s="5"/>
      <c r="J360" s="5"/>
      <c r="K360" s="4"/>
      <c r="L360" s="4"/>
      <c r="M360" s="4"/>
      <c r="N360" s="4"/>
      <c r="O360" s="4"/>
      <c r="P360" s="4"/>
      <c r="Q360" s="4"/>
      <c r="R360" s="4"/>
    </row>
    <row r="361" spans="3:18">
      <c r="C361" s="21"/>
      <c r="D361" s="5"/>
      <c r="E361" s="5"/>
      <c r="F361" s="5"/>
      <c r="G361" s="5"/>
      <c r="H361" s="5"/>
      <c r="I361" s="5"/>
      <c r="J361" s="5"/>
      <c r="K361" s="4"/>
      <c r="L361" s="4"/>
      <c r="M361" s="4"/>
      <c r="N361" s="4"/>
      <c r="O361" s="4"/>
      <c r="P361" s="4"/>
      <c r="Q361" s="4"/>
      <c r="R361" s="4"/>
    </row>
    <row r="362" spans="3:18">
      <c r="C362" s="21"/>
      <c r="D362" s="5"/>
      <c r="E362" s="5"/>
      <c r="F362" s="5"/>
      <c r="G362" s="5"/>
      <c r="H362" s="5"/>
      <c r="I362" s="5"/>
      <c r="J362" s="5"/>
      <c r="K362" s="4"/>
      <c r="L362" s="4"/>
      <c r="M362" s="4"/>
      <c r="N362" s="4"/>
      <c r="O362" s="4"/>
      <c r="P362" s="4"/>
      <c r="Q362" s="4"/>
      <c r="R362" s="4"/>
    </row>
    <row r="363" spans="3:18">
      <c r="C363" s="21"/>
      <c r="D363" s="5"/>
      <c r="E363" s="5"/>
      <c r="F363" s="5"/>
      <c r="G363" s="5"/>
      <c r="H363" s="5"/>
      <c r="I363" s="5"/>
      <c r="J363" s="5"/>
      <c r="K363" s="4"/>
      <c r="L363" s="4"/>
      <c r="M363" s="4"/>
      <c r="N363" s="4"/>
      <c r="O363" s="4"/>
      <c r="P363" s="4"/>
      <c r="Q363" s="4"/>
      <c r="R363" s="4"/>
    </row>
    <row r="364" spans="3:18">
      <c r="C364" s="21"/>
      <c r="D364" s="5"/>
      <c r="E364" s="5"/>
      <c r="F364" s="5"/>
      <c r="G364" s="5"/>
      <c r="H364" s="5"/>
      <c r="I364" s="5"/>
      <c r="J364" s="5"/>
      <c r="K364" s="4"/>
      <c r="L364" s="4"/>
      <c r="M364" s="4"/>
      <c r="N364" s="4"/>
      <c r="O364" s="4"/>
      <c r="P364" s="4"/>
      <c r="Q364" s="4"/>
      <c r="R364" s="4"/>
    </row>
    <row r="365" spans="3:18">
      <c r="C365" s="21"/>
      <c r="D365" s="5"/>
      <c r="E365" s="5"/>
      <c r="F365" s="5"/>
      <c r="G365" s="5"/>
      <c r="H365" s="5"/>
      <c r="I365" s="5"/>
      <c r="J365" s="5"/>
      <c r="K365" s="4"/>
      <c r="L365" s="4"/>
      <c r="M365" s="4"/>
      <c r="N365" s="4"/>
      <c r="O365" s="4"/>
      <c r="P365" s="4"/>
      <c r="Q365" s="4"/>
      <c r="R365" s="4"/>
    </row>
    <row r="366" spans="3:18">
      <c r="C366" s="21"/>
      <c r="D366" s="5"/>
      <c r="E366" s="5"/>
      <c r="F366" s="5"/>
      <c r="G366" s="5"/>
      <c r="H366" s="5"/>
      <c r="I366" s="5"/>
      <c r="J366" s="5"/>
      <c r="K366" s="4"/>
      <c r="L366" s="4"/>
      <c r="M366" s="4"/>
      <c r="N366" s="4"/>
      <c r="O366" s="4"/>
      <c r="P366" s="4"/>
      <c r="Q366" s="4"/>
      <c r="R366" s="4"/>
    </row>
    <row r="367" spans="3:18">
      <c r="C367" s="21"/>
      <c r="D367" s="5"/>
      <c r="E367" s="5"/>
      <c r="F367" s="5"/>
      <c r="G367" s="5"/>
      <c r="H367" s="5"/>
      <c r="I367" s="5"/>
      <c r="J367" s="5"/>
      <c r="K367" s="4"/>
      <c r="L367" s="4"/>
      <c r="M367" s="4"/>
      <c r="N367" s="4"/>
      <c r="O367" s="4"/>
      <c r="P367" s="4"/>
      <c r="Q367" s="4"/>
      <c r="R367" s="4"/>
    </row>
    <row r="368" spans="3:18">
      <c r="C368" s="21"/>
      <c r="D368" s="5"/>
      <c r="E368" s="5"/>
      <c r="F368" s="5"/>
      <c r="G368" s="5"/>
      <c r="H368" s="5"/>
      <c r="I368" s="5"/>
      <c r="J368" s="5"/>
      <c r="K368" s="4"/>
      <c r="L368" s="4"/>
      <c r="M368" s="4"/>
      <c r="N368" s="4"/>
      <c r="O368" s="4"/>
      <c r="P368" s="4"/>
      <c r="Q368" s="4"/>
      <c r="R368" s="4"/>
    </row>
    <row r="369" spans="4:18">
      <c r="D369" s="5"/>
      <c r="E369" s="5"/>
      <c r="F369" s="5"/>
      <c r="G369" s="5"/>
      <c r="H369" s="5"/>
      <c r="I369" s="5"/>
      <c r="J369" s="5"/>
      <c r="K369" s="4"/>
      <c r="L369" s="4"/>
      <c r="M369" s="4"/>
      <c r="N369" s="4"/>
      <c r="O369" s="4"/>
      <c r="P369" s="4"/>
      <c r="Q369" s="4"/>
      <c r="R369" s="4"/>
    </row>
    <row r="370" spans="4:18">
      <c r="D370" s="5"/>
      <c r="E370" s="5"/>
      <c r="F370" s="5"/>
      <c r="G370" s="5"/>
      <c r="H370" s="5"/>
      <c r="I370" s="5"/>
      <c r="J370" s="5"/>
      <c r="K370" s="4"/>
      <c r="L370" s="4"/>
      <c r="M370" s="4"/>
      <c r="N370" s="4"/>
      <c r="O370" s="4"/>
      <c r="P370" s="4"/>
      <c r="Q370" s="4"/>
      <c r="R370" s="4"/>
    </row>
    <row r="371" spans="4:18">
      <c r="D371" s="5"/>
      <c r="E371" s="5"/>
      <c r="F371" s="5"/>
      <c r="G371" s="5"/>
      <c r="H371" s="5"/>
      <c r="I371" s="5"/>
      <c r="J371" s="5"/>
      <c r="K371" s="4"/>
      <c r="L371" s="4"/>
      <c r="M371" s="4"/>
      <c r="N371" s="4"/>
      <c r="O371" s="4"/>
      <c r="P371" s="4"/>
      <c r="Q371" s="4"/>
      <c r="R371" s="4"/>
    </row>
    <row r="372" spans="4:18">
      <c r="D372" s="5"/>
      <c r="E372" s="5"/>
      <c r="F372" s="5"/>
      <c r="G372" s="5"/>
      <c r="H372" s="5"/>
      <c r="I372" s="5"/>
      <c r="J372" s="5"/>
      <c r="K372" s="4"/>
      <c r="L372" s="4"/>
      <c r="M372" s="4"/>
      <c r="N372" s="4"/>
      <c r="O372" s="4"/>
      <c r="P372" s="4"/>
      <c r="Q372" s="4"/>
      <c r="R372" s="4"/>
    </row>
    <row r="373" spans="4:18">
      <c r="D373" s="5"/>
      <c r="E373" s="5"/>
      <c r="F373" s="5"/>
      <c r="G373" s="5"/>
      <c r="H373" s="5"/>
      <c r="I373" s="5"/>
      <c r="J373" s="5"/>
      <c r="K373" s="4"/>
      <c r="L373" s="4"/>
      <c r="M373" s="4"/>
      <c r="N373" s="4"/>
      <c r="O373" s="4"/>
      <c r="P373" s="4"/>
      <c r="Q373" s="4"/>
      <c r="R373" s="4"/>
    </row>
    <row r="374" spans="4:18">
      <c r="D374" s="5"/>
      <c r="E374" s="5"/>
      <c r="F374" s="5"/>
      <c r="G374" s="5"/>
      <c r="H374" s="5"/>
      <c r="I374" s="5"/>
      <c r="J374" s="5"/>
      <c r="K374" s="4"/>
      <c r="L374" s="4"/>
      <c r="M374" s="4"/>
      <c r="N374" s="4"/>
      <c r="O374" s="4"/>
      <c r="P374" s="4"/>
      <c r="Q374" s="4"/>
      <c r="R374" s="4"/>
    </row>
    <row r="375" spans="4:18">
      <c r="D375" s="5"/>
      <c r="E375" s="5"/>
      <c r="F375" s="5"/>
      <c r="G375" s="5"/>
      <c r="H375" s="5"/>
      <c r="I375" s="5"/>
      <c r="J375" s="5"/>
      <c r="K375" s="4"/>
      <c r="L375" s="4"/>
      <c r="M375" s="4"/>
      <c r="N375" s="4"/>
      <c r="O375" s="4"/>
      <c r="P375" s="4"/>
      <c r="Q375" s="4"/>
      <c r="R375" s="4"/>
    </row>
    <row r="376" spans="4:18">
      <c r="D376" s="5"/>
      <c r="E376" s="5"/>
      <c r="F376" s="5"/>
      <c r="G376" s="5"/>
      <c r="H376" s="5"/>
      <c r="I376" s="5"/>
      <c r="J376" s="5"/>
      <c r="K376" s="4"/>
      <c r="L376" s="4"/>
      <c r="M376" s="4"/>
      <c r="N376" s="4"/>
      <c r="O376" s="4"/>
      <c r="P376" s="4"/>
      <c r="Q376" s="4"/>
      <c r="R376" s="4"/>
    </row>
    <row r="377" spans="4:18">
      <c r="D377" s="5"/>
      <c r="E377" s="5"/>
      <c r="F377" s="5"/>
      <c r="G377" s="5"/>
      <c r="H377" s="5"/>
      <c r="I377" s="5"/>
      <c r="J377" s="5"/>
      <c r="K377" s="4"/>
      <c r="L377" s="4"/>
      <c r="M377" s="4"/>
      <c r="N377" s="4"/>
      <c r="O377" s="4"/>
      <c r="P377" s="4"/>
      <c r="Q377" s="4"/>
      <c r="R377" s="4"/>
    </row>
    <row r="378" spans="4:18">
      <c r="D378" s="5"/>
      <c r="E378" s="5"/>
      <c r="F378" s="5"/>
      <c r="G378" s="5"/>
      <c r="H378" s="5"/>
      <c r="I378" s="5"/>
      <c r="J378" s="5"/>
      <c r="K378" s="4"/>
      <c r="L378" s="4"/>
      <c r="M378" s="4"/>
      <c r="N378" s="4"/>
      <c r="O378" s="4"/>
      <c r="P378" s="4"/>
      <c r="Q378" s="4"/>
      <c r="R378" s="4"/>
    </row>
    <row r="379" spans="4:18">
      <c r="D379" s="5"/>
      <c r="E379" s="5"/>
      <c r="F379" s="5"/>
      <c r="G379" s="5"/>
      <c r="H379" s="5"/>
      <c r="I379" s="5"/>
      <c r="J379" s="5"/>
      <c r="K379" s="4"/>
      <c r="L379" s="4"/>
      <c r="M379" s="4"/>
      <c r="N379" s="4"/>
      <c r="O379" s="4"/>
      <c r="P379" s="4"/>
      <c r="Q379" s="4"/>
      <c r="R379" s="4"/>
    </row>
    <row r="380" spans="4:18">
      <c r="D380" s="5"/>
      <c r="E380" s="5"/>
      <c r="F380" s="5"/>
      <c r="G380" s="5"/>
      <c r="H380" s="5"/>
      <c r="I380" s="5"/>
      <c r="J380" s="5"/>
      <c r="K380" s="4"/>
      <c r="L380" s="4"/>
      <c r="M380" s="4"/>
      <c r="N380" s="4"/>
      <c r="O380" s="4"/>
      <c r="P380" s="4"/>
      <c r="Q380" s="4"/>
      <c r="R380" s="4"/>
    </row>
    <row r="381" spans="4:18">
      <c r="D381" s="5"/>
      <c r="E381" s="5"/>
      <c r="F381" s="5"/>
      <c r="G381" s="5"/>
      <c r="H381" s="5"/>
      <c r="I381" s="5"/>
      <c r="J381" s="5"/>
      <c r="K381" s="4"/>
      <c r="L381" s="4"/>
      <c r="M381" s="4"/>
      <c r="N381" s="4"/>
      <c r="O381" s="4"/>
      <c r="P381" s="4"/>
      <c r="Q381" s="4"/>
      <c r="R381" s="4"/>
    </row>
    <row r="382" spans="4:18">
      <c r="D382" s="5"/>
      <c r="E382" s="5"/>
      <c r="F382" s="5"/>
      <c r="G382" s="5"/>
      <c r="H382" s="5"/>
      <c r="I382" s="5"/>
      <c r="J382" s="5"/>
      <c r="K382" s="4"/>
      <c r="L382" s="4"/>
      <c r="M382" s="4"/>
      <c r="N382" s="4"/>
      <c r="O382" s="4"/>
      <c r="P382" s="4"/>
      <c r="Q382" s="4"/>
      <c r="R382" s="4"/>
    </row>
    <row r="383" spans="4:18">
      <c r="D383" s="5"/>
      <c r="E383" s="5"/>
      <c r="F383" s="5"/>
      <c r="G383" s="5"/>
      <c r="H383" s="5"/>
      <c r="I383" s="5"/>
      <c r="J383" s="5"/>
      <c r="K383" s="4"/>
      <c r="L383" s="4"/>
      <c r="M383" s="4"/>
      <c r="N383" s="4"/>
      <c r="O383" s="4"/>
      <c r="P383" s="4"/>
      <c r="Q383" s="4"/>
      <c r="R383" s="4"/>
    </row>
    <row r="384" spans="4:18">
      <c r="D384" s="5"/>
      <c r="E384" s="5"/>
      <c r="F384" s="5"/>
      <c r="G384" s="5"/>
      <c r="H384" s="5"/>
      <c r="I384" s="5"/>
      <c r="J384" s="5"/>
      <c r="K384" s="4"/>
      <c r="L384" s="4"/>
      <c r="M384" s="4"/>
      <c r="N384" s="4"/>
      <c r="O384" s="4"/>
      <c r="P384" s="4"/>
      <c r="Q384" s="4"/>
      <c r="R384" s="4"/>
    </row>
    <row r="385" spans="4:18">
      <c r="D385" s="5"/>
      <c r="E385" s="5"/>
      <c r="F385" s="5"/>
      <c r="G385" s="5"/>
      <c r="H385" s="5"/>
      <c r="I385" s="5"/>
      <c r="J385" s="5"/>
      <c r="K385" s="4"/>
      <c r="L385" s="4"/>
      <c r="M385" s="4"/>
      <c r="N385" s="4"/>
      <c r="O385" s="4"/>
      <c r="P385" s="4"/>
      <c r="Q385" s="4"/>
      <c r="R385" s="4"/>
    </row>
    <row r="386" spans="4:18">
      <c r="D386" s="5"/>
      <c r="E386" s="5"/>
      <c r="F386" s="5"/>
      <c r="G386" s="5"/>
      <c r="H386" s="5"/>
      <c r="I386" s="5"/>
      <c r="J386" s="5"/>
      <c r="K386" s="4"/>
      <c r="L386" s="4"/>
      <c r="M386" s="4"/>
      <c r="N386" s="4"/>
      <c r="O386" s="4"/>
      <c r="P386" s="4"/>
      <c r="Q386" s="4"/>
      <c r="R386" s="4"/>
    </row>
    <row r="387" spans="4:18">
      <c r="D387" s="5"/>
      <c r="E387" s="5"/>
      <c r="F387" s="5"/>
      <c r="G387" s="5"/>
      <c r="H387" s="5"/>
      <c r="I387" s="5"/>
      <c r="J387" s="5"/>
      <c r="K387" s="4"/>
      <c r="L387" s="4"/>
      <c r="M387" s="4"/>
      <c r="N387" s="4"/>
      <c r="O387" s="4"/>
      <c r="P387" s="4"/>
      <c r="Q387" s="4"/>
      <c r="R387" s="4"/>
    </row>
    <row r="388" spans="4:18">
      <c r="D388" s="5"/>
      <c r="E388" s="5"/>
      <c r="F388" s="5"/>
      <c r="G388" s="5"/>
      <c r="H388" s="5"/>
      <c r="I388" s="5"/>
      <c r="J388" s="5"/>
      <c r="K388" s="4"/>
      <c r="L388" s="4"/>
      <c r="M388" s="4"/>
      <c r="N388" s="4"/>
      <c r="O388" s="4"/>
      <c r="P388" s="4"/>
      <c r="Q388" s="4"/>
      <c r="R388" s="4"/>
    </row>
    <row r="389" spans="4:18">
      <c r="D389" s="5"/>
      <c r="E389" s="5"/>
      <c r="F389" s="5"/>
      <c r="G389" s="5"/>
      <c r="H389" s="5"/>
      <c r="I389" s="5"/>
      <c r="J389" s="5"/>
      <c r="K389" s="4"/>
      <c r="L389" s="4"/>
      <c r="M389" s="4"/>
      <c r="N389" s="4"/>
      <c r="O389" s="4"/>
      <c r="P389" s="4"/>
      <c r="Q389" s="4"/>
      <c r="R389" s="4"/>
    </row>
    <row r="390" spans="4:18">
      <c r="D390" s="5"/>
      <c r="E390" s="5"/>
      <c r="F390" s="5"/>
      <c r="G390" s="5"/>
      <c r="H390" s="5"/>
      <c r="I390" s="5"/>
      <c r="J390" s="5"/>
      <c r="K390" s="4"/>
      <c r="L390" s="4"/>
      <c r="M390" s="4"/>
      <c r="N390" s="4"/>
      <c r="O390" s="4"/>
      <c r="P390" s="4"/>
      <c r="Q390" s="4"/>
      <c r="R390" s="4"/>
    </row>
    <row r="391" spans="4:18">
      <c r="D391" s="5"/>
      <c r="E391" s="5"/>
      <c r="F391" s="5"/>
      <c r="G391" s="5"/>
      <c r="H391" s="5"/>
      <c r="I391" s="5"/>
      <c r="J391" s="5"/>
      <c r="K391" s="4"/>
      <c r="L391" s="4"/>
      <c r="M391" s="4"/>
      <c r="N391" s="4"/>
      <c r="O391" s="4"/>
      <c r="P391" s="4"/>
      <c r="Q391" s="4"/>
      <c r="R391" s="4"/>
    </row>
    <row r="392" spans="4:18">
      <c r="D392" s="5"/>
      <c r="E392" s="5"/>
      <c r="F392" s="5"/>
      <c r="G392" s="5"/>
      <c r="H392" s="5"/>
      <c r="I392" s="5"/>
      <c r="J392" s="5"/>
      <c r="K392" s="4"/>
      <c r="L392" s="4"/>
      <c r="M392" s="4"/>
      <c r="N392" s="4"/>
      <c r="O392" s="4"/>
      <c r="P392" s="4"/>
      <c r="Q392" s="4"/>
      <c r="R392" s="4"/>
    </row>
    <row r="393" spans="4:18">
      <c r="D393" s="5"/>
      <c r="E393" s="5"/>
      <c r="F393" s="5"/>
      <c r="G393" s="5"/>
      <c r="H393" s="5"/>
      <c r="I393" s="5"/>
      <c r="J393" s="5"/>
      <c r="K393" s="4"/>
      <c r="L393" s="4"/>
      <c r="M393" s="4"/>
      <c r="N393" s="4"/>
      <c r="O393" s="4"/>
      <c r="P393" s="4"/>
      <c r="Q393" s="4"/>
      <c r="R393" s="4"/>
    </row>
    <row r="394" spans="4:18">
      <c r="D394" s="5"/>
      <c r="E394" s="5"/>
      <c r="F394" s="5"/>
      <c r="G394" s="5"/>
      <c r="H394" s="5"/>
      <c r="I394" s="5"/>
      <c r="J394" s="5"/>
      <c r="K394" s="4"/>
      <c r="L394" s="4"/>
      <c r="M394" s="4"/>
      <c r="N394" s="4"/>
      <c r="O394" s="4"/>
      <c r="P394" s="4"/>
      <c r="Q394" s="4"/>
      <c r="R394" s="4"/>
    </row>
    <row r="395" spans="4:18">
      <c r="D395" s="5"/>
      <c r="E395" s="5"/>
      <c r="F395" s="5"/>
      <c r="G395" s="5"/>
      <c r="H395" s="5"/>
      <c r="I395" s="5"/>
      <c r="J395" s="5"/>
      <c r="K395" s="4"/>
      <c r="L395" s="4"/>
      <c r="M395" s="4"/>
      <c r="N395" s="4"/>
      <c r="O395" s="4"/>
      <c r="P395" s="4"/>
      <c r="Q395" s="4"/>
      <c r="R395" s="4"/>
    </row>
    <row r="396" spans="4:18">
      <c r="D396" s="5"/>
      <c r="E396" s="5"/>
      <c r="F396" s="5"/>
      <c r="G396" s="5"/>
      <c r="H396" s="5"/>
      <c r="I396" s="5"/>
      <c r="J396" s="5"/>
      <c r="K396" s="4"/>
      <c r="L396" s="4"/>
      <c r="M396" s="4"/>
      <c r="N396" s="4"/>
      <c r="O396" s="4"/>
      <c r="P396" s="4"/>
      <c r="Q396" s="4"/>
      <c r="R396" s="4"/>
    </row>
    <row r="397" spans="4:18">
      <c r="D397" s="5"/>
      <c r="E397" s="5"/>
      <c r="F397" s="5"/>
      <c r="G397" s="5"/>
      <c r="H397" s="5"/>
      <c r="I397" s="5"/>
      <c r="J397" s="5"/>
      <c r="K397" s="4"/>
      <c r="L397" s="4"/>
      <c r="M397" s="4"/>
      <c r="N397" s="4"/>
      <c r="O397" s="4"/>
      <c r="P397" s="4"/>
      <c r="Q397" s="4"/>
      <c r="R397" s="4"/>
    </row>
    <row r="398" spans="4:18">
      <c r="D398" s="5"/>
      <c r="E398" s="5"/>
      <c r="F398" s="5"/>
      <c r="G398" s="5"/>
      <c r="H398" s="5"/>
      <c r="I398" s="5"/>
      <c r="J398" s="5"/>
      <c r="K398" s="4"/>
      <c r="L398" s="4"/>
      <c r="M398" s="4"/>
      <c r="N398" s="4"/>
      <c r="O398" s="4"/>
      <c r="P398" s="4"/>
      <c r="Q398" s="4"/>
      <c r="R398" s="4"/>
    </row>
    <row r="399" spans="4:18">
      <c r="D399" s="5"/>
      <c r="E399" s="5"/>
      <c r="F399" s="5"/>
      <c r="G399" s="5"/>
      <c r="H399" s="5"/>
      <c r="I399" s="5"/>
      <c r="J399" s="5"/>
      <c r="K399" s="4"/>
      <c r="L399" s="4"/>
      <c r="M399" s="4"/>
      <c r="N399" s="4"/>
      <c r="O399" s="4"/>
      <c r="P399" s="4"/>
      <c r="Q399" s="4"/>
      <c r="R399" s="4"/>
    </row>
    <row r="400" spans="4:18">
      <c r="D400" s="5"/>
      <c r="E400" s="5"/>
      <c r="F400" s="5"/>
      <c r="G400" s="5"/>
      <c r="H400" s="5"/>
      <c r="I400" s="5"/>
      <c r="J400" s="5"/>
      <c r="K400" s="4"/>
      <c r="L400" s="4"/>
      <c r="M400" s="4"/>
      <c r="N400" s="4"/>
      <c r="O400" s="4"/>
      <c r="P400" s="4"/>
      <c r="Q400" s="4"/>
      <c r="R400" s="4"/>
    </row>
    <row r="401" spans="4:18">
      <c r="D401" s="5"/>
      <c r="E401" s="5"/>
      <c r="F401" s="5"/>
      <c r="G401" s="5"/>
      <c r="H401" s="5"/>
      <c r="I401" s="5"/>
      <c r="J401" s="5"/>
      <c r="K401" s="4"/>
      <c r="L401" s="4"/>
      <c r="M401" s="4"/>
      <c r="N401" s="4"/>
      <c r="O401" s="4"/>
      <c r="P401" s="4"/>
      <c r="Q401" s="4"/>
      <c r="R401" s="4"/>
    </row>
    <row r="402" spans="4:18">
      <c r="D402" s="5"/>
      <c r="E402" s="5"/>
      <c r="F402" s="5"/>
      <c r="G402" s="5"/>
      <c r="H402" s="5"/>
      <c r="I402" s="5"/>
      <c r="J402" s="5"/>
      <c r="K402" s="4"/>
      <c r="L402" s="4"/>
      <c r="M402" s="4"/>
      <c r="N402" s="4"/>
      <c r="O402" s="4"/>
      <c r="P402" s="4"/>
      <c r="Q402" s="4"/>
      <c r="R402" s="4"/>
    </row>
    <row r="403" spans="4:18">
      <c r="D403" s="5"/>
      <c r="E403" s="5"/>
      <c r="F403" s="5"/>
      <c r="G403" s="5"/>
      <c r="H403" s="5"/>
      <c r="I403" s="5"/>
      <c r="J403" s="5"/>
      <c r="K403" s="4"/>
      <c r="L403" s="4"/>
      <c r="M403" s="4"/>
      <c r="N403" s="4"/>
      <c r="O403" s="4"/>
      <c r="P403" s="4"/>
      <c r="Q403" s="4"/>
      <c r="R403" s="4"/>
    </row>
    <row r="404" spans="4:18">
      <c r="D404" s="5"/>
      <c r="E404" s="5"/>
      <c r="F404" s="5"/>
      <c r="G404" s="5"/>
      <c r="H404" s="5"/>
      <c r="I404" s="5"/>
      <c r="J404" s="5"/>
      <c r="K404" s="4"/>
      <c r="L404" s="4"/>
      <c r="M404" s="4"/>
      <c r="N404" s="4"/>
      <c r="O404" s="4"/>
      <c r="P404" s="4"/>
      <c r="Q404" s="4"/>
      <c r="R404" s="4"/>
    </row>
    <row r="405" spans="4:18">
      <c r="D405" s="5"/>
      <c r="E405" s="5"/>
      <c r="F405" s="5"/>
      <c r="G405" s="5"/>
      <c r="H405" s="5"/>
      <c r="I405" s="5"/>
      <c r="J405" s="5"/>
      <c r="K405" s="4"/>
      <c r="L405" s="4"/>
      <c r="M405" s="4"/>
      <c r="N405" s="4"/>
      <c r="O405" s="4"/>
      <c r="P405" s="4"/>
      <c r="Q405" s="4"/>
      <c r="R405" s="4"/>
    </row>
    <row r="406" spans="4:18">
      <c r="D406" s="5"/>
      <c r="E406" s="5"/>
      <c r="F406" s="5"/>
      <c r="G406" s="5"/>
      <c r="H406" s="5"/>
      <c r="I406" s="5"/>
      <c r="J406" s="5"/>
      <c r="K406" s="4"/>
      <c r="L406" s="4"/>
      <c r="M406" s="4"/>
      <c r="N406" s="4"/>
      <c r="O406" s="4"/>
      <c r="P406" s="4"/>
      <c r="Q406" s="4"/>
      <c r="R406" s="4"/>
    </row>
    <row r="407" spans="4:18">
      <c r="D407" s="5"/>
      <c r="E407" s="5"/>
      <c r="F407" s="5"/>
      <c r="G407" s="5"/>
      <c r="H407" s="5"/>
      <c r="I407" s="5"/>
      <c r="J407" s="5"/>
      <c r="K407" s="4"/>
      <c r="L407" s="4"/>
      <c r="M407" s="4"/>
      <c r="N407" s="4"/>
      <c r="O407" s="4"/>
      <c r="P407" s="4"/>
      <c r="Q407" s="4"/>
      <c r="R407" s="4"/>
    </row>
    <row r="408" spans="4:18">
      <c r="D408" s="5"/>
      <c r="E408" s="5"/>
      <c r="F408" s="5"/>
      <c r="G408" s="5"/>
      <c r="H408" s="5"/>
      <c r="I408" s="5"/>
      <c r="J408" s="5"/>
      <c r="K408" s="4"/>
      <c r="L408" s="4"/>
      <c r="M408" s="4"/>
      <c r="N408" s="4"/>
      <c r="O408" s="4"/>
      <c r="P408" s="4"/>
      <c r="Q408" s="4"/>
      <c r="R408" s="4"/>
    </row>
    <row r="409" spans="4:18">
      <c r="D409" s="5"/>
      <c r="E409" s="5"/>
      <c r="F409" s="5"/>
      <c r="G409" s="5"/>
      <c r="H409" s="5"/>
      <c r="I409" s="5"/>
      <c r="J409" s="5"/>
      <c r="K409" s="4"/>
      <c r="L409" s="4"/>
      <c r="M409" s="4"/>
      <c r="N409" s="4"/>
      <c r="O409" s="4"/>
      <c r="P409" s="4"/>
      <c r="Q409" s="4"/>
      <c r="R409" s="4"/>
    </row>
    <row r="410" spans="4:18">
      <c r="D410" s="5"/>
      <c r="E410" s="5"/>
      <c r="F410" s="5"/>
      <c r="G410" s="5"/>
      <c r="H410" s="5"/>
      <c r="I410" s="5"/>
      <c r="J410" s="5"/>
      <c r="K410" s="4"/>
      <c r="L410" s="4"/>
      <c r="M410" s="4"/>
      <c r="N410" s="4"/>
      <c r="O410" s="4"/>
      <c r="P410" s="4"/>
      <c r="Q410" s="4"/>
      <c r="R410" s="4"/>
    </row>
    <row r="411" spans="4:18">
      <c r="D411" s="5"/>
      <c r="E411" s="5"/>
      <c r="F411" s="5"/>
      <c r="G411" s="5"/>
      <c r="H411" s="5"/>
      <c r="I411" s="5"/>
      <c r="J411" s="5"/>
      <c r="K411" s="4"/>
      <c r="L411" s="4"/>
      <c r="M411" s="4"/>
      <c r="N411" s="4"/>
      <c r="O411" s="4"/>
      <c r="P411" s="4"/>
      <c r="Q411" s="4"/>
      <c r="R411" s="4"/>
    </row>
    <row r="412" spans="4:18">
      <c r="D412" s="5"/>
      <c r="E412" s="5"/>
      <c r="F412" s="5"/>
      <c r="G412" s="5"/>
      <c r="H412" s="5"/>
      <c r="I412" s="5"/>
      <c r="J412" s="5"/>
      <c r="K412" s="4"/>
      <c r="L412" s="4"/>
      <c r="M412" s="4"/>
      <c r="N412" s="4"/>
      <c r="O412" s="4"/>
      <c r="P412" s="4"/>
      <c r="Q412" s="4"/>
      <c r="R412" s="4"/>
    </row>
    <row r="413" spans="4:18">
      <c r="D413" s="5"/>
    </row>
    <row r="414" spans="4:18">
      <c r="D414" s="5"/>
    </row>
    <row r="415" spans="4:18">
      <c r="D415" s="5"/>
    </row>
    <row r="416" spans="4:18">
      <c r="D416" s="5"/>
    </row>
    <row r="417" spans="4:4">
      <c r="D417" s="5"/>
    </row>
    <row r="418" spans="4:4">
      <c r="D418" s="5"/>
    </row>
    <row r="419" spans="4:4">
      <c r="D419" s="5"/>
    </row>
    <row r="420" spans="4:4">
      <c r="D420" s="5"/>
    </row>
    <row r="421" spans="4:4">
      <c r="D421" s="5"/>
    </row>
    <row r="422" spans="4:4">
      <c r="D422" s="5"/>
    </row>
    <row r="423" spans="4:4">
      <c r="D423" s="5"/>
    </row>
    <row r="424" spans="4:4">
      <c r="D424" s="5"/>
    </row>
    <row r="425" spans="4:4">
      <c r="D425" s="5"/>
    </row>
    <row r="426" spans="4:4">
      <c r="D426" s="5"/>
    </row>
    <row r="427" spans="4:4">
      <c r="D427" s="5"/>
    </row>
    <row r="428" spans="4:4">
      <c r="D428" s="5"/>
    </row>
    <row r="429" spans="4:4">
      <c r="D429" s="5"/>
    </row>
    <row r="430" spans="4:4">
      <c r="D430" s="5"/>
    </row>
    <row r="431" spans="4:4">
      <c r="D431" s="5"/>
    </row>
    <row r="432" spans="4:4">
      <c r="D432" s="5"/>
    </row>
    <row r="433" spans="4:4">
      <c r="D433" s="5"/>
    </row>
    <row r="434" spans="4:4">
      <c r="D434" s="5"/>
    </row>
    <row r="435" spans="4:4">
      <c r="D435" s="5"/>
    </row>
    <row r="436" spans="4:4">
      <c r="D436" s="5"/>
    </row>
    <row r="437" spans="4:4">
      <c r="D437" s="5"/>
    </row>
  </sheetData>
  <mergeCells count="16">
    <mergeCell ref="B4:R4"/>
    <mergeCell ref="B3:R3"/>
    <mergeCell ref="C14:C17"/>
    <mergeCell ref="C18:C20"/>
    <mergeCell ref="B18:B20"/>
    <mergeCell ref="B14:B17"/>
    <mergeCell ref="B9:B13"/>
    <mergeCell ref="B7:B8"/>
    <mergeCell ref="C7:C8"/>
    <mergeCell ref="C9:C13"/>
    <mergeCell ref="B21:B22"/>
    <mergeCell ref="C21:C22"/>
    <mergeCell ref="C26:C32"/>
    <mergeCell ref="B26:B32"/>
    <mergeCell ref="B23:B25"/>
    <mergeCell ref="C23:C25"/>
  </mergeCells>
  <phoneticPr fontId="0" type="noConversion"/>
  <printOptions horizontalCentered="1" verticalCentered="1"/>
  <pageMargins left="0.55118110236220474" right="0.39370078740157483" top="0.23622047244094491" bottom="0.98425196850393704" header="0.51181102362204722" footer="0.51181102362204722"/>
  <pageSetup paperSize="5" scale="87" orientation="landscape" r:id="rId1"/>
  <headerFooter alignWithMargins="0">
    <oddHeader>&amp;C&amp;"Aptos"&amp;10&amp;K000000 OFFICIAL&amp;1#_x000D_</oddHeader>
    <oddFooter>&amp;C_x000D_&amp;1#&amp;"Aptos"&amp;10&amp;K000000 OFFICIAL&amp;R&amp;"Arial,Bold"&amp;D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75"/>
  <sheetViews>
    <sheetView zoomScale="101" workbookViewId="0">
      <pane xSplit="3" ySplit="6" topLeftCell="D21" activePane="bottomRight" state="frozen"/>
      <selection pane="bottomRight" activeCell="F22" sqref="F22"/>
      <selection pane="bottomLeft" activeCell="A7" sqref="A7"/>
      <selection pane="topRight" activeCell="C1" sqref="C1"/>
    </sheetView>
  </sheetViews>
  <sheetFormatPr defaultRowHeight="12.95"/>
  <cols>
    <col min="1" max="1" width="2.83203125" customWidth="1"/>
    <col min="2" max="2" width="23.6640625" customWidth="1"/>
    <col min="3" max="3" width="27.83203125" style="3" customWidth="1"/>
    <col min="4" max="4" width="32" customWidth="1"/>
    <col min="5" max="5" width="30" style="2" customWidth="1"/>
    <col min="6" max="6" width="26.83203125" customWidth="1"/>
    <col min="7" max="7" width="24.83203125" customWidth="1"/>
    <col min="8" max="8" width="22" customWidth="1"/>
    <col min="9" max="9" width="18.33203125" customWidth="1"/>
    <col min="10" max="23" width="9.33203125" style="4" customWidth="1"/>
  </cols>
  <sheetData>
    <row r="1" spans="1:9" ht="20.25" customHeight="1">
      <c r="A1" s="4"/>
      <c r="B1" s="332" t="s">
        <v>24</v>
      </c>
      <c r="C1" s="333"/>
      <c r="D1" s="333"/>
      <c r="E1" s="333"/>
      <c r="F1" s="333"/>
      <c r="G1" s="13"/>
      <c r="H1" s="13"/>
      <c r="I1" s="13"/>
    </row>
    <row r="2" spans="1:9" ht="5.25" customHeight="1">
      <c r="A2" s="4"/>
      <c r="B2" s="334"/>
      <c r="C2" s="335"/>
      <c r="D2" s="335"/>
      <c r="E2" s="335"/>
      <c r="F2" s="335"/>
      <c r="G2" s="13"/>
      <c r="H2" s="13"/>
      <c r="I2" s="13"/>
    </row>
    <row r="3" spans="1:9" ht="23.25" customHeight="1">
      <c r="A3" s="4"/>
      <c r="B3" s="336" t="e">
        <f>'Indicator Tracking Table'!B3:R3</f>
        <v>#REF!</v>
      </c>
      <c r="C3" s="337"/>
      <c r="D3" s="337"/>
      <c r="E3" s="337"/>
      <c r="F3" s="337"/>
      <c r="G3" s="337"/>
      <c r="H3" s="337"/>
      <c r="I3" s="338"/>
    </row>
    <row r="4" spans="1:9" ht="21" customHeight="1">
      <c r="A4" s="4"/>
      <c r="B4" s="30"/>
      <c r="C4" s="348"/>
      <c r="D4" s="349"/>
      <c r="E4" s="14"/>
      <c r="F4" s="350"/>
      <c r="G4" s="507"/>
      <c r="H4" s="351"/>
      <c r="I4" s="352"/>
    </row>
    <row r="5" spans="1:9" ht="5.25" customHeight="1">
      <c r="A5" s="4"/>
      <c r="B5" s="30"/>
      <c r="C5" s="15"/>
      <c r="D5" s="16"/>
      <c r="E5" s="17"/>
      <c r="F5" s="16"/>
      <c r="G5" s="13"/>
      <c r="H5" s="13"/>
      <c r="I5" s="18"/>
    </row>
    <row r="6" spans="1:9" ht="27" customHeight="1">
      <c r="B6" s="32"/>
      <c r="C6" s="32" t="s">
        <v>1</v>
      </c>
      <c r="D6" s="32" t="s">
        <v>2</v>
      </c>
      <c r="E6" s="32" t="s">
        <v>25</v>
      </c>
      <c r="F6" s="32" t="s">
        <v>26</v>
      </c>
      <c r="G6" s="32" t="s">
        <v>27</v>
      </c>
      <c r="H6" s="32" t="s">
        <v>28</v>
      </c>
      <c r="I6" s="32" t="s">
        <v>29</v>
      </c>
    </row>
    <row r="7" spans="1:9" ht="80.099999999999994">
      <c r="A7" s="4"/>
      <c r="B7" s="339" t="str">
        <f>'Indicator Tracking Table'!B7:B8</f>
        <v>IMPACT</v>
      </c>
      <c r="C7" s="353" t="e">
        <f>#REF!</f>
        <v>#REF!</v>
      </c>
      <c r="D7" s="12" t="e">
        <f>'Indicator Tracking Table'!D7</f>
        <v>#REF!</v>
      </c>
      <c r="E7" s="19" t="s">
        <v>30</v>
      </c>
      <c r="F7" s="19" t="s">
        <v>31</v>
      </c>
      <c r="G7" s="19" t="s">
        <v>32</v>
      </c>
      <c r="H7" s="19" t="s">
        <v>33</v>
      </c>
      <c r="I7" s="19" t="s">
        <v>34</v>
      </c>
    </row>
    <row r="8" spans="1:9" ht="42" customHeight="1">
      <c r="A8" s="4"/>
      <c r="B8" s="340"/>
      <c r="C8" s="354"/>
      <c r="D8" s="12" t="e">
        <f>'Indicator Tracking Table'!D8</f>
        <v>#REF!</v>
      </c>
      <c r="E8" s="19"/>
      <c r="F8" s="19" t="s">
        <v>35</v>
      </c>
      <c r="G8" s="19" t="s">
        <v>32</v>
      </c>
      <c r="H8" s="19" t="s">
        <v>36</v>
      </c>
      <c r="I8" s="19" t="s">
        <v>34</v>
      </c>
    </row>
    <row r="9" spans="1:9" ht="63.95">
      <c r="A9" s="4"/>
      <c r="B9" s="341"/>
      <c r="C9" s="206"/>
      <c r="D9" s="12" t="e">
        <f>'Indicator Tracking Table'!#REF!</f>
        <v>#REF!</v>
      </c>
      <c r="E9" s="19" t="s">
        <v>37</v>
      </c>
      <c r="F9" s="19" t="s">
        <v>38</v>
      </c>
      <c r="G9" s="19" t="s">
        <v>39</v>
      </c>
      <c r="H9" s="19" t="s">
        <v>40</v>
      </c>
      <c r="I9" s="19" t="s">
        <v>34</v>
      </c>
    </row>
    <row r="10" spans="1:9" ht="80.099999999999994">
      <c r="A10" s="4"/>
      <c r="B10" s="339">
        <f>'Indicator Tracking Table'!B9:B13</f>
        <v>0</v>
      </c>
      <c r="C10" s="353">
        <f>'Indicator Tracking Table'!C9:C13</f>
        <v>0</v>
      </c>
      <c r="D10" s="12" t="e">
        <f>'Indicator Tracking Table'!D9</f>
        <v>#REF!</v>
      </c>
      <c r="E10" s="19"/>
      <c r="F10" s="19" t="s">
        <v>41</v>
      </c>
      <c r="G10" s="19" t="s">
        <v>42</v>
      </c>
      <c r="H10" s="19" t="s">
        <v>43</v>
      </c>
      <c r="I10" s="19" t="s">
        <v>34</v>
      </c>
    </row>
    <row r="11" spans="1:9" ht="70.5" customHeight="1">
      <c r="A11" s="4"/>
      <c r="B11" s="340"/>
      <c r="C11" s="354"/>
      <c r="D11" s="12" t="e">
        <f>'Indicator Tracking Table'!D10</f>
        <v>#REF!</v>
      </c>
      <c r="E11" s="19" t="s">
        <v>44</v>
      </c>
      <c r="F11" s="19" t="s">
        <v>45</v>
      </c>
      <c r="G11" s="19" t="s">
        <v>46</v>
      </c>
      <c r="H11" s="19" t="s">
        <v>47</v>
      </c>
      <c r="I11" s="19" t="s">
        <v>34</v>
      </c>
    </row>
    <row r="12" spans="1:9" ht="63.95">
      <c r="A12" s="4"/>
      <c r="B12" s="341"/>
      <c r="C12" s="354"/>
      <c r="D12" s="12" t="e">
        <f>'Indicator Tracking Table'!D13</f>
        <v>#REF!</v>
      </c>
      <c r="E12" s="19" t="s">
        <v>48</v>
      </c>
      <c r="F12" s="19" t="s">
        <v>49</v>
      </c>
      <c r="G12" s="19" t="s">
        <v>50</v>
      </c>
      <c r="H12" s="19" t="s">
        <v>47</v>
      </c>
      <c r="I12" s="19" t="s">
        <v>34</v>
      </c>
    </row>
    <row r="13" spans="1:9" ht="42" customHeight="1">
      <c r="A13" s="4"/>
      <c r="B13" s="339" t="e">
        <f>'Indicator Tracking Table'!B14:B17</f>
        <v>#VALUE!</v>
      </c>
      <c r="C13" s="345" t="e">
        <f>'Indicator Tracking Table'!C14:C17</f>
        <v>#VALUE!</v>
      </c>
      <c r="D13" s="12" t="e">
        <f>'Indicator Tracking Table'!D14</f>
        <v>#REF!</v>
      </c>
      <c r="E13" s="19"/>
      <c r="F13" s="19" t="s">
        <v>49</v>
      </c>
      <c r="G13" s="19" t="s">
        <v>50</v>
      </c>
      <c r="H13" s="19" t="s">
        <v>47</v>
      </c>
      <c r="I13" s="19" t="s">
        <v>34</v>
      </c>
    </row>
    <row r="14" spans="1:9" ht="96.75" customHeight="1">
      <c r="A14" s="4"/>
      <c r="B14" s="340"/>
      <c r="C14" s="346"/>
      <c r="D14" s="12" t="e">
        <f>'Indicator Tracking Table'!D15</f>
        <v>#REF!</v>
      </c>
      <c r="E14" s="19" t="s">
        <v>51</v>
      </c>
      <c r="F14" s="19" t="s">
        <v>52</v>
      </c>
      <c r="G14" s="19" t="s">
        <v>53</v>
      </c>
      <c r="H14" s="19" t="s">
        <v>47</v>
      </c>
      <c r="I14" s="19" t="s">
        <v>34</v>
      </c>
    </row>
    <row r="15" spans="1:9" ht="63.95">
      <c r="A15" s="4"/>
      <c r="B15" s="341"/>
      <c r="C15" s="347"/>
      <c r="D15" s="12" t="e">
        <f>'Indicator Tracking Table'!D17</f>
        <v>#REF!</v>
      </c>
      <c r="E15" s="19"/>
      <c r="F15" s="19" t="s">
        <v>49</v>
      </c>
      <c r="G15" s="19" t="s">
        <v>32</v>
      </c>
      <c r="H15" s="19" t="s">
        <v>47</v>
      </c>
      <c r="I15" s="19" t="s">
        <v>34</v>
      </c>
    </row>
    <row r="16" spans="1:9" ht="111.95">
      <c r="A16" s="4"/>
      <c r="B16" s="339" t="e">
        <f>'Indicator Tracking Table'!B18:B20</f>
        <v>#VALUE!</v>
      </c>
      <c r="C16" s="342" t="e">
        <f>'Indicator Tracking Table'!C18:C20</f>
        <v>#VALUE!</v>
      </c>
      <c r="D16" s="12" t="e">
        <f>'Indicator Tracking Table'!D18</f>
        <v>#REF!</v>
      </c>
      <c r="E16" s="19"/>
      <c r="F16" s="19" t="s">
        <v>54</v>
      </c>
      <c r="G16" s="19" t="s">
        <v>32</v>
      </c>
      <c r="H16" s="19" t="s">
        <v>47</v>
      </c>
      <c r="I16" s="19" t="s">
        <v>34</v>
      </c>
    </row>
    <row r="17" spans="1:9" ht="68.25" customHeight="1">
      <c r="A17" s="4"/>
      <c r="B17" s="340"/>
      <c r="C17" s="343"/>
      <c r="D17" s="12" t="e">
        <f>'Indicator Tracking Table'!D19</f>
        <v>#REF!</v>
      </c>
      <c r="E17" s="19" t="s">
        <v>55</v>
      </c>
      <c r="F17" s="19" t="s">
        <v>56</v>
      </c>
      <c r="G17" s="19" t="s">
        <v>57</v>
      </c>
      <c r="H17" s="19" t="s">
        <v>47</v>
      </c>
      <c r="I17" s="19" t="s">
        <v>34</v>
      </c>
    </row>
    <row r="18" spans="1:9" ht="80.099999999999994">
      <c r="A18" s="4"/>
      <c r="B18" s="341"/>
      <c r="C18" s="344"/>
      <c r="D18" s="12" t="e">
        <f>'Indicator Tracking Table'!D20</f>
        <v>#REF!</v>
      </c>
      <c r="E18" s="19"/>
      <c r="F18" s="19" t="s">
        <v>56</v>
      </c>
      <c r="G18" s="19" t="s">
        <v>57</v>
      </c>
      <c r="H18" s="19" t="s">
        <v>47</v>
      </c>
      <c r="I18" s="19" t="s">
        <v>34</v>
      </c>
    </row>
    <row r="19" spans="1:9" ht="144">
      <c r="A19" s="4"/>
      <c r="B19" s="339" t="e">
        <f>'Indicator Tracking Table'!B21:B22</f>
        <v>#VALUE!</v>
      </c>
      <c r="C19" s="342" t="e">
        <f>'Indicator Tracking Table'!C21:C22</f>
        <v>#VALUE!</v>
      </c>
      <c r="D19" s="12" t="e">
        <f>'Indicator Tracking Table'!D21</f>
        <v>#REF!</v>
      </c>
      <c r="E19" s="19"/>
      <c r="F19" s="19" t="s">
        <v>58</v>
      </c>
      <c r="G19" s="19" t="s">
        <v>57</v>
      </c>
      <c r="H19" s="19" t="s">
        <v>47</v>
      </c>
      <c r="I19" s="19" t="s">
        <v>34</v>
      </c>
    </row>
    <row r="20" spans="1:9" ht="144">
      <c r="A20" s="4"/>
      <c r="B20" s="340"/>
      <c r="C20" s="343"/>
      <c r="D20" s="12" t="e">
        <f>'Indicator Tracking Table'!D22</f>
        <v>#REF!</v>
      </c>
      <c r="E20" s="19"/>
      <c r="F20" s="19" t="s">
        <v>58</v>
      </c>
      <c r="G20" s="19" t="s">
        <v>57</v>
      </c>
      <c r="H20" s="19" t="s">
        <v>47</v>
      </c>
      <c r="I20" s="19" t="s">
        <v>34</v>
      </c>
    </row>
    <row r="21" spans="1:9" ht="144">
      <c r="A21" s="4"/>
      <c r="B21" s="341"/>
      <c r="C21" s="344"/>
      <c r="D21" s="12" t="e">
        <f>'Indicator Tracking Table'!#REF!</f>
        <v>#REF!</v>
      </c>
      <c r="E21" s="19"/>
      <c r="F21" s="19" t="s">
        <v>58</v>
      </c>
      <c r="G21" s="19" t="s">
        <v>57</v>
      </c>
      <c r="H21" s="19" t="s">
        <v>47</v>
      </c>
      <c r="I21" s="19" t="s">
        <v>34</v>
      </c>
    </row>
    <row r="22" spans="1:9" ht="144">
      <c r="A22" s="4"/>
      <c r="B22" s="339" t="e">
        <f>'Indicator Tracking Table'!B23:B25</f>
        <v>#VALUE!</v>
      </c>
      <c r="C22" s="342" t="e">
        <f>'Indicator Tracking Table'!C23:C25</f>
        <v>#VALUE!</v>
      </c>
      <c r="D22" s="12" t="e">
        <f>'Indicator Tracking Table'!D23</f>
        <v>#REF!</v>
      </c>
      <c r="E22" s="19"/>
      <c r="F22" s="19" t="s">
        <v>58</v>
      </c>
      <c r="G22" s="19" t="s">
        <v>50</v>
      </c>
      <c r="H22" s="19" t="s">
        <v>47</v>
      </c>
      <c r="I22" s="19" t="s">
        <v>34</v>
      </c>
    </row>
    <row r="23" spans="1:9" ht="240">
      <c r="A23" s="4"/>
      <c r="B23" s="340"/>
      <c r="C23" s="343"/>
      <c r="D23" s="12" t="e">
        <f>'Indicator Tracking Table'!D24</f>
        <v>#REF!</v>
      </c>
      <c r="E23" s="19" t="s">
        <v>59</v>
      </c>
      <c r="F23" s="19" t="s">
        <v>60</v>
      </c>
      <c r="G23" s="19" t="s">
        <v>50</v>
      </c>
      <c r="H23" s="19" t="s">
        <v>47</v>
      </c>
      <c r="I23" s="19" t="s">
        <v>34</v>
      </c>
    </row>
    <row r="24" spans="1:9" ht="144">
      <c r="A24" s="4"/>
      <c r="B24" s="341"/>
      <c r="C24" s="344"/>
      <c r="D24" s="12" t="e">
        <f>'Indicator Tracking Table'!D25</f>
        <v>#REF!</v>
      </c>
      <c r="E24" s="19"/>
      <c r="F24" s="19" t="s">
        <v>58</v>
      </c>
      <c r="G24" s="19" t="s">
        <v>57</v>
      </c>
      <c r="H24" s="19" t="s">
        <v>47</v>
      </c>
      <c r="I24" s="19" t="s">
        <v>34</v>
      </c>
    </row>
    <row r="25" spans="1:9" s="4" customFormat="1">
      <c r="C25" s="7"/>
    </row>
    <row r="26" spans="1:9" s="4" customFormat="1">
      <c r="C26" s="7"/>
    </row>
    <row r="27" spans="1:9" s="4" customFormat="1">
      <c r="C27" s="7"/>
    </row>
    <row r="28" spans="1:9" s="4" customFormat="1">
      <c r="C28" s="7"/>
    </row>
    <row r="29" spans="1:9" s="4" customFormat="1">
      <c r="C29" s="7"/>
    </row>
    <row r="30" spans="1:9" s="4" customFormat="1">
      <c r="C30" s="7"/>
    </row>
    <row r="31" spans="1:9" s="4" customFormat="1">
      <c r="C31" s="7"/>
    </row>
    <row r="32" spans="1:9" s="4" customFormat="1">
      <c r="C32" s="7"/>
    </row>
    <row r="33" spans="3:3" s="4" customFormat="1">
      <c r="C33" s="7"/>
    </row>
    <row r="34" spans="3:3" s="4" customFormat="1">
      <c r="C34" s="7"/>
    </row>
    <row r="35" spans="3:3" s="4" customFormat="1">
      <c r="C35" s="7"/>
    </row>
    <row r="36" spans="3:3" s="4" customFormat="1">
      <c r="C36" s="7"/>
    </row>
    <row r="37" spans="3:3" s="4" customFormat="1">
      <c r="C37" s="7"/>
    </row>
    <row r="38" spans="3:3" s="4" customFormat="1">
      <c r="C38" s="7"/>
    </row>
    <row r="39" spans="3:3" s="4" customFormat="1">
      <c r="C39" s="7"/>
    </row>
    <row r="40" spans="3:3" s="4" customFormat="1">
      <c r="C40" s="7"/>
    </row>
    <row r="41" spans="3:3" s="4" customFormat="1">
      <c r="C41" s="7"/>
    </row>
    <row r="42" spans="3:3" s="4" customFormat="1">
      <c r="C42" s="7"/>
    </row>
    <row r="43" spans="3:3" s="4" customFormat="1">
      <c r="C43" s="7"/>
    </row>
    <row r="44" spans="3:3" s="4" customFormat="1">
      <c r="C44" s="7"/>
    </row>
    <row r="45" spans="3:3" s="4" customFormat="1">
      <c r="C45" s="7"/>
    </row>
    <row r="46" spans="3:3" s="4" customFormat="1">
      <c r="C46" s="7"/>
    </row>
    <row r="47" spans="3:3" s="4" customFormat="1">
      <c r="C47" s="7"/>
    </row>
    <row r="48" spans="3:3" s="4" customFormat="1">
      <c r="C48" s="7"/>
    </row>
    <row r="49" spans="3:3" s="4" customFormat="1">
      <c r="C49" s="7"/>
    </row>
    <row r="50" spans="3:3" s="4" customFormat="1">
      <c r="C50" s="7"/>
    </row>
    <row r="51" spans="3:3" s="4" customFormat="1">
      <c r="C51" s="7"/>
    </row>
    <row r="52" spans="3:3" s="4" customFormat="1">
      <c r="C52" s="7"/>
    </row>
    <row r="53" spans="3:3" s="4" customFormat="1">
      <c r="C53" s="7"/>
    </row>
    <row r="54" spans="3:3" s="4" customFormat="1">
      <c r="C54" s="7"/>
    </row>
    <row r="55" spans="3:3" s="4" customFormat="1">
      <c r="C55" s="7"/>
    </row>
    <row r="56" spans="3:3" s="4" customFormat="1">
      <c r="C56" s="7"/>
    </row>
    <row r="57" spans="3:3" s="4" customFormat="1">
      <c r="C57" s="7"/>
    </row>
    <row r="58" spans="3:3" s="4" customFormat="1">
      <c r="C58" s="7"/>
    </row>
    <row r="59" spans="3:3" s="4" customFormat="1">
      <c r="C59" s="7"/>
    </row>
    <row r="60" spans="3:3" s="4" customFormat="1">
      <c r="C60" s="7"/>
    </row>
    <row r="61" spans="3:3" s="4" customFormat="1">
      <c r="C61" s="7"/>
    </row>
    <row r="62" spans="3:3" s="4" customFormat="1">
      <c r="C62" s="7"/>
    </row>
    <row r="63" spans="3:3" s="4" customFormat="1">
      <c r="C63" s="7"/>
    </row>
    <row r="64" spans="3:3" s="4" customFormat="1">
      <c r="C64" s="7"/>
    </row>
    <row r="65" spans="3:3" s="4" customFormat="1">
      <c r="C65" s="7"/>
    </row>
    <row r="66" spans="3:3" s="4" customFormat="1">
      <c r="C66" s="7"/>
    </row>
    <row r="67" spans="3:3" s="4" customFormat="1">
      <c r="C67" s="7"/>
    </row>
    <row r="68" spans="3:3" s="4" customFormat="1">
      <c r="C68" s="7"/>
    </row>
    <row r="69" spans="3:3" s="4" customFormat="1">
      <c r="C69" s="7"/>
    </row>
    <row r="70" spans="3:3" s="4" customFormat="1">
      <c r="C70" s="7"/>
    </row>
    <row r="71" spans="3:3" s="4" customFormat="1">
      <c r="C71" s="7"/>
    </row>
    <row r="72" spans="3:3" s="4" customFormat="1">
      <c r="C72" s="7"/>
    </row>
    <row r="73" spans="3:3" s="4" customFormat="1">
      <c r="C73" s="7"/>
    </row>
    <row r="74" spans="3:3" s="4" customFormat="1">
      <c r="C74" s="7"/>
    </row>
    <row r="75" spans="3:3" s="4" customFormat="1">
      <c r="C75" s="7"/>
    </row>
    <row r="76" spans="3:3" s="4" customFormat="1">
      <c r="C76" s="7"/>
    </row>
    <row r="77" spans="3:3" s="4" customFormat="1">
      <c r="C77" s="7"/>
    </row>
    <row r="78" spans="3:3" s="4" customFormat="1">
      <c r="C78" s="7"/>
    </row>
    <row r="79" spans="3:3" s="4" customFormat="1">
      <c r="C79" s="7"/>
    </row>
    <row r="80" spans="3:3" s="4" customFormat="1">
      <c r="C80" s="7"/>
    </row>
    <row r="81" spans="3:3" s="4" customFormat="1">
      <c r="C81" s="7"/>
    </row>
    <row r="82" spans="3:3" s="4" customFormat="1">
      <c r="C82" s="7"/>
    </row>
    <row r="83" spans="3:3" s="4" customFormat="1">
      <c r="C83" s="7"/>
    </row>
    <row r="84" spans="3:3" s="4" customFormat="1">
      <c r="C84" s="7"/>
    </row>
    <row r="85" spans="3:3" s="4" customFormat="1">
      <c r="C85" s="7"/>
    </row>
    <row r="86" spans="3:3" s="4" customFormat="1">
      <c r="C86" s="7"/>
    </row>
    <row r="87" spans="3:3" s="4" customFormat="1">
      <c r="C87" s="7"/>
    </row>
    <row r="88" spans="3:3" s="4" customFormat="1">
      <c r="C88" s="7"/>
    </row>
    <row r="89" spans="3:3" s="4" customFormat="1">
      <c r="C89" s="7"/>
    </row>
    <row r="90" spans="3:3" s="4" customFormat="1">
      <c r="C90" s="7"/>
    </row>
    <row r="91" spans="3:3" s="4" customFormat="1">
      <c r="C91" s="7"/>
    </row>
    <row r="92" spans="3:3" s="4" customFormat="1">
      <c r="C92" s="7"/>
    </row>
    <row r="93" spans="3:3" s="4" customFormat="1">
      <c r="C93" s="7"/>
    </row>
    <row r="94" spans="3:3" s="4" customFormat="1">
      <c r="C94" s="7"/>
    </row>
    <row r="95" spans="3:3" s="4" customFormat="1">
      <c r="C95" s="7"/>
    </row>
    <row r="96" spans="3:3" s="4" customFormat="1">
      <c r="C96" s="7"/>
    </row>
    <row r="97" spans="3:3" s="4" customFormat="1">
      <c r="C97" s="7"/>
    </row>
    <row r="98" spans="3:3" s="4" customFormat="1">
      <c r="C98" s="7"/>
    </row>
    <row r="99" spans="3:3" s="4" customFormat="1">
      <c r="C99" s="7"/>
    </row>
    <row r="100" spans="3:3" s="4" customFormat="1">
      <c r="C100" s="7"/>
    </row>
    <row r="101" spans="3:3" s="4" customFormat="1">
      <c r="C101" s="7"/>
    </row>
    <row r="102" spans="3:3" s="4" customFormat="1">
      <c r="C102" s="7"/>
    </row>
    <row r="103" spans="3:3" s="4" customFormat="1">
      <c r="C103" s="7"/>
    </row>
    <row r="104" spans="3:3" s="4" customFormat="1">
      <c r="C104" s="7"/>
    </row>
    <row r="105" spans="3:3" s="4" customFormat="1">
      <c r="C105" s="7"/>
    </row>
    <row r="106" spans="3:3" s="4" customFormat="1">
      <c r="C106" s="7"/>
    </row>
    <row r="107" spans="3:3" s="4" customFormat="1">
      <c r="C107" s="7"/>
    </row>
    <row r="108" spans="3:3" s="4" customFormat="1">
      <c r="C108" s="7"/>
    </row>
    <row r="109" spans="3:3" s="4" customFormat="1">
      <c r="C109" s="7"/>
    </row>
    <row r="110" spans="3:3" s="4" customFormat="1">
      <c r="C110" s="7"/>
    </row>
    <row r="111" spans="3:3" s="4" customFormat="1">
      <c r="C111" s="7"/>
    </row>
    <row r="112" spans="3:3" s="4" customFormat="1">
      <c r="C112" s="7"/>
    </row>
    <row r="113" spans="3:3" s="4" customFormat="1">
      <c r="C113" s="7"/>
    </row>
    <row r="114" spans="3:3" s="4" customFormat="1">
      <c r="C114" s="7"/>
    </row>
    <row r="115" spans="3:3" s="4" customFormat="1">
      <c r="C115" s="7"/>
    </row>
    <row r="116" spans="3:3" s="4" customFormat="1">
      <c r="C116" s="7"/>
    </row>
    <row r="117" spans="3:3" s="4" customFormat="1">
      <c r="C117" s="7"/>
    </row>
    <row r="118" spans="3:3" s="4" customFormat="1">
      <c r="C118" s="7"/>
    </row>
    <row r="119" spans="3:3" s="4" customFormat="1">
      <c r="C119" s="7"/>
    </row>
    <row r="120" spans="3:3" s="4" customFormat="1">
      <c r="C120" s="7"/>
    </row>
    <row r="121" spans="3:3" s="4" customFormat="1">
      <c r="C121" s="7"/>
    </row>
    <row r="122" spans="3:3" s="4" customFormat="1">
      <c r="C122" s="7"/>
    </row>
    <row r="123" spans="3:3" s="4" customFormat="1">
      <c r="C123" s="7"/>
    </row>
    <row r="124" spans="3:3" s="4" customFormat="1">
      <c r="C124" s="7"/>
    </row>
    <row r="125" spans="3:3" s="4" customFormat="1">
      <c r="C125" s="7"/>
    </row>
    <row r="126" spans="3:3" s="4" customFormat="1">
      <c r="C126" s="7"/>
    </row>
    <row r="127" spans="3:3" s="4" customFormat="1">
      <c r="C127" s="7"/>
    </row>
    <row r="128" spans="3:3" s="4" customFormat="1">
      <c r="C128" s="7"/>
    </row>
    <row r="129" spans="3:3" s="4" customFormat="1">
      <c r="C129" s="7"/>
    </row>
    <row r="130" spans="3:3" s="4" customFormat="1">
      <c r="C130" s="7"/>
    </row>
    <row r="131" spans="3:3" s="4" customFormat="1">
      <c r="C131" s="7"/>
    </row>
    <row r="132" spans="3:3" s="4" customFormat="1">
      <c r="C132" s="7"/>
    </row>
    <row r="133" spans="3:3" s="4" customFormat="1">
      <c r="C133" s="7"/>
    </row>
    <row r="134" spans="3:3" s="4" customFormat="1">
      <c r="C134" s="7"/>
    </row>
    <row r="135" spans="3:3" s="4" customFormat="1">
      <c r="C135" s="7"/>
    </row>
    <row r="136" spans="3:3" s="4" customFormat="1">
      <c r="C136" s="7"/>
    </row>
    <row r="137" spans="3:3" s="4" customFormat="1">
      <c r="C137" s="7"/>
    </row>
    <row r="138" spans="3:3" s="4" customFormat="1">
      <c r="C138" s="7"/>
    </row>
    <row r="139" spans="3:3" s="4" customFormat="1">
      <c r="C139" s="7"/>
    </row>
    <row r="140" spans="3:3" s="4" customFormat="1">
      <c r="C140" s="7"/>
    </row>
    <row r="141" spans="3:3" s="4" customFormat="1">
      <c r="C141" s="7"/>
    </row>
    <row r="142" spans="3:3" s="4" customFormat="1">
      <c r="C142" s="7"/>
    </row>
    <row r="143" spans="3:3" s="4" customFormat="1">
      <c r="C143" s="7"/>
    </row>
    <row r="144" spans="3:3" s="4" customFormat="1">
      <c r="C144" s="7"/>
    </row>
    <row r="145" spans="3:3" s="4" customFormat="1">
      <c r="C145" s="7"/>
    </row>
    <row r="146" spans="3:3" s="4" customFormat="1">
      <c r="C146" s="7"/>
    </row>
    <row r="147" spans="3:3" s="4" customFormat="1">
      <c r="C147" s="7"/>
    </row>
    <row r="148" spans="3:3" s="4" customFormat="1">
      <c r="C148" s="7"/>
    </row>
    <row r="149" spans="3:3" s="4" customFormat="1">
      <c r="C149" s="7"/>
    </row>
    <row r="150" spans="3:3" s="4" customFormat="1">
      <c r="C150" s="7"/>
    </row>
    <row r="151" spans="3:3" s="4" customFormat="1">
      <c r="C151" s="7"/>
    </row>
    <row r="152" spans="3:3" s="4" customFormat="1">
      <c r="C152" s="7"/>
    </row>
    <row r="153" spans="3:3" s="4" customFormat="1">
      <c r="C153" s="7"/>
    </row>
    <row r="154" spans="3:3" s="4" customFormat="1">
      <c r="C154" s="7"/>
    </row>
    <row r="155" spans="3:3" s="4" customFormat="1">
      <c r="C155" s="7"/>
    </row>
    <row r="156" spans="3:3" s="4" customFormat="1">
      <c r="C156" s="7"/>
    </row>
    <row r="157" spans="3:3" s="4" customFormat="1">
      <c r="C157" s="7"/>
    </row>
    <row r="158" spans="3:3" s="4" customFormat="1">
      <c r="C158" s="7"/>
    </row>
    <row r="159" spans="3:3" s="4" customFormat="1">
      <c r="C159" s="7"/>
    </row>
    <row r="160" spans="3:3" s="4" customFormat="1">
      <c r="C160" s="7"/>
    </row>
    <row r="161" spans="3:3" s="4" customFormat="1">
      <c r="C161" s="7"/>
    </row>
    <row r="162" spans="3:3" s="4" customFormat="1">
      <c r="C162" s="7"/>
    </row>
    <row r="163" spans="3:3" s="4" customFormat="1">
      <c r="C163" s="7"/>
    </row>
    <row r="164" spans="3:3" s="4" customFormat="1">
      <c r="C164" s="7"/>
    </row>
    <row r="165" spans="3:3" s="4" customFormat="1">
      <c r="C165" s="7"/>
    </row>
    <row r="166" spans="3:3" s="4" customFormat="1">
      <c r="C166" s="7"/>
    </row>
    <row r="167" spans="3:3" s="4" customFormat="1">
      <c r="C167" s="7"/>
    </row>
    <row r="168" spans="3:3" s="4" customFormat="1">
      <c r="C168" s="7"/>
    </row>
    <row r="169" spans="3:3" s="4" customFormat="1">
      <c r="C169" s="7"/>
    </row>
    <row r="170" spans="3:3" s="4" customFormat="1">
      <c r="C170" s="7"/>
    </row>
    <row r="171" spans="3:3" s="4" customFormat="1">
      <c r="C171" s="7"/>
    </row>
    <row r="172" spans="3:3" s="4" customFormat="1">
      <c r="C172" s="7"/>
    </row>
    <row r="173" spans="3:3" s="4" customFormat="1">
      <c r="C173" s="7"/>
    </row>
    <row r="174" spans="3:3" s="4" customFormat="1">
      <c r="C174" s="7"/>
    </row>
    <row r="175" spans="3:3" s="4" customFormat="1">
      <c r="C175" s="7"/>
    </row>
    <row r="176" spans="3:3" s="4" customFormat="1">
      <c r="C176" s="7"/>
    </row>
    <row r="177" spans="3:3" s="4" customFormat="1">
      <c r="C177" s="7"/>
    </row>
    <row r="178" spans="3:3" s="4" customFormat="1">
      <c r="C178" s="7"/>
    </row>
    <row r="179" spans="3:3" s="4" customFormat="1">
      <c r="C179" s="7"/>
    </row>
    <row r="180" spans="3:3" s="4" customFormat="1">
      <c r="C180" s="7"/>
    </row>
    <row r="181" spans="3:3" s="4" customFormat="1">
      <c r="C181" s="7"/>
    </row>
    <row r="182" spans="3:3" s="4" customFormat="1">
      <c r="C182" s="7"/>
    </row>
    <row r="183" spans="3:3" s="4" customFormat="1">
      <c r="C183" s="7"/>
    </row>
    <row r="184" spans="3:3" s="4" customFormat="1">
      <c r="C184" s="7"/>
    </row>
    <row r="185" spans="3:3" s="4" customFormat="1">
      <c r="C185" s="7"/>
    </row>
    <row r="186" spans="3:3" s="4" customFormat="1">
      <c r="C186" s="7"/>
    </row>
    <row r="187" spans="3:3" s="4" customFormat="1">
      <c r="C187" s="7"/>
    </row>
    <row r="188" spans="3:3" s="4" customFormat="1">
      <c r="C188" s="7"/>
    </row>
    <row r="189" spans="3:3" s="4" customFormat="1">
      <c r="C189" s="7"/>
    </row>
    <row r="190" spans="3:3" s="4" customFormat="1">
      <c r="C190" s="7"/>
    </row>
    <row r="191" spans="3:3" s="4" customFormat="1">
      <c r="C191" s="7"/>
    </row>
    <row r="192" spans="3:3" s="4" customFormat="1">
      <c r="C192" s="7"/>
    </row>
    <row r="193" spans="3:3" s="4" customFormat="1">
      <c r="C193" s="7"/>
    </row>
    <row r="194" spans="3:3" s="4" customFormat="1">
      <c r="C194" s="7"/>
    </row>
    <row r="195" spans="3:3" s="4" customFormat="1">
      <c r="C195" s="7"/>
    </row>
    <row r="196" spans="3:3" s="4" customFormat="1">
      <c r="C196" s="7"/>
    </row>
    <row r="197" spans="3:3" s="4" customFormat="1">
      <c r="C197" s="7"/>
    </row>
    <row r="198" spans="3:3" s="4" customFormat="1">
      <c r="C198" s="7"/>
    </row>
    <row r="199" spans="3:3" s="4" customFormat="1">
      <c r="C199" s="7"/>
    </row>
    <row r="200" spans="3:3" s="4" customFormat="1">
      <c r="C200" s="7"/>
    </row>
    <row r="201" spans="3:3" s="4" customFormat="1">
      <c r="C201" s="7"/>
    </row>
    <row r="202" spans="3:3" s="4" customFormat="1">
      <c r="C202" s="7"/>
    </row>
    <row r="203" spans="3:3" s="4" customFormat="1">
      <c r="C203" s="7"/>
    </row>
    <row r="204" spans="3:3" s="4" customFormat="1">
      <c r="C204" s="7"/>
    </row>
    <row r="205" spans="3:3" s="4" customFormat="1">
      <c r="C205" s="7"/>
    </row>
    <row r="206" spans="3:3" s="4" customFormat="1">
      <c r="C206" s="7"/>
    </row>
    <row r="207" spans="3:3" s="4" customFormat="1">
      <c r="C207" s="7"/>
    </row>
    <row r="208" spans="3:3" s="4" customFormat="1">
      <c r="C208" s="7"/>
    </row>
    <row r="209" spans="3:3" s="4" customFormat="1">
      <c r="C209" s="7"/>
    </row>
    <row r="210" spans="3:3" s="4" customFormat="1">
      <c r="C210" s="7"/>
    </row>
    <row r="211" spans="3:3" s="4" customFormat="1">
      <c r="C211" s="7"/>
    </row>
    <row r="212" spans="3:3" s="4" customFormat="1">
      <c r="C212" s="7"/>
    </row>
    <row r="213" spans="3:3" s="4" customFormat="1">
      <c r="C213" s="7"/>
    </row>
    <row r="214" spans="3:3" s="4" customFormat="1">
      <c r="C214" s="7"/>
    </row>
    <row r="215" spans="3:3" s="4" customFormat="1">
      <c r="C215" s="7"/>
    </row>
    <row r="216" spans="3:3" s="4" customFormat="1">
      <c r="C216" s="7"/>
    </row>
    <row r="217" spans="3:3" s="4" customFormat="1">
      <c r="C217" s="7"/>
    </row>
    <row r="218" spans="3:3" s="4" customFormat="1">
      <c r="C218" s="7"/>
    </row>
    <row r="219" spans="3:3" s="4" customFormat="1">
      <c r="C219" s="7"/>
    </row>
    <row r="220" spans="3:3" s="4" customFormat="1">
      <c r="C220" s="7"/>
    </row>
    <row r="221" spans="3:3" s="4" customFormat="1">
      <c r="C221" s="7"/>
    </row>
    <row r="222" spans="3:3" s="4" customFormat="1">
      <c r="C222" s="7"/>
    </row>
    <row r="223" spans="3:3" s="4" customFormat="1">
      <c r="C223" s="7"/>
    </row>
    <row r="224" spans="3:3" s="4" customFormat="1">
      <c r="C224" s="7"/>
    </row>
    <row r="225" spans="3:9" s="4" customFormat="1">
      <c r="C225" s="7"/>
    </row>
    <row r="226" spans="3:9" s="4" customFormat="1">
      <c r="C226" s="7"/>
    </row>
    <row r="227" spans="3:9" s="4" customFormat="1">
      <c r="C227" s="7"/>
    </row>
    <row r="228" spans="3:9" s="4" customFormat="1">
      <c r="C228" s="7"/>
    </row>
    <row r="229" spans="3:9" s="4" customFormat="1">
      <c r="C229" s="7"/>
    </row>
    <row r="230" spans="3:9" s="4" customFormat="1">
      <c r="C230" s="7"/>
    </row>
    <row r="231" spans="3:9" s="4" customFormat="1">
      <c r="C231" s="7"/>
    </row>
    <row r="232" spans="3:9" s="4" customFormat="1">
      <c r="C232" s="7"/>
    </row>
    <row r="233" spans="3:9" s="4" customFormat="1">
      <c r="C233" s="7"/>
    </row>
    <row r="234" spans="3:9" s="4" customFormat="1">
      <c r="C234" s="7"/>
    </row>
    <row r="235" spans="3:9">
      <c r="C235" s="7"/>
      <c r="D235" s="4"/>
      <c r="E235" s="4"/>
      <c r="F235" s="4"/>
      <c r="G235" s="4"/>
      <c r="H235" s="4"/>
      <c r="I235" s="4"/>
    </row>
    <row r="236" spans="3:9">
      <c r="E236"/>
    </row>
    <row r="237" spans="3:9">
      <c r="E237"/>
    </row>
    <row r="238" spans="3:9">
      <c r="E238"/>
    </row>
    <row r="239" spans="3:9">
      <c r="E239"/>
    </row>
    <row r="240" spans="3:9">
      <c r="E240"/>
    </row>
    <row r="241" spans="5:5">
      <c r="E241"/>
    </row>
    <row r="242" spans="5:5">
      <c r="E242"/>
    </row>
    <row r="243" spans="5:5">
      <c r="E243"/>
    </row>
    <row r="244" spans="5:5">
      <c r="E244"/>
    </row>
    <row r="245" spans="5:5">
      <c r="E245"/>
    </row>
    <row r="246" spans="5:5">
      <c r="E246"/>
    </row>
    <row r="247" spans="5:5">
      <c r="E247"/>
    </row>
    <row r="248" spans="5:5">
      <c r="E248"/>
    </row>
    <row r="249" spans="5:5">
      <c r="E249"/>
    </row>
    <row r="250" spans="5:5">
      <c r="E250"/>
    </row>
    <row r="251" spans="5:5">
      <c r="E251"/>
    </row>
    <row r="252" spans="5:5">
      <c r="E252"/>
    </row>
    <row r="253" spans="5:5">
      <c r="E253"/>
    </row>
    <row r="254" spans="5:5">
      <c r="E254"/>
    </row>
    <row r="255" spans="5:5">
      <c r="E255"/>
    </row>
    <row r="256" spans="5:5">
      <c r="E256"/>
    </row>
    <row r="257" spans="5:5">
      <c r="E257"/>
    </row>
    <row r="258" spans="5:5">
      <c r="E258"/>
    </row>
    <row r="259" spans="5:5">
      <c r="E259"/>
    </row>
    <row r="260" spans="5:5">
      <c r="E260"/>
    </row>
    <row r="261" spans="5:5">
      <c r="E261"/>
    </row>
    <row r="262" spans="5:5">
      <c r="E262"/>
    </row>
    <row r="263" spans="5:5">
      <c r="E263"/>
    </row>
    <row r="264" spans="5:5">
      <c r="E264"/>
    </row>
    <row r="265" spans="5:5">
      <c r="E265"/>
    </row>
    <row r="266" spans="5:5">
      <c r="E266"/>
    </row>
    <row r="267" spans="5:5">
      <c r="E267"/>
    </row>
    <row r="268" spans="5:5">
      <c r="E268"/>
    </row>
    <row r="269" spans="5:5">
      <c r="E269"/>
    </row>
    <row r="270" spans="5:5">
      <c r="E270"/>
    </row>
    <row r="271" spans="5:5">
      <c r="E271"/>
    </row>
    <row r="272" spans="5:5">
      <c r="E272"/>
    </row>
    <row r="273" spans="5:5">
      <c r="E273"/>
    </row>
    <row r="274" spans="5:5">
      <c r="E274"/>
    </row>
    <row r="275" spans="5:5">
      <c r="E275"/>
    </row>
    <row r="276" spans="5:5">
      <c r="E276"/>
    </row>
    <row r="277" spans="5:5">
      <c r="E277"/>
    </row>
    <row r="278" spans="5:5">
      <c r="E278"/>
    </row>
    <row r="279" spans="5:5">
      <c r="E279"/>
    </row>
    <row r="280" spans="5:5">
      <c r="E280"/>
    </row>
    <row r="281" spans="5:5">
      <c r="E281"/>
    </row>
    <row r="282" spans="5:5">
      <c r="E282"/>
    </row>
    <row r="283" spans="5:5">
      <c r="E283"/>
    </row>
    <row r="284" spans="5:5">
      <c r="E284"/>
    </row>
    <row r="285" spans="5:5">
      <c r="E285"/>
    </row>
    <row r="286" spans="5:5">
      <c r="E286"/>
    </row>
    <row r="287" spans="5:5">
      <c r="E287"/>
    </row>
    <row r="288" spans="5:5">
      <c r="E288"/>
    </row>
    <row r="289" spans="5:5">
      <c r="E289"/>
    </row>
    <row r="290" spans="5:5">
      <c r="E290"/>
    </row>
    <row r="291" spans="5:5">
      <c r="E291"/>
    </row>
    <row r="292" spans="5:5">
      <c r="E292"/>
    </row>
    <row r="293" spans="5:5">
      <c r="E293"/>
    </row>
    <row r="294" spans="5:5">
      <c r="E294"/>
    </row>
    <row r="295" spans="5:5">
      <c r="E295"/>
    </row>
    <row r="296" spans="5:5">
      <c r="E296"/>
    </row>
    <row r="297" spans="5:5">
      <c r="E297"/>
    </row>
    <row r="298" spans="5:5">
      <c r="E298"/>
    </row>
    <row r="299" spans="5:5">
      <c r="E299"/>
    </row>
    <row r="300" spans="5:5">
      <c r="E300"/>
    </row>
    <row r="301" spans="5:5">
      <c r="E301"/>
    </row>
    <row r="302" spans="5:5">
      <c r="E302"/>
    </row>
    <row r="303" spans="5:5">
      <c r="E303"/>
    </row>
    <row r="304" spans="5:5">
      <c r="E304"/>
    </row>
    <row r="305" spans="5:5">
      <c r="E305"/>
    </row>
    <row r="306" spans="5:5">
      <c r="E306"/>
    </row>
    <row r="307" spans="5:5">
      <c r="E307"/>
    </row>
    <row r="308" spans="5:5">
      <c r="E308"/>
    </row>
    <row r="309" spans="5:5">
      <c r="E309"/>
    </row>
    <row r="310" spans="5:5">
      <c r="E310"/>
    </row>
    <row r="311" spans="5:5">
      <c r="E311"/>
    </row>
    <row r="312" spans="5:5">
      <c r="E312"/>
    </row>
    <row r="313" spans="5:5">
      <c r="E313"/>
    </row>
    <row r="314" spans="5:5">
      <c r="E314"/>
    </row>
    <row r="315" spans="5:5">
      <c r="E315"/>
    </row>
    <row r="316" spans="5:5">
      <c r="E316"/>
    </row>
    <row r="317" spans="5:5">
      <c r="E317"/>
    </row>
    <row r="318" spans="5:5">
      <c r="E318"/>
    </row>
    <row r="319" spans="5:5">
      <c r="E319"/>
    </row>
    <row r="320" spans="5:5">
      <c r="E320"/>
    </row>
    <row r="321" spans="5:5">
      <c r="E321"/>
    </row>
    <row r="322" spans="5:5">
      <c r="E322"/>
    </row>
    <row r="323" spans="5:5">
      <c r="E323"/>
    </row>
    <row r="324" spans="5:5">
      <c r="E324"/>
    </row>
    <row r="325" spans="5:5">
      <c r="E325"/>
    </row>
    <row r="326" spans="5:5">
      <c r="E326"/>
    </row>
    <row r="327" spans="5:5">
      <c r="E327"/>
    </row>
    <row r="328" spans="5:5">
      <c r="E328"/>
    </row>
    <row r="329" spans="5:5">
      <c r="E329"/>
    </row>
    <row r="330" spans="5:5">
      <c r="E330"/>
    </row>
    <row r="331" spans="5:5">
      <c r="E331"/>
    </row>
    <row r="332" spans="5:5">
      <c r="E332"/>
    </row>
    <row r="333" spans="5:5">
      <c r="E333"/>
    </row>
    <row r="334" spans="5:5">
      <c r="E334"/>
    </row>
    <row r="335" spans="5:5">
      <c r="E335"/>
    </row>
    <row r="336" spans="5:5">
      <c r="E336"/>
    </row>
    <row r="337" spans="5:5">
      <c r="E337"/>
    </row>
    <row r="338" spans="5:5">
      <c r="E338"/>
    </row>
    <row r="339" spans="5:5">
      <c r="E339"/>
    </row>
    <row r="340" spans="5:5">
      <c r="E340"/>
    </row>
    <row r="341" spans="5:5">
      <c r="E341"/>
    </row>
    <row r="342" spans="5:5">
      <c r="E342"/>
    </row>
    <row r="343" spans="5:5">
      <c r="E343"/>
    </row>
    <row r="344" spans="5:5">
      <c r="E344"/>
    </row>
    <row r="345" spans="5:5">
      <c r="E345"/>
    </row>
    <row r="346" spans="5:5">
      <c r="E346"/>
    </row>
    <row r="347" spans="5:5">
      <c r="E347"/>
    </row>
    <row r="348" spans="5:5">
      <c r="E348"/>
    </row>
    <row r="349" spans="5:5">
      <c r="E349"/>
    </row>
    <row r="350" spans="5:5">
      <c r="E350"/>
    </row>
    <row r="351" spans="5:5">
      <c r="E351"/>
    </row>
    <row r="352" spans="5:5">
      <c r="E352"/>
    </row>
    <row r="353" spans="5:5">
      <c r="E353"/>
    </row>
    <row r="354" spans="5:5">
      <c r="E354"/>
    </row>
    <row r="355" spans="5:5">
      <c r="E355"/>
    </row>
    <row r="356" spans="5:5">
      <c r="E356"/>
    </row>
    <row r="357" spans="5:5">
      <c r="E357"/>
    </row>
    <row r="358" spans="5:5">
      <c r="E358"/>
    </row>
    <row r="359" spans="5:5">
      <c r="E359"/>
    </row>
    <row r="360" spans="5:5">
      <c r="E360"/>
    </row>
    <row r="361" spans="5:5">
      <c r="E361"/>
    </row>
    <row r="362" spans="5:5">
      <c r="E362"/>
    </row>
    <row r="363" spans="5:5">
      <c r="E363"/>
    </row>
    <row r="364" spans="5:5">
      <c r="E364"/>
    </row>
    <row r="365" spans="5:5">
      <c r="E365"/>
    </row>
    <row r="366" spans="5:5">
      <c r="E366"/>
    </row>
    <row r="367" spans="5:5">
      <c r="E367"/>
    </row>
    <row r="368" spans="5:5">
      <c r="E368"/>
    </row>
    <row r="369" spans="5:5">
      <c r="E369"/>
    </row>
    <row r="370" spans="5:5">
      <c r="E370"/>
    </row>
    <row r="371" spans="5:5">
      <c r="E371"/>
    </row>
    <row r="372" spans="5:5">
      <c r="E372"/>
    </row>
    <row r="373" spans="5:5">
      <c r="E373"/>
    </row>
    <row r="374" spans="5:5">
      <c r="E374"/>
    </row>
    <row r="375" spans="5:5">
      <c r="E375"/>
    </row>
    <row r="376" spans="5:5">
      <c r="E376"/>
    </row>
    <row r="377" spans="5:5">
      <c r="E377"/>
    </row>
    <row r="378" spans="5:5">
      <c r="E378"/>
    </row>
    <row r="379" spans="5:5">
      <c r="E379"/>
    </row>
    <row r="380" spans="5:5">
      <c r="E380"/>
    </row>
    <row r="381" spans="5:5">
      <c r="E381"/>
    </row>
    <row r="382" spans="5:5">
      <c r="E382"/>
    </row>
    <row r="383" spans="5:5">
      <c r="E383"/>
    </row>
    <row r="384" spans="5:5">
      <c r="E384"/>
    </row>
    <row r="385" spans="5:5">
      <c r="E385"/>
    </row>
    <row r="386" spans="5:5">
      <c r="E386"/>
    </row>
    <row r="387" spans="5:5">
      <c r="E387"/>
    </row>
    <row r="388" spans="5:5">
      <c r="E388"/>
    </row>
    <row r="389" spans="5:5">
      <c r="E389"/>
    </row>
    <row r="390" spans="5:5">
      <c r="E390"/>
    </row>
    <row r="391" spans="5:5">
      <c r="E391"/>
    </row>
    <row r="392" spans="5:5">
      <c r="E392"/>
    </row>
    <row r="393" spans="5:5">
      <c r="E393"/>
    </row>
    <row r="394" spans="5:5">
      <c r="E394"/>
    </row>
    <row r="395" spans="5:5">
      <c r="E395"/>
    </row>
    <row r="396" spans="5:5">
      <c r="E396"/>
    </row>
    <row r="397" spans="5:5">
      <c r="E397"/>
    </row>
    <row r="398" spans="5:5">
      <c r="E398"/>
    </row>
    <row r="399" spans="5:5">
      <c r="E399"/>
    </row>
    <row r="400" spans="5:5">
      <c r="E400"/>
    </row>
    <row r="401" spans="5:5">
      <c r="E401"/>
    </row>
    <row r="402" spans="5:5">
      <c r="E402"/>
    </row>
    <row r="403" spans="5:5">
      <c r="E403"/>
    </row>
    <row r="404" spans="5:5">
      <c r="E404"/>
    </row>
    <row r="405" spans="5:5">
      <c r="E405"/>
    </row>
    <row r="406" spans="5:5">
      <c r="E406"/>
    </row>
    <row r="407" spans="5:5">
      <c r="E407"/>
    </row>
    <row r="408" spans="5:5">
      <c r="E408"/>
    </row>
    <row r="409" spans="5:5">
      <c r="E409"/>
    </row>
    <row r="410" spans="5:5">
      <c r="E410"/>
    </row>
    <row r="411" spans="5:5">
      <c r="E411"/>
    </row>
    <row r="412" spans="5:5">
      <c r="E412"/>
    </row>
    <row r="413" spans="5:5">
      <c r="E413"/>
    </row>
    <row r="414" spans="5:5">
      <c r="E414"/>
    </row>
    <row r="415" spans="5:5">
      <c r="E415"/>
    </row>
    <row r="416" spans="5:5">
      <c r="E416"/>
    </row>
    <row r="417" spans="5:5">
      <c r="E417"/>
    </row>
    <row r="418" spans="5:5">
      <c r="E418"/>
    </row>
    <row r="419" spans="5:5">
      <c r="E419"/>
    </row>
    <row r="420" spans="5:5">
      <c r="E420"/>
    </row>
    <row r="421" spans="5:5">
      <c r="E421"/>
    </row>
    <row r="422" spans="5:5">
      <c r="E422"/>
    </row>
    <row r="423" spans="5:5">
      <c r="E423"/>
    </row>
    <row r="424" spans="5:5">
      <c r="E424"/>
    </row>
    <row r="425" spans="5:5">
      <c r="E425"/>
    </row>
    <row r="426" spans="5:5">
      <c r="E426"/>
    </row>
    <row r="427" spans="5:5">
      <c r="E427"/>
    </row>
    <row r="428" spans="5:5">
      <c r="E428"/>
    </row>
    <row r="429" spans="5:5">
      <c r="E429"/>
    </row>
    <row r="430" spans="5:5">
      <c r="E430"/>
    </row>
    <row r="431" spans="5:5">
      <c r="E431"/>
    </row>
    <row r="432" spans="5:5">
      <c r="E432"/>
    </row>
    <row r="433" spans="5:5">
      <c r="E433"/>
    </row>
    <row r="434" spans="5:5">
      <c r="E434"/>
    </row>
    <row r="435" spans="5:5">
      <c r="E435"/>
    </row>
    <row r="436" spans="5:5">
      <c r="E436"/>
    </row>
    <row r="437" spans="5:5">
      <c r="E437"/>
    </row>
    <row r="438" spans="5:5">
      <c r="E438"/>
    </row>
    <row r="439" spans="5:5">
      <c r="E439"/>
    </row>
    <row r="440" spans="5:5">
      <c r="E440"/>
    </row>
    <row r="441" spans="5:5">
      <c r="E441"/>
    </row>
    <row r="442" spans="5:5">
      <c r="E442"/>
    </row>
    <row r="443" spans="5:5">
      <c r="E443"/>
    </row>
    <row r="444" spans="5:5">
      <c r="E444"/>
    </row>
    <row r="445" spans="5:5">
      <c r="E445"/>
    </row>
    <row r="446" spans="5:5">
      <c r="E446"/>
    </row>
    <row r="447" spans="5:5">
      <c r="E447"/>
    </row>
    <row r="448" spans="5:5">
      <c r="E448"/>
    </row>
    <row r="449" spans="5:5">
      <c r="E449"/>
    </row>
    <row r="450" spans="5:5">
      <c r="E450"/>
    </row>
    <row r="451" spans="5:5">
      <c r="E451"/>
    </row>
    <row r="452" spans="5:5">
      <c r="E452"/>
    </row>
    <row r="453" spans="5:5">
      <c r="E453"/>
    </row>
    <row r="454" spans="5:5">
      <c r="E454"/>
    </row>
    <row r="455" spans="5:5">
      <c r="E455"/>
    </row>
    <row r="456" spans="5:5">
      <c r="E456"/>
    </row>
    <row r="457" spans="5:5">
      <c r="E457"/>
    </row>
    <row r="458" spans="5:5">
      <c r="E458"/>
    </row>
    <row r="459" spans="5:5">
      <c r="E459"/>
    </row>
    <row r="460" spans="5:5">
      <c r="E460"/>
    </row>
    <row r="461" spans="5:5">
      <c r="E461"/>
    </row>
    <row r="462" spans="5:5">
      <c r="E462"/>
    </row>
    <row r="463" spans="5:5">
      <c r="E463"/>
    </row>
    <row r="464" spans="5:5">
      <c r="E464"/>
    </row>
    <row r="465" spans="5:5">
      <c r="E465"/>
    </row>
    <row r="466" spans="5:5">
      <c r="E466"/>
    </row>
    <row r="467" spans="5:5">
      <c r="E467"/>
    </row>
    <row r="468" spans="5:5">
      <c r="E468"/>
    </row>
    <row r="469" spans="5:5">
      <c r="E469"/>
    </row>
    <row r="470" spans="5:5">
      <c r="E470"/>
    </row>
    <row r="471" spans="5:5">
      <c r="E471"/>
    </row>
    <row r="472" spans="5:5">
      <c r="E472"/>
    </row>
    <row r="473" spans="5:5">
      <c r="E473"/>
    </row>
    <row r="474" spans="5:5">
      <c r="E474"/>
    </row>
    <row r="475" spans="5:5">
      <c r="E475"/>
    </row>
  </sheetData>
  <mergeCells count="17">
    <mergeCell ref="B19:B21"/>
    <mergeCell ref="C19:C21"/>
    <mergeCell ref="B22:B24"/>
    <mergeCell ref="C22:C24"/>
    <mergeCell ref="B13:B15"/>
    <mergeCell ref="B16:B18"/>
    <mergeCell ref="B1:F2"/>
    <mergeCell ref="B3:I3"/>
    <mergeCell ref="B10:B12"/>
    <mergeCell ref="C16:C18"/>
    <mergeCell ref="B7:B9"/>
    <mergeCell ref="C13:C15"/>
    <mergeCell ref="C4:D4"/>
    <mergeCell ref="F4:G4"/>
    <mergeCell ref="H4:I4"/>
    <mergeCell ref="C7:C8"/>
    <mergeCell ref="C10:C12"/>
  </mergeCells>
  <phoneticPr fontId="0" type="noConversion"/>
  <pageMargins left="0.55000000000000004" right="0.4" top="0.25" bottom="1" header="0.5" footer="0.5"/>
  <pageSetup scale="97" orientation="landscape" r:id="rId1"/>
  <headerFooter alignWithMargins="0">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T437"/>
  <sheetViews>
    <sheetView topLeftCell="A25" workbookViewId="0">
      <selection activeCell="C34" sqref="C34"/>
    </sheetView>
  </sheetViews>
  <sheetFormatPr defaultRowHeight="12.95"/>
  <cols>
    <col min="1" max="1" width="2.83203125" style="4" customWidth="1"/>
    <col min="2" max="2" width="23.1640625" style="4" customWidth="1"/>
    <col min="3" max="3" width="28.33203125" style="22" customWidth="1"/>
    <col min="4" max="4" width="40.33203125" style="1" bestFit="1" customWidth="1"/>
    <col min="5" max="5" width="12.83203125" style="1" bestFit="1" customWidth="1"/>
    <col min="6" max="6" width="8.1640625" style="1" customWidth="1"/>
    <col min="7" max="7" width="8.33203125" style="1" customWidth="1"/>
    <col min="8" max="8" width="13.1640625" style="1" customWidth="1"/>
    <col min="9" max="9" width="9" style="1" customWidth="1"/>
    <col min="10" max="10" width="13" style="1" customWidth="1"/>
    <col min="11" max="11" width="12" customWidth="1"/>
    <col min="12" max="12" width="9.1640625" customWidth="1"/>
    <col min="13" max="98" width="9.33203125" style="4" customWidth="1"/>
  </cols>
  <sheetData>
    <row r="1" spans="1:12" ht="20.100000000000001">
      <c r="C1" s="20" t="s">
        <v>0</v>
      </c>
      <c r="D1" s="20"/>
      <c r="E1" s="20"/>
      <c r="F1" s="20"/>
      <c r="G1" s="5"/>
      <c r="H1" s="5"/>
      <c r="I1" s="5"/>
      <c r="J1" s="5"/>
      <c r="K1" s="4"/>
      <c r="L1" s="4"/>
    </row>
    <row r="2" spans="1:12" ht="5.25" customHeight="1">
      <c r="C2" s="21"/>
      <c r="D2" s="5"/>
      <c r="E2" s="6"/>
      <c r="F2" s="5"/>
      <c r="G2" s="5"/>
      <c r="H2" s="5"/>
      <c r="I2" s="5"/>
      <c r="J2" s="5"/>
      <c r="K2" s="4"/>
      <c r="L2" s="4"/>
    </row>
    <row r="3" spans="1:12" ht="23.25" customHeight="1">
      <c r="B3" s="327" t="e">
        <f>#REF!</f>
        <v>#REF!</v>
      </c>
      <c r="C3" s="327"/>
      <c r="D3" s="327"/>
      <c r="E3" s="327"/>
      <c r="F3" s="327"/>
      <c r="G3" s="327"/>
      <c r="H3" s="327"/>
      <c r="I3" s="327"/>
      <c r="J3" s="327"/>
      <c r="K3" s="327"/>
      <c r="L3" s="327"/>
    </row>
    <row r="4" spans="1:12" ht="21" customHeight="1">
      <c r="B4" s="325"/>
      <c r="C4" s="326"/>
      <c r="D4" s="326"/>
      <c r="E4" s="326"/>
      <c r="F4" s="326"/>
      <c r="G4" s="326"/>
      <c r="H4" s="326"/>
      <c r="I4" s="326"/>
      <c r="J4" s="326"/>
      <c r="K4" s="326"/>
      <c r="L4" s="326"/>
    </row>
    <row r="5" spans="1:12" ht="5.25" customHeight="1">
      <c r="B5" s="30"/>
      <c r="C5" s="21"/>
      <c r="D5" s="5"/>
      <c r="E5" s="5"/>
      <c r="F5" s="5"/>
      <c r="G5" s="5"/>
      <c r="H5" s="5"/>
      <c r="I5" s="5"/>
      <c r="J5" s="5"/>
      <c r="K5" s="4"/>
      <c r="L5" s="4"/>
    </row>
    <row r="6" spans="1:12" ht="58.5" customHeight="1">
      <c r="B6" s="31"/>
      <c r="C6" s="23" t="s">
        <v>1</v>
      </c>
      <c r="D6" s="23" t="s">
        <v>2</v>
      </c>
      <c r="E6" s="24" t="s">
        <v>3</v>
      </c>
      <c r="F6" s="25" t="s">
        <v>4</v>
      </c>
      <c r="G6" s="26" t="s">
        <v>5</v>
      </c>
      <c r="H6" s="25" t="s">
        <v>61</v>
      </c>
      <c r="I6" s="26" t="s">
        <v>62</v>
      </c>
      <c r="J6" s="25" t="s">
        <v>63</v>
      </c>
      <c r="K6" s="26" t="s">
        <v>64</v>
      </c>
      <c r="L6" s="9" t="s">
        <v>16</v>
      </c>
    </row>
    <row r="7" spans="1:12" ht="45" customHeight="1">
      <c r="A7" s="8"/>
      <c r="B7" s="502" t="s">
        <v>17</v>
      </c>
      <c r="C7" s="328" t="e">
        <f>#REF!</f>
        <v>#REF!</v>
      </c>
      <c r="D7" s="27" t="e">
        <f>#REF!</f>
        <v>#REF!</v>
      </c>
      <c r="E7" s="28" t="e">
        <f>#REF!</f>
        <v>#REF!</v>
      </c>
      <c r="F7" s="64">
        <v>0</v>
      </c>
      <c r="G7" s="64"/>
      <c r="H7" s="28">
        <v>0</v>
      </c>
      <c r="I7" s="28">
        <v>0</v>
      </c>
      <c r="J7" s="28">
        <v>0</v>
      </c>
      <c r="K7" s="28">
        <v>0</v>
      </c>
      <c r="L7" s="11"/>
    </row>
    <row r="8" spans="1:12" ht="45" customHeight="1">
      <c r="A8" s="8"/>
      <c r="B8" s="503"/>
      <c r="C8" s="329"/>
      <c r="D8" s="27" t="e">
        <f>#REF!</f>
        <v>#REF!</v>
      </c>
      <c r="E8" s="28" t="e">
        <f>#REF!</f>
        <v>#REF!</v>
      </c>
      <c r="F8" s="64">
        <v>0</v>
      </c>
      <c r="G8" s="64"/>
      <c r="H8" s="28">
        <v>0</v>
      </c>
      <c r="I8" s="28">
        <v>0</v>
      </c>
      <c r="J8" s="28">
        <v>0</v>
      </c>
      <c r="K8" s="28">
        <v>0</v>
      </c>
      <c r="L8" s="11"/>
    </row>
    <row r="9" spans="1:12">
      <c r="A9" s="8"/>
      <c r="B9" s="502" t="s">
        <v>18</v>
      </c>
      <c r="C9" s="328" t="e">
        <f>#REF!</f>
        <v>#REF!</v>
      </c>
      <c r="D9" s="27" t="e">
        <f>#REF!</f>
        <v>#REF!</v>
      </c>
      <c r="E9" s="116" t="e">
        <f>#REF!</f>
        <v>#REF!</v>
      </c>
      <c r="F9" s="125">
        <v>0</v>
      </c>
      <c r="G9" s="117"/>
      <c r="H9" s="117">
        <v>0</v>
      </c>
      <c r="I9" s="117">
        <v>0</v>
      </c>
      <c r="J9" s="117">
        <v>0</v>
      </c>
      <c r="K9" s="117">
        <v>0</v>
      </c>
      <c r="L9" s="120"/>
    </row>
    <row r="10" spans="1:12">
      <c r="A10" s="8"/>
      <c r="B10" s="503"/>
      <c r="C10" s="329"/>
      <c r="D10" s="27" t="e">
        <f>#REF!</f>
        <v>#REF!</v>
      </c>
      <c r="E10" s="117" t="e">
        <f>#REF!</f>
        <v>#REF!</v>
      </c>
      <c r="F10" s="29">
        <v>0</v>
      </c>
      <c r="G10" s="29"/>
      <c r="H10" s="117">
        <v>0</v>
      </c>
      <c r="I10" s="29">
        <v>0</v>
      </c>
      <c r="J10" s="117">
        <v>0</v>
      </c>
      <c r="K10" s="29">
        <v>0</v>
      </c>
      <c r="L10" s="11"/>
    </row>
    <row r="11" spans="1:12">
      <c r="A11" s="8"/>
      <c r="B11" s="503"/>
      <c r="C11" s="329"/>
      <c r="D11" s="27" t="e">
        <f>#REF!</f>
        <v>#REF!</v>
      </c>
      <c r="E11" s="29" t="e">
        <f>#REF!</f>
        <v>#REF!</v>
      </c>
      <c r="F11" s="29">
        <v>0</v>
      </c>
      <c r="G11" s="29"/>
      <c r="H11" s="29">
        <v>0</v>
      </c>
      <c r="I11" s="29">
        <v>0</v>
      </c>
      <c r="J11" s="29">
        <v>0</v>
      </c>
      <c r="K11" s="29">
        <v>0</v>
      </c>
      <c r="L11" s="11"/>
    </row>
    <row r="12" spans="1:12">
      <c r="A12" s="8"/>
      <c r="B12" s="503"/>
      <c r="C12" s="329"/>
      <c r="D12" s="27" t="e">
        <f>#REF!</f>
        <v>#REF!</v>
      </c>
      <c r="E12" s="29" t="e">
        <f>#REF!</f>
        <v>#REF!</v>
      </c>
      <c r="F12" s="29">
        <v>0</v>
      </c>
      <c r="G12" s="29"/>
      <c r="H12" s="29">
        <v>0</v>
      </c>
      <c r="I12" s="29">
        <v>0</v>
      </c>
      <c r="J12" s="29">
        <v>0</v>
      </c>
      <c r="K12" s="29">
        <v>0</v>
      </c>
      <c r="L12" s="11"/>
    </row>
    <row r="13" spans="1:12">
      <c r="A13" s="8"/>
      <c r="B13" s="504"/>
      <c r="C13" s="331"/>
      <c r="D13" s="27" t="e">
        <f>#REF!</f>
        <v>#REF!</v>
      </c>
      <c r="E13" s="29" t="e">
        <f>#REF!</f>
        <v>#REF!</v>
      </c>
      <c r="F13" s="29">
        <v>0</v>
      </c>
      <c r="G13" s="29"/>
      <c r="H13" s="29">
        <v>0</v>
      </c>
      <c r="I13" s="29">
        <v>0</v>
      </c>
      <c r="J13" s="29">
        <v>0</v>
      </c>
      <c r="K13" s="29">
        <v>0</v>
      </c>
      <c r="L13" s="11"/>
    </row>
    <row r="14" spans="1:12">
      <c r="A14" s="8"/>
      <c r="B14" s="502" t="s">
        <v>19</v>
      </c>
      <c r="C14" s="328" t="e">
        <f>#REF!</f>
        <v>#REF!</v>
      </c>
      <c r="D14" s="27" t="e">
        <f>#REF!</f>
        <v>#REF!</v>
      </c>
      <c r="E14" s="29" t="e">
        <f>#REF!</f>
        <v>#REF!</v>
      </c>
      <c r="F14" s="29">
        <v>0</v>
      </c>
      <c r="G14" s="29"/>
      <c r="H14" s="29">
        <v>0</v>
      </c>
      <c r="I14" s="29">
        <v>0</v>
      </c>
      <c r="J14" s="29" t="e">
        <f>#REF!</f>
        <v>#REF!</v>
      </c>
      <c r="K14" s="29">
        <v>0</v>
      </c>
      <c r="L14" s="11"/>
    </row>
    <row r="15" spans="1:12" ht="50.25" customHeight="1">
      <c r="A15" s="8"/>
      <c r="B15" s="503"/>
      <c r="C15" s="329"/>
      <c r="D15" s="27" t="e">
        <f>#REF!</f>
        <v>#REF!</v>
      </c>
      <c r="E15" s="29" t="e">
        <f>#REF!</f>
        <v>#REF!</v>
      </c>
      <c r="F15" s="29">
        <v>0</v>
      </c>
      <c r="G15" s="29"/>
      <c r="H15" s="29">
        <v>0</v>
      </c>
      <c r="I15" s="29">
        <v>0</v>
      </c>
      <c r="J15" s="29">
        <v>0</v>
      </c>
      <c r="K15" s="29">
        <v>0</v>
      </c>
      <c r="L15" s="11"/>
    </row>
    <row r="16" spans="1:12" ht="50.25" customHeight="1">
      <c r="A16" s="8"/>
      <c r="B16" s="503"/>
      <c r="C16" s="329"/>
      <c r="D16" s="27" t="e">
        <f>#REF!</f>
        <v>#REF!</v>
      </c>
      <c r="E16" s="29" t="e">
        <f>#REF!</f>
        <v>#REF!</v>
      </c>
      <c r="F16" s="29">
        <v>0</v>
      </c>
      <c r="G16" s="29"/>
      <c r="H16" s="29">
        <v>0</v>
      </c>
      <c r="I16" s="29">
        <v>0</v>
      </c>
      <c r="J16" s="29">
        <v>0</v>
      </c>
      <c r="K16" s="29">
        <v>0</v>
      </c>
      <c r="L16" s="11"/>
    </row>
    <row r="17" spans="1:12">
      <c r="A17" s="8"/>
      <c r="B17" s="504"/>
      <c r="C17" s="330"/>
      <c r="D17" s="27" t="e">
        <f>#REF!</f>
        <v>#REF!</v>
      </c>
      <c r="E17" s="29" t="e">
        <f>#REF!</f>
        <v>#REF!</v>
      </c>
      <c r="F17" s="29">
        <v>0</v>
      </c>
      <c r="G17" s="29"/>
      <c r="H17" s="29">
        <v>0</v>
      </c>
      <c r="I17" s="29">
        <v>0</v>
      </c>
      <c r="J17" s="29">
        <v>0</v>
      </c>
      <c r="K17" s="29">
        <v>0</v>
      </c>
      <c r="L17" s="11"/>
    </row>
    <row r="18" spans="1:12">
      <c r="A18" s="8"/>
      <c r="B18" s="502" t="s">
        <v>20</v>
      </c>
      <c r="C18" s="328" t="e">
        <f>#REF!</f>
        <v>#REF!</v>
      </c>
      <c r="D18" s="27" t="e">
        <f>#REF!</f>
        <v>#REF!</v>
      </c>
      <c r="E18" s="28" t="e">
        <f>#REF!</f>
        <v>#REF!</v>
      </c>
      <c r="F18" s="28">
        <v>0</v>
      </c>
      <c r="G18" s="28"/>
      <c r="H18" s="28">
        <v>0</v>
      </c>
      <c r="I18" s="28">
        <v>0</v>
      </c>
      <c r="J18" s="28">
        <v>0</v>
      </c>
      <c r="K18" s="28">
        <v>0</v>
      </c>
      <c r="L18" s="11"/>
    </row>
    <row r="19" spans="1:12" ht="36" customHeight="1">
      <c r="A19" s="8"/>
      <c r="B19" s="503"/>
      <c r="C19" s="329"/>
      <c r="D19" s="27" t="e">
        <f>#REF!</f>
        <v>#REF!</v>
      </c>
      <c r="E19" s="28" t="e">
        <f>#REF!</f>
        <v>#REF!</v>
      </c>
      <c r="F19" s="28">
        <v>0</v>
      </c>
      <c r="G19" s="28"/>
      <c r="H19" s="28">
        <v>0</v>
      </c>
      <c r="I19" s="28">
        <v>0</v>
      </c>
      <c r="J19" s="28">
        <v>0</v>
      </c>
      <c r="K19" s="28">
        <v>0</v>
      </c>
      <c r="L19" s="11"/>
    </row>
    <row r="20" spans="1:12" ht="57" customHeight="1">
      <c r="A20" s="8"/>
      <c r="B20" s="504"/>
      <c r="C20" s="330"/>
      <c r="D20" s="27" t="e">
        <f>#REF!</f>
        <v>#REF!</v>
      </c>
      <c r="E20" s="29" t="e">
        <f>#REF!</f>
        <v>#REF!</v>
      </c>
      <c r="F20" s="29">
        <v>0</v>
      </c>
      <c r="G20" s="29"/>
      <c r="H20" s="29">
        <v>0</v>
      </c>
      <c r="I20" s="29">
        <v>0</v>
      </c>
      <c r="J20" s="29">
        <v>0</v>
      </c>
      <c r="K20" s="29">
        <v>0</v>
      </c>
      <c r="L20" s="11"/>
    </row>
    <row r="21" spans="1:12" ht="57.75" customHeight="1">
      <c r="A21" s="8"/>
      <c r="B21" s="505" t="s">
        <v>21</v>
      </c>
      <c r="C21" s="322" t="e">
        <f>#REF!</f>
        <v>#REF!</v>
      </c>
      <c r="D21" s="61" t="e">
        <f>#REF!</f>
        <v>#REF!</v>
      </c>
      <c r="E21" s="29" t="e">
        <f>#REF!</f>
        <v>#REF!</v>
      </c>
      <c r="F21" s="29">
        <v>0</v>
      </c>
      <c r="G21" s="29"/>
      <c r="H21" s="29">
        <v>0</v>
      </c>
      <c r="I21" s="29">
        <v>0</v>
      </c>
      <c r="J21" s="29">
        <v>0</v>
      </c>
      <c r="K21" s="29">
        <v>0</v>
      </c>
      <c r="L21" s="11"/>
    </row>
    <row r="22" spans="1:12">
      <c r="A22" s="8"/>
      <c r="B22" s="505"/>
      <c r="C22" s="322"/>
      <c r="D22" s="62" t="e">
        <f>#REF!</f>
        <v>#REF!</v>
      </c>
      <c r="E22" s="29" t="e">
        <f>#REF!</f>
        <v>#REF!</v>
      </c>
      <c r="F22" s="29">
        <v>0</v>
      </c>
      <c r="G22" s="29"/>
      <c r="H22" s="29">
        <v>0</v>
      </c>
      <c r="I22" s="29">
        <v>0</v>
      </c>
      <c r="J22" s="29">
        <v>0</v>
      </c>
      <c r="K22" s="29">
        <v>0</v>
      </c>
      <c r="L22" s="11"/>
    </row>
    <row r="23" spans="1:12" ht="48" customHeight="1">
      <c r="A23" s="8"/>
      <c r="B23" s="505" t="s">
        <v>22</v>
      </c>
      <c r="C23" s="322" t="e">
        <f>#REF!</f>
        <v>#REF!</v>
      </c>
      <c r="D23" s="62" t="e">
        <f>#REF!</f>
        <v>#REF!</v>
      </c>
      <c r="E23" s="29" t="e">
        <f>#REF!</f>
        <v>#REF!</v>
      </c>
      <c r="F23" s="29">
        <v>0</v>
      </c>
      <c r="G23" s="29"/>
      <c r="H23" s="117" t="e">
        <f>#REF!</f>
        <v>#REF!</v>
      </c>
      <c r="I23" s="29">
        <v>0</v>
      </c>
      <c r="J23" s="117">
        <v>0</v>
      </c>
      <c r="K23" s="29">
        <v>0</v>
      </c>
      <c r="L23" s="11"/>
    </row>
    <row r="24" spans="1:12" ht="48" customHeight="1">
      <c r="A24" s="8"/>
      <c r="B24" s="505"/>
      <c r="C24" s="322"/>
      <c r="D24" s="62" t="e">
        <f>#REF!</f>
        <v>#REF!</v>
      </c>
      <c r="E24" s="29" t="e">
        <f>#REF!</f>
        <v>#REF!</v>
      </c>
      <c r="F24" s="29">
        <v>0</v>
      </c>
      <c r="G24" s="29"/>
      <c r="H24" s="117" t="e">
        <f>#REF!</f>
        <v>#REF!</v>
      </c>
      <c r="I24" s="29">
        <v>0</v>
      </c>
      <c r="J24" s="117">
        <v>0</v>
      </c>
      <c r="K24" s="29">
        <v>0</v>
      </c>
      <c r="L24" s="11"/>
    </row>
    <row r="25" spans="1:12" ht="48" customHeight="1">
      <c r="A25" s="8"/>
      <c r="B25" s="506"/>
      <c r="C25" s="324"/>
      <c r="D25" s="62" t="e">
        <f>#REF!</f>
        <v>#REF!</v>
      </c>
      <c r="E25" s="29" t="e">
        <f>#REF!</f>
        <v>#REF!</v>
      </c>
      <c r="F25" s="28">
        <v>0</v>
      </c>
      <c r="G25" s="28"/>
      <c r="H25" s="28">
        <v>0</v>
      </c>
      <c r="I25" s="28">
        <v>0</v>
      </c>
      <c r="J25" s="28">
        <v>0</v>
      </c>
      <c r="K25" s="28">
        <v>0</v>
      </c>
      <c r="L25" s="11"/>
    </row>
    <row r="26" spans="1:12" ht="22.5" customHeight="1">
      <c r="B26" s="323" t="s">
        <v>23</v>
      </c>
      <c r="C26" s="322" t="e">
        <f>#REF!</f>
        <v>#REF!</v>
      </c>
      <c r="D26" s="62" t="e">
        <f>#REF!</f>
        <v>#REF!</v>
      </c>
      <c r="E26" s="29" t="e">
        <f>#REF!</f>
        <v>#REF!</v>
      </c>
      <c r="F26" s="119">
        <v>0</v>
      </c>
      <c r="G26" s="119"/>
      <c r="H26" s="29">
        <v>0</v>
      </c>
      <c r="I26" s="126">
        <v>0</v>
      </c>
      <c r="J26" s="127" t="e">
        <f>#REF!</f>
        <v>#REF!</v>
      </c>
      <c r="K26" s="126">
        <v>0</v>
      </c>
      <c r="L26" s="30"/>
    </row>
    <row r="27" spans="1:12" ht="39">
      <c r="B27" s="323"/>
      <c r="C27" s="322"/>
      <c r="D27" s="62" t="e">
        <f>#REF!</f>
        <v>#REF!</v>
      </c>
      <c r="E27" s="29" t="e">
        <f>#REF!</f>
        <v>#REF!</v>
      </c>
      <c r="F27" s="29" t="e">
        <f>#REF!</f>
        <v>#REF!</v>
      </c>
      <c r="G27" s="119"/>
      <c r="H27" s="29" t="s">
        <v>65</v>
      </c>
      <c r="I27" s="126">
        <v>0</v>
      </c>
      <c r="J27" s="127" t="e">
        <f>#REF!</f>
        <v>#REF!</v>
      </c>
      <c r="K27" s="126">
        <v>0</v>
      </c>
      <c r="L27" s="30"/>
    </row>
    <row r="28" spans="1:12">
      <c r="B28" s="323"/>
      <c r="C28" s="322"/>
      <c r="D28" s="62" t="e">
        <f>#REF!</f>
        <v>#REF!</v>
      </c>
      <c r="E28" s="118" t="e">
        <f>#REF!</f>
        <v>#REF!</v>
      </c>
      <c r="F28" s="119">
        <v>0</v>
      </c>
      <c r="G28" s="119"/>
      <c r="H28" s="123">
        <v>0</v>
      </c>
      <c r="I28" s="123">
        <v>0</v>
      </c>
      <c r="J28" s="123" t="e">
        <f>#REF!</f>
        <v>#REF!</v>
      </c>
      <c r="K28" s="123">
        <v>0</v>
      </c>
      <c r="L28" s="30"/>
    </row>
    <row r="29" spans="1:12">
      <c r="B29" s="323"/>
      <c r="C29" s="322"/>
      <c r="D29" s="62" t="e">
        <f>#REF!</f>
        <v>#REF!</v>
      </c>
      <c r="E29" s="28" t="e">
        <f>#REF!</f>
        <v>#REF!</v>
      </c>
      <c r="F29" s="28">
        <v>0</v>
      </c>
      <c r="G29" s="119"/>
      <c r="H29" s="124">
        <v>0</v>
      </c>
      <c r="I29" s="124">
        <v>0</v>
      </c>
      <c r="J29" s="124">
        <v>0</v>
      </c>
      <c r="K29" s="124">
        <v>0</v>
      </c>
      <c r="L29" s="30"/>
    </row>
    <row r="30" spans="1:12">
      <c r="B30" s="323"/>
      <c r="C30" s="322"/>
      <c r="D30" s="62" t="e">
        <f>#REF!</f>
        <v>#REF!</v>
      </c>
      <c r="E30" s="28">
        <v>0</v>
      </c>
      <c r="F30" s="28" t="e">
        <f>#REF!</f>
        <v>#REF!</v>
      </c>
      <c r="G30" s="28"/>
      <c r="H30" s="28">
        <v>1</v>
      </c>
      <c r="I30" s="28">
        <v>0</v>
      </c>
      <c r="J30" s="28">
        <v>0</v>
      </c>
      <c r="K30" s="28">
        <v>0</v>
      </c>
      <c r="L30" s="28"/>
    </row>
    <row r="31" spans="1:12">
      <c r="B31" s="323"/>
      <c r="C31" s="322"/>
      <c r="D31" s="62" t="e">
        <f>#REF!</f>
        <v>#REF!</v>
      </c>
      <c r="E31" s="29">
        <v>0</v>
      </c>
      <c r="F31" s="29" t="e">
        <f>#REF!</f>
        <v>#REF!</v>
      </c>
      <c r="G31" s="29"/>
      <c r="H31" s="29">
        <v>10</v>
      </c>
      <c r="I31" s="29">
        <v>0</v>
      </c>
      <c r="J31" s="29">
        <v>0</v>
      </c>
      <c r="K31" s="29">
        <v>0</v>
      </c>
      <c r="L31" s="29"/>
    </row>
    <row r="32" spans="1:12">
      <c r="B32" s="323"/>
      <c r="C32" s="322"/>
      <c r="D32" s="62" t="e">
        <f>#REF!</f>
        <v>#REF!</v>
      </c>
      <c r="E32" s="29">
        <v>0</v>
      </c>
      <c r="F32" s="29">
        <v>4</v>
      </c>
      <c r="G32" s="29"/>
      <c r="H32" s="29">
        <v>4</v>
      </c>
      <c r="I32" s="29">
        <v>0</v>
      </c>
      <c r="J32" s="29">
        <v>0</v>
      </c>
      <c r="K32" s="29">
        <v>0</v>
      </c>
      <c r="L32" s="29"/>
    </row>
    <row r="33" spans="3:12">
      <c r="C33" s="21"/>
      <c r="D33" s="5"/>
      <c r="E33" s="5"/>
      <c r="F33" s="5"/>
      <c r="G33" s="5"/>
      <c r="H33" s="5"/>
      <c r="I33" s="5"/>
      <c r="J33" s="5"/>
      <c r="K33" s="4"/>
      <c r="L33" s="4"/>
    </row>
    <row r="34" spans="3:12">
      <c r="C34" s="21"/>
      <c r="D34" s="5"/>
      <c r="E34" s="5"/>
      <c r="F34" s="5"/>
      <c r="G34" s="5"/>
      <c r="H34" s="5"/>
      <c r="I34" s="5"/>
      <c r="J34" s="5"/>
      <c r="K34" s="4"/>
      <c r="L34" s="4"/>
    </row>
    <row r="35" spans="3:12">
      <c r="C35" s="21"/>
      <c r="D35" s="5"/>
      <c r="E35" s="5"/>
      <c r="F35" s="5"/>
      <c r="G35" s="5"/>
      <c r="H35" s="5"/>
      <c r="I35" s="5"/>
      <c r="J35" s="5"/>
      <c r="K35" s="4"/>
      <c r="L35" s="4"/>
    </row>
    <row r="36" spans="3:12">
      <c r="C36" s="21"/>
      <c r="D36" s="5"/>
      <c r="E36" s="5"/>
      <c r="F36" s="5"/>
      <c r="G36" s="5"/>
      <c r="H36" s="5"/>
      <c r="I36" s="5"/>
      <c r="J36" s="5"/>
      <c r="K36" s="4"/>
      <c r="L36" s="4"/>
    </row>
    <row r="37" spans="3:12">
      <c r="C37" s="21"/>
      <c r="D37" s="5"/>
      <c r="E37" s="5"/>
      <c r="F37" s="5"/>
      <c r="G37" s="5"/>
      <c r="H37" s="5"/>
      <c r="I37" s="5"/>
      <c r="J37" s="5"/>
      <c r="K37" s="4"/>
      <c r="L37" s="4"/>
    </row>
    <row r="38" spans="3:12">
      <c r="C38" s="21"/>
      <c r="D38" s="5"/>
      <c r="E38" s="5"/>
      <c r="F38" s="5"/>
      <c r="G38" s="5"/>
      <c r="H38" s="5"/>
      <c r="I38" s="5"/>
      <c r="J38" s="5"/>
      <c r="K38" s="4"/>
      <c r="L38" s="4"/>
    </row>
    <row r="39" spans="3:12">
      <c r="C39" s="21"/>
      <c r="D39" s="5"/>
      <c r="E39" s="5"/>
      <c r="F39" s="5"/>
      <c r="G39" s="5"/>
      <c r="H39" s="5"/>
      <c r="I39" s="5"/>
      <c r="J39" s="5"/>
      <c r="K39" s="4"/>
      <c r="L39" s="4"/>
    </row>
    <row r="40" spans="3:12">
      <c r="C40" s="21"/>
      <c r="D40" s="5"/>
      <c r="E40" s="5"/>
      <c r="F40" s="5"/>
      <c r="G40" s="5"/>
      <c r="H40" s="5"/>
      <c r="I40" s="5"/>
      <c r="J40" s="5"/>
      <c r="K40" s="4"/>
      <c r="L40" s="4"/>
    </row>
    <row r="41" spans="3:12">
      <c r="C41" s="21"/>
      <c r="D41" s="5"/>
      <c r="E41" s="5"/>
      <c r="F41" s="5"/>
      <c r="G41" s="5"/>
      <c r="H41" s="5"/>
      <c r="I41" s="5"/>
      <c r="J41" s="5"/>
      <c r="K41" s="4"/>
      <c r="L41" s="4"/>
    </row>
    <row r="42" spans="3:12">
      <c r="C42" s="21"/>
      <c r="D42" s="5"/>
      <c r="E42" s="5"/>
      <c r="F42" s="5"/>
      <c r="G42" s="5"/>
      <c r="H42" s="5"/>
      <c r="I42" s="5"/>
      <c r="J42" s="5"/>
      <c r="K42" s="4"/>
      <c r="L42" s="4"/>
    </row>
    <row r="43" spans="3:12">
      <c r="C43" s="21"/>
      <c r="D43" s="5"/>
      <c r="E43" s="5"/>
      <c r="F43" s="5"/>
      <c r="G43" s="5"/>
      <c r="H43" s="5"/>
      <c r="I43" s="5"/>
      <c r="J43" s="5"/>
      <c r="K43" s="4"/>
      <c r="L43" s="4"/>
    </row>
    <row r="44" spans="3:12">
      <c r="C44" s="21"/>
      <c r="D44" s="5"/>
      <c r="E44" s="5"/>
      <c r="F44" s="5"/>
      <c r="G44" s="5"/>
      <c r="H44" s="5"/>
      <c r="I44" s="5"/>
      <c r="J44" s="5"/>
      <c r="K44" s="4"/>
      <c r="L44" s="4"/>
    </row>
    <row r="45" spans="3:12">
      <c r="C45" s="21"/>
      <c r="D45" s="5"/>
      <c r="E45" s="5"/>
      <c r="F45" s="5"/>
      <c r="G45" s="5"/>
      <c r="H45" s="5"/>
      <c r="I45" s="5"/>
      <c r="J45" s="5"/>
      <c r="K45" s="4"/>
      <c r="L45" s="4"/>
    </row>
    <row r="46" spans="3:12">
      <c r="C46" s="21"/>
      <c r="D46" s="5"/>
      <c r="E46" s="5"/>
      <c r="F46" s="5"/>
      <c r="G46" s="5"/>
      <c r="H46" s="5"/>
      <c r="I46" s="5"/>
      <c r="J46" s="5"/>
      <c r="K46" s="4"/>
      <c r="L46" s="4"/>
    </row>
    <row r="47" spans="3:12">
      <c r="C47" s="21"/>
      <c r="D47" s="5"/>
      <c r="E47" s="5"/>
      <c r="F47" s="5"/>
      <c r="G47" s="5"/>
      <c r="H47" s="5"/>
      <c r="I47" s="5"/>
      <c r="J47" s="5"/>
      <c r="K47" s="4"/>
      <c r="L47" s="4"/>
    </row>
    <row r="48" spans="3:12">
      <c r="C48" s="21"/>
      <c r="D48" s="5"/>
      <c r="E48" s="5"/>
      <c r="F48" s="5"/>
      <c r="G48" s="5"/>
      <c r="H48" s="5"/>
      <c r="I48" s="5"/>
      <c r="J48" s="5"/>
      <c r="K48" s="4"/>
      <c r="L48" s="4"/>
    </row>
    <row r="49" spans="3:12">
      <c r="C49" s="21"/>
      <c r="D49" s="5"/>
      <c r="E49" s="5"/>
      <c r="F49" s="5"/>
      <c r="G49" s="5"/>
      <c r="H49" s="5"/>
      <c r="I49" s="5"/>
      <c r="J49" s="5"/>
      <c r="K49" s="4"/>
      <c r="L49" s="4"/>
    </row>
    <row r="50" spans="3:12">
      <c r="C50" s="21"/>
      <c r="D50" s="5"/>
      <c r="E50" s="5"/>
      <c r="F50" s="5"/>
      <c r="G50" s="5"/>
      <c r="H50" s="5"/>
      <c r="I50" s="5"/>
      <c r="J50" s="5"/>
      <c r="K50" s="4"/>
      <c r="L50" s="4"/>
    </row>
    <row r="51" spans="3:12">
      <c r="C51" s="21"/>
      <c r="D51" s="5"/>
      <c r="E51" s="5"/>
      <c r="F51" s="5"/>
      <c r="G51" s="5"/>
      <c r="H51" s="5"/>
      <c r="I51" s="5"/>
      <c r="J51" s="5"/>
      <c r="K51" s="4"/>
      <c r="L51" s="4"/>
    </row>
    <row r="52" spans="3:12">
      <c r="C52" s="21"/>
      <c r="D52" s="5"/>
      <c r="E52" s="5"/>
      <c r="F52" s="5"/>
      <c r="G52" s="5"/>
      <c r="H52" s="5"/>
      <c r="I52" s="5"/>
      <c r="J52" s="5"/>
      <c r="K52" s="4"/>
      <c r="L52" s="4"/>
    </row>
    <row r="53" spans="3:12">
      <c r="C53" s="21"/>
      <c r="D53" s="5"/>
      <c r="E53" s="5"/>
      <c r="F53" s="5"/>
      <c r="G53" s="5"/>
      <c r="H53" s="5"/>
      <c r="I53" s="5"/>
      <c r="J53" s="5"/>
      <c r="K53" s="4"/>
      <c r="L53" s="4"/>
    </row>
    <row r="54" spans="3:12">
      <c r="C54" s="21"/>
      <c r="D54" s="5"/>
      <c r="E54" s="5"/>
      <c r="F54" s="5"/>
      <c r="G54" s="5"/>
      <c r="H54" s="5"/>
      <c r="I54" s="5"/>
      <c r="J54" s="5"/>
      <c r="K54" s="4"/>
      <c r="L54" s="4"/>
    </row>
    <row r="55" spans="3:12">
      <c r="C55" s="21"/>
      <c r="D55" s="5"/>
      <c r="E55" s="5"/>
      <c r="F55" s="5"/>
      <c r="G55" s="5"/>
      <c r="H55" s="5"/>
      <c r="I55" s="5"/>
      <c r="J55" s="5"/>
      <c r="K55" s="4"/>
      <c r="L55" s="4"/>
    </row>
    <row r="56" spans="3:12">
      <c r="C56" s="21"/>
      <c r="D56" s="5"/>
      <c r="E56" s="5"/>
      <c r="F56" s="5"/>
      <c r="G56" s="5"/>
      <c r="H56" s="5"/>
      <c r="I56" s="5"/>
      <c r="J56" s="5"/>
      <c r="K56" s="4"/>
      <c r="L56" s="4"/>
    </row>
    <row r="57" spans="3:12">
      <c r="C57" s="21"/>
      <c r="D57" s="5"/>
      <c r="E57" s="5"/>
      <c r="F57" s="5"/>
      <c r="G57" s="5"/>
      <c r="H57" s="5"/>
      <c r="I57" s="5"/>
      <c r="J57" s="5"/>
      <c r="K57" s="4"/>
      <c r="L57" s="4"/>
    </row>
    <row r="58" spans="3:12">
      <c r="C58" s="21"/>
      <c r="D58" s="5"/>
      <c r="E58" s="5"/>
      <c r="F58" s="5"/>
      <c r="G58" s="5"/>
      <c r="H58" s="5"/>
      <c r="I58" s="5"/>
      <c r="J58" s="5"/>
      <c r="K58" s="4"/>
      <c r="L58" s="4"/>
    </row>
    <row r="59" spans="3:12">
      <c r="C59" s="21"/>
      <c r="D59" s="5"/>
      <c r="E59" s="5"/>
      <c r="F59" s="5"/>
      <c r="G59" s="5"/>
      <c r="H59" s="5"/>
      <c r="I59" s="5"/>
      <c r="J59" s="5"/>
      <c r="K59" s="4"/>
      <c r="L59" s="4"/>
    </row>
    <row r="60" spans="3:12">
      <c r="C60" s="21"/>
      <c r="D60" s="5"/>
      <c r="E60" s="5"/>
      <c r="F60" s="5"/>
      <c r="G60" s="5"/>
      <c r="H60" s="5"/>
      <c r="I60" s="5"/>
      <c r="J60" s="5"/>
      <c r="K60" s="4"/>
      <c r="L60" s="4"/>
    </row>
    <row r="61" spans="3:12">
      <c r="C61" s="21"/>
      <c r="D61" s="5"/>
      <c r="E61" s="5"/>
      <c r="F61" s="5"/>
      <c r="G61" s="5"/>
      <c r="H61" s="5"/>
      <c r="I61" s="5"/>
      <c r="J61" s="5"/>
      <c r="K61" s="4"/>
      <c r="L61" s="4"/>
    </row>
    <row r="62" spans="3:12">
      <c r="C62" s="21"/>
      <c r="D62" s="5"/>
      <c r="E62" s="5"/>
      <c r="F62" s="5"/>
      <c r="G62" s="5"/>
      <c r="H62" s="5"/>
      <c r="I62" s="5"/>
      <c r="J62" s="5"/>
      <c r="K62" s="4"/>
      <c r="L62" s="4"/>
    </row>
    <row r="63" spans="3:12">
      <c r="C63" s="21"/>
      <c r="D63" s="5"/>
      <c r="E63" s="5"/>
      <c r="F63" s="5"/>
      <c r="G63" s="5"/>
      <c r="H63" s="5"/>
      <c r="I63" s="5"/>
      <c r="J63" s="5"/>
      <c r="K63" s="4"/>
      <c r="L63" s="4"/>
    </row>
    <row r="64" spans="3:12">
      <c r="C64" s="21"/>
      <c r="D64" s="5"/>
      <c r="E64" s="5"/>
      <c r="F64" s="5"/>
      <c r="G64" s="5"/>
      <c r="H64" s="5"/>
      <c r="I64" s="5"/>
      <c r="J64" s="5"/>
      <c r="K64" s="4"/>
      <c r="L64" s="4"/>
    </row>
    <row r="65" spans="3:10" s="4" customFormat="1">
      <c r="C65" s="21"/>
      <c r="D65" s="5"/>
      <c r="E65" s="5"/>
      <c r="F65" s="5"/>
      <c r="G65" s="5"/>
      <c r="H65" s="5"/>
      <c r="I65" s="5"/>
      <c r="J65" s="5"/>
    </row>
    <row r="66" spans="3:10" s="4" customFormat="1">
      <c r="C66" s="21"/>
      <c r="D66" s="5"/>
      <c r="E66" s="5"/>
      <c r="F66" s="5"/>
      <c r="G66" s="5"/>
      <c r="H66" s="5"/>
      <c r="I66" s="5"/>
      <c r="J66" s="5"/>
    </row>
    <row r="67" spans="3:10" s="4" customFormat="1">
      <c r="C67" s="21"/>
      <c r="D67" s="5"/>
      <c r="E67" s="5"/>
      <c r="F67" s="5"/>
      <c r="G67" s="5"/>
      <c r="H67" s="5"/>
      <c r="I67" s="5"/>
      <c r="J67" s="5"/>
    </row>
    <row r="68" spans="3:10" s="4" customFormat="1">
      <c r="C68" s="21"/>
      <c r="D68" s="5"/>
      <c r="E68" s="5"/>
      <c r="F68" s="5"/>
      <c r="G68" s="5"/>
      <c r="H68" s="5"/>
      <c r="I68" s="5"/>
      <c r="J68" s="5"/>
    </row>
    <row r="69" spans="3:10" s="4" customFormat="1">
      <c r="C69" s="21"/>
      <c r="D69" s="5"/>
      <c r="E69" s="5"/>
      <c r="F69" s="5"/>
      <c r="G69" s="5"/>
      <c r="H69" s="5"/>
      <c r="I69" s="5"/>
      <c r="J69" s="5"/>
    </row>
    <row r="70" spans="3:10" s="4" customFormat="1">
      <c r="C70" s="21"/>
      <c r="D70" s="5"/>
      <c r="E70" s="5"/>
      <c r="F70" s="5"/>
      <c r="G70" s="5"/>
      <c r="H70" s="5"/>
      <c r="I70" s="5"/>
      <c r="J70" s="5"/>
    </row>
    <row r="71" spans="3:10" s="4" customFormat="1">
      <c r="C71" s="21"/>
      <c r="D71" s="5"/>
      <c r="E71" s="5"/>
      <c r="F71" s="5"/>
      <c r="G71" s="5"/>
      <c r="H71" s="5"/>
      <c r="I71" s="5"/>
      <c r="J71" s="5"/>
    </row>
    <row r="72" spans="3:10" s="4" customFormat="1">
      <c r="C72" s="21"/>
      <c r="D72" s="5"/>
      <c r="E72" s="5"/>
      <c r="F72" s="5"/>
      <c r="G72" s="5"/>
      <c r="H72" s="5"/>
      <c r="I72" s="5"/>
      <c r="J72" s="5"/>
    </row>
    <row r="73" spans="3:10" s="4" customFormat="1">
      <c r="C73" s="21"/>
      <c r="D73" s="5"/>
      <c r="E73" s="5"/>
      <c r="F73" s="5"/>
      <c r="G73" s="5"/>
      <c r="H73" s="5"/>
      <c r="I73" s="5"/>
      <c r="J73" s="5"/>
    </row>
    <row r="74" spans="3:10" s="4" customFormat="1">
      <c r="C74" s="21"/>
      <c r="D74" s="5"/>
      <c r="E74" s="5"/>
      <c r="F74" s="5"/>
      <c r="G74" s="5"/>
      <c r="H74" s="5"/>
      <c r="I74" s="5"/>
      <c r="J74" s="5"/>
    </row>
    <row r="75" spans="3:10" s="4" customFormat="1">
      <c r="C75" s="21"/>
      <c r="D75" s="5"/>
      <c r="E75" s="5"/>
      <c r="F75" s="5"/>
      <c r="G75" s="5"/>
      <c r="H75" s="5"/>
      <c r="I75" s="5"/>
      <c r="J75" s="5"/>
    </row>
    <row r="76" spans="3:10" s="4" customFormat="1">
      <c r="C76" s="21"/>
      <c r="D76" s="5"/>
      <c r="E76" s="5"/>
      <c r="F76" s="5"/>
      <c r="G76" s="5"/>
      <c r="H76" s="5"/>
      <c r="I76" s="5"/>
      <c r="J76" s="5"/>
    </row>
    <row r="77" spans="3:10" s="4" customFormat="1">
      <c r="C77" s="21"/>
      <c r="D77" s="5"/>
      <c r="E77" s="5"/>
      <c r="F77" s="5"/>
      <c r="G77" s="5"/>
      <c r="H77" s="5"/>
      <c r="I77" s="5"/>
      <c r="J77" s="5"/>
    </row>
    <row r="78" spans="3:10" s="4" customFormat="1">
      <c r="C78" s="21"/>
      <c r="D78" s="5"/>
      <c r="E78" s="5"/>
      <c r="F78" s="5"/>
      <c r="G78" s="5"/>
      <c r="H78" s="5"/>
      <c r="I78" s="5"/>
      <c r="J78" s="5"/>
    </row>
    <row r="79" spans="3:10" s="4" customFormat="1">
      <c r="C79" s="21"/>
      <c r="D79" s="5"/>
      <c r="E79" s="5"/>
      <c r="F79" s="5"/>
      <c r="G79" s="5"/>
      <c r="H79" s="5"/>
      <c r="I79" s="5"/>
      <c r="J79" s="5"/>
    </row>
    <row r="80" spans="3:10" s="4" customFormat="1">
      <c r="C80" s="21"/>
      <c r="D80" s="5"/>
      <c r="E80" s="5"/>
      <c r="F80" s="5"/>
      <c r="G80" s="5"/>
      <c r="H80" s="5"/>
      <c r="I80" s="5"/>
      <c r="J80" s="5"/>
    </row>
    <row r="81" spans="3:10" s="4" customFormat="1">
      <c r="C81" s="21"/>
      <c r="D81" s="5"/>
      <c r="E81" s="5"/>
      <c r="F81" s="5"/>
      <c r="G81" s="5"/>
      <c r="H81" s="5"/>
      <c r="I81" s="5"/>
      <c r="J81" s="5"/>
    </row>
    <row r="82" spans="3:10" s="4" customFormat="1">
      <c r="C82" s="21"/>
      <c r="D82" s="5"/>
      <c r="E82" s="5"/>
      <c r="F82" s="5"/>
      <c r="G82" s="5"/>
      <c r="H82" s="5"/>
      <c r="I82" s="5"/>
      <c r="J82" s="5"/>
    </row>
    <row r="83" spans="3:10" s="4" customFormat="1">
      <c r="C83" s="21"/>
      <c r="D83" s="5"/>
      <c r="E83" s="5"/>
      <c r="F83" s="5"/>
      <c r="G83" s="5"/>
      <c r="H83" s="5"/>
      <c r="I83" s="5"/>
      <c r="J83" s="5"/>
    </row>
    <row r="84" spans="3:10" s="4" customFormat="1">
      <c r="C84" s="21"/>
      <c r="D84" s="5"/>
      <c r="E84" s="5"/>
      <c r="F84" s="5"/>
      <c r="G84" s="5"/>
      <c r="H84" s="5"/>
      <c r="I84" s="5"/>
      <c r="J84" s="5"/>
    </row>
    <row r="85" spans="3:10" s="4" customFormat="1">
      <c r="C85" s="21"/>
      <c r="D85" s="5"/>
      <c r="E85" s="5"/>
      <c r="F85" s="5"/>
      <c r="G85" s="5"/>
      <c r="H85" s="5"/>
      <c r="I85" s="5"/>
      <c r="J85" s="5"/>
    </row>
    <row r="86" spans="3:10" s="4" customFormat="1">
      <c r="C86" s="21"/>
      <c r="D86" s="5"/>
      <c r="E86" s="5"/>
      <c r="F86" s="5"/>
      <c r="G86" s="5"/>
      <c r="H86" s="5"/>
      <c r="I86" s="5"/>
      <c r="J86" s="5"/>
    </row>
    <row r="87" spans="3:10" s="4" customFormat="1">
      <c r="C87" s="21"/>
      <c r="D87" s="5"/>
      <c r="E87" s="5"/>
      <c r="F87" s="5"/>
      <c r="G87" s="5"/>
      <c r="H87" s="5"/>
      <c r="I87" s="5"/>
      <c r="J87" s="5"/>
    </row>
    <row r="88" spans="3:10" s="4" customFormat="1">
      <c r="C88" s="21"/>
      <c r="D88" s="5"/>
      <c r="E88" s="5"/>
      <c r="F88" s="5"/>
      <c r="G88" s="5"/>
      <c r="H88" s="5"/>
      <c r="I88" s="5"/>
      <c r="J88" s="5"/>
    </row>
    <row r="89" spans="3:10" s="4" customFormat="1">
      <c r="C89" s="21"/>
      <c r="D89" s="5"/>
      <c r="E89" s="5"/>
      <c r="F89" s="5"/>
      <c r="G89" s="5"/>
      <c r="H89" s="5"/>
      <c r="I89" s="5"/>
      <c r="J89" s="5"/>
    </row>
    <row r="90" spans="3:10" s="4" customFormat="1">
      <c r="C90" s="21"/>
      <c r="D90" s="5"/>
      <c r="E90" s="5"/>
      <c r="F90" s="5"/>
      <c r="G90" s="5"/>
      <c r="H90" s="5"/>
      <c r="I90" s="5"/>
      <c r="J90" s="5"/>
    </row>
    <row r="91" spans="3:10" s="4" customFormat="1">
      <c r="C91" s="21"/>
      <c r="D91" s="5"/>
      <c r="E91" s="5"/>
      <c r="F91" s="5"/>
      <c r="G91" s="5"/>
      <c r="H91" s="5"/>
      <c r="I91" s="5"/>
      <c r="J91" s="5"/>
    </row>
    <row r="92" spans="3:10" s="4" customFormat="1">
      <c r="C92" s="21"/>
      <c r="D92" s="5"/>
      <c r="E92" s="5"/>
      <c r="F92" s="5"/>
      <c r="G92" s="5"/>
      <c r="H92" s="5"/>
      <c r="I92" s="5"/>
      <c r="J92" s="5"/>
    </row>
    <row r="93" spans="3:10" s="4" customFormat="1">
      <c r="C93" s="21"/>
      <c r="D93" s="5"/>
      <c r="E93" s="5"/>
      <c r="F93" s="5"/>
      <c r="G93" s="5"/>
      <c r="H93" s="5"/>
      <c r="I93" s="5"/>
      <c r="J93" s="5"/>
    </row>
    <row r="94" spans="3:10" s="4" customFormat="1">
      <c r="C94" s="21"/>
      <c r="D94" s="5"/>
      <c r="E94" s="5"/>
      <c r="F94" s="5"/>
      <c r="G94" s="5"/>
      <c r="H94" s="5"/>
      <c r="I94" s="5"/>
      <c r="J94" s="5"/>
    </row>
    <row r="95" spans="3:10" s="4" customFormat="1">
      <c r="C95" s="21"/>
      <c r="D95" s="5"/>
      <c r="E95" s="5"/>
      <c r="F95" s="5"/>
      <c r="G95" s="5"/>
      <c r="H95" s="5"/>
      <c r="I95" s="5"/>
      <c r="J95" s="5"/>
    </row>
    <row r="96" spans="3:10" s="4" customFormat="1">
      <c r="C96" s="21"/>
      <c r="D96" s="5"/>
      <c r="E96" s="5"/>
      <c r="F96" s="5"/>
      <c r="G96" s="5"/>
      <c r="H96" s="5"/>
      <c r="I96" s="5"/>
      <c r="J96" s="5"/>
    </row>
    <row r="97" spans="3:10" s="4" customFormat="1">
      <c r="C97" s="21"/>
      <c r="D97" s="5"/>
      <c r="E97" s="5"/>
      <c r="F97" s="5"/>
      <c r="G97" s="5"/>
      <c r="H97" s="5"/>
      <c r="I97" s="5"/>
      <c r="J97" s="5"/>
    </row>
    <row r="98" spans="3:10" s="4" customFormat="1">
      <c r="C98" s="21"/>
      <c r="D98" s="5"/>
      <c r="E98" s="5"/>
      <c r="F98" s="5"/>
      <c r="G98" s="5"/>
      <c r="H98" s="5"/>
      <c r="I98" s="5"/>
      <c r="J98" s="5"/>
    </row>
    <row r="99" spans="3:10" s="4" customFormat="1">
      <c r="C99" s="21"/>
      <c r="D99" s="5"/>
      <c r="E99" s="5"/>
      <c r="F99" s="5"/>
      <c r="G99" s="5"/>
      <c r="H99" s="5"/>
      <c r="I99" s="5"/>
      <c r="J99" s="5"/>
    </row>
    <row r="100" spans="3:10" s="4" customFormat="1">
      <c r="C100" s="21"/>
      <c r="D100" s="5"/>
      <c r="E100" s="5"/>
      <c r="F100" s="5"/>
      <c r="G100" s="5"/>
      <c r="H100" s="5"/>
      <c r="I100" s="5"/>
      <c r="J100" s="5"/>
    </row>
    <row r="101" spans="3:10" s="4" customFormat="1">
      <c r="C101" s="21"/>
      <c r="D101" s="5"/>
      <c r="E101" s="5"/>
      <c r="F101" s="5"/>
      <c r="G101" s="5"/>
      <c r="H101" s="5"/>
      <c r="I101" s="5"/>
      <c r="J101" s="5"/>
    </row>
    <row r="102" spans="3:10" s="4" customFormat="1">
      <c r="C102" s="21"/>
      <c r="D102" s="5"/>
      <c r="E102" s="5"/>
      <c r="F102" s="5"/>
      <c r="G102" s="5"/>
      <c r="H102" s="5"/>
      <c r="I102" s="5"/>
      <c r="J102" s="5"/>
    </row>
    <row r="103" spans="3:10" s="4" customFormat="1">
      <c r="C103" s="21"/>
      <c r="D103" s="5"/>
      <c r="E103" s="5"/>
      <c r="F103" s="5"/>
      <c r="G103" s="5"/>
      <c r="H103" s="5"/>
      <c r="I103" s="5"/>
      <c r="J103" s="5"/>
    </row>
    <row r="104" spans="3:10" s="4" customFormat="1">
      <c r="C104" s="21"/>
      <c r="D104" s="5"/>
      <c r="E104" s="5"/>
      <c r="F104" s="5"/>
      <c r="G104" s="5"/>
      <c r="H104" s="5"/>
      <c r="I104" s="5"/>
      <c r="J104" s="5"/>
    </row>
    <row r="105" spans="3:10" s="4" customFormat="1">
      <c r="C105" s="21"/>
      <c r="D105" s="5"/>
      <c r="E105" s="5"/>
      <c r="F105" s="5"/>
      <c r="G105" s="5"/>
      <c r="H105" s="5"/>
      <c r="I105" s="5"/>
      <c r="J105" s="5"/>
    </row>
    <row r="106" spans="3:10" s="4" customFormat="1">
      <c r="C106" s="21"/>
      <c r="D106" s="5"/>
      <c r="E106" s="5"/>
      <c r="F106" s="5"/>
      <c r="G106" s="5"/>
      <c r="H106" s="5"/>
      <c r="I106" s="5"/>
      <c r="J106" s="5"/>
    </row>
    <row r="107" spans="3:10" s="4" customFormat="1">
      <c r="C107" s="21"/>
      <c r="D107" s="5"/>
      <c r="E107" s="5"/>
      <c r="F107" s="5"/>
      <c r="G107" s="5"/>
      <c r="H107" s="5"/>
      <c r="I107" s="5"/>
      <c r="J107" s="5"/>
    </row>
    <row r="108" spans="3:10" s="4" customFormat="1">
      <c r="C108" s="21"/>
      <c r="D108" s="5"/>
      <c r="E108" s="5"/>
      <c r="F108" s="5"/>
      <c r="G108" s="5"/>
      <c r="H108" s="5"/>
      <c r="I108" s="5"/>
      <c r="J108" s="5"/>
    </row>
    <row r="109" spans="3:10" s="4" customFormat="1">
      <c r="C109" s="21"/>
      <c r="D109" s="5"/>
      <c r="E109" s="5"/>
      <c r="F109" s="5"/>
      <c r="G109" s="5"/>
      <c r="H109" s="5"/>
      <c r="I109" s="5"/>
      <c r="J109" s="5"/>
    </row>
    <row r="110" spans="3:10" s="4" customFormat="1">
      <c r="C110" s="21"/>
      <c r="D110" s="5"/>
      <c r="E110" s="5"/>
      <c r="F110" s="5"/>
      <c r="G110" s="5"/>
      <c r="H110" s="5"/>
      <c r="I110" s="5"/>
      <c r="J110" s="5"/>
    </row>
    <row r="111" spans="3:10" s="4" customFormat="1">
      <c r="C111" s="21"/>
      <c r="D111" s="5"/>
      <c r="E111" s="5"/>
      <c r="F111" s="5"/>
      <c r="G111" s="5"/>
      <c r="H111" s="5"/>
      <c r="I111" s="5"/>
      <c r="J111" s="5"/>
    </row>
    <row r="112" spans="3:10" s="4" customFormat="1">
      <c r="C112" s="21"/>
      <c r="D112" s="5"/>
      <c r="E112" s="5"/>
      <c r="F112" s="5"/>
      <c r="G112" s="5"/>
      <c r="H112" s="5"/>
      <c r="I112" s="5"/>
      <c r="J112" s="5"/>
    </row>
    <row r="113" spans="3:10" s="4" customFormat="1">
      <c r="C113" s="21"/>
      <c r="D113" s="5"/>
      <c r="E113" s="5"/>
      <c r="F113" s="5"/>
      <c r="G113" s="5"/>
      <c r="H113" s="5"/>
      <c r="I113" s="5"/>
      <c r="J113" s="5"/>
    </row>
    <row r="114" spans="3:10" s="4" customFormat="1">
      <c r="C114" s="21"/>
      <c r="D114" s="5"/>
      <c r="E114" s="5"/>
      <c r="F114" s="5"/>
      <c r="G114" s="5"/>
      <c r="H114" s="5"/>
      <c r="I114" s="5"/>
      <c r="J114" s="5"/>
    </row>
    <row r="115" spans="3:10" s="4" customFormat="1">
      <c r="C115" s="21"/>
      <c r="D115" s="5"/>
      <c r="E115" s="5"/>
      <c r="F115" s="5"/>
      <c r="G115" s="5"/>
      <c r="H115" s="5"/>
      <c r="I115" s="5"/>
      <c r="J115" s="5"/>
    </row>
    <row r="116" spans="3:10" s="4" customFormat="1">
      <c r="C116" s="21"/>
      <c r="D116" s="5"/>
      <c r="E116" s="5"/>
      <c r="F116" s="5"/>
      <c r="G116" s="5"/>
      <c r="H116" s="5"/>
      <c r="I116" s="5"/>
      <c r="J116" s="5"/>
    </row>
    <row r="117" spans="3:10" s="4" customFormat="1">
      <c r="C117" s="21"/>
      <c r="D117" s="5"/>
      <c r="E117" s="5"/>
      <c r="F117" s="5"/>
      <c r="G117" s="5"/>
      <c r="H117" s="5"/>
      <c r="I117" s="5"/>
      <c r="J117" s="5"/>
    </row>
    <row r="118" spans="3:10" s="4" customFormat="1">
      <c r="C118" s="21"/>
      <c r="D118" s="5"/>
      <c r="E118" s="5"/>
      <c r="F118" s="5"/>
      <c r="G118" s="5"/>
      <c r="H118" s="5"/>
      <c r="I118" s="5"/>
      <c r="J118" s="5"/>
    </row>
    <row r="119" spans="3:10" s="4" customFormat="1">
      <c r="C119" s="21"/>
      <c r="D119" s="5"/>
      <c r="E119" s="5"/>
      <c r="F119" s="5"/>
      <c r="G119" s="5"/>
      <c r="H119" s="5"/>
      <c r="I119" s="5"/>
      <c r="J119" s="5"/>
    </row>
    <row r="120" spans="3:10" s="4" customFormat="1">
      <c r="C120" s="21"/>
      <c r="D120" s="5"/>
      <c r="E120" s="5"/>
      <c r="F120" s="5"/>
      <c r="G120" s="5"/>
      <c r="H120" s="5"/>
      <c r="I120" s="5"/>
      <c r="J120" s="5"/>
    </row>
    <row r="121" spans="3:10" s="4" customFormat="1">
      <c r="C121" s="21"/>
      <c r="D121" s="5"/>
      <c r="E121" s="5"/>
      <c r="F121" s="5"/>
      <c r="G121" s="5"/>
      <c r="H121" s="5"/>
      <c r="I121" s="5"/>
      <c r="J121" s="5"/>
    </row>
    <row r="122" spans="3:10" s="4" customFormat="1">
      <c r="C122" s="21"/>
      <c r="D122" s="5"/>
      <c r="E122" s="5"/>
      <c r="F122" s="5"/>
      <c r="G122" s="5"/>
      <c r="H122" s="5"/>
      <c r="I122" s="5"/>
      <c r="J122" s="5"/>
    </row>
    <row r="123" spans="3:10" s="4" customFormat="1">
      <c r="C123" s="21"/>
      <c r="D123" s="5"/>
      <c r="E123" s="5"/>
      <c r="F123" s="5"/>
      <c r="G123" s="5"/>
      <c r="H123" s="5"/>
      <c r="I123" s="5"/>
      <c r="J123" s="5"/>
    </row>
    <row r="124" spans="3:10" s="4" customFormat="1">
      <c r="C124" s="21"/>
      <c r="D124" s="5"/>
      <c r="E124" s="5"/>
      <c r="F124" s="5"/>
      <c r="G124" s="5"/>
      <c r="H124" s="5"/>
      <c r="I124" s="5"/>
      <c r="J124" s="5"/>
    </row>
    <row r="125" spans="3:10" s="4" customFormat="1">
      <c r="C125" s="21"/>
      <c r="D125" s="5"/>
      <c r="E125" s="5"/>
      <c r="F125" s="5"/>
      <c r="G125" s="5"/>
      <c r="H125" s="5"/>
      <c r="I125" s="5"/>
      <c r="J125" s="5"/>
    </row>
    <row r="126" spans="3:10" s="4" customFormat="1">
      <c r="C126" s="21"/>
      <c r="D126" s="5"/>
      <c r="E126" s="5"/>
      <c r="F126" s="5"/>
      <c r="G126" s="5"/>
      <c r="H126" s="5"/>
      <c r="I126" s="5"/>
      <c r="J126" s="5"/>
    </row>
    <row r="127" spans="3:10" s="4" customFormat="1">
      <c r="C127" s="21"/>
      <c r="D127" s="5"/>
      <c r="E127" s="5"/>
      <c r="F127" s="5"/>
      <c r="G127" s="5"/>
      <c r="H127" s="5"/>
      <c r="I127" s="5"/>
      <c r="J127" s="5"/>
    </row>
    <row r="128" spans="3:10" s="4" customFormat="1">
      <c r="C128" s="21"/>
      <c r="D128" s="5"/>
      <c r="E128" s="5"/>
      <c r="F128" s="5"/>
      <c r="G128" s="5"/>
      <c r="H128" s="5"/>
      <c r="I128" s="5"/>
      <c r="J128" s="5"/>
    </row>
    <row r="129" spans="3:10" s="4" customFormat="1">
      <c r="C129" s="21"/>
      <c r="D129" s="5"/>
      <c r="E129" s="5"/>
      <c r="F129" s="5"/>
      <c r="G129" s="5"/>
      <c r="H129" s="5"/>
      <c r="I129" s="5"/>
      <c r="J129" s="5"/>
    </row>
    <row r="130" spans="3:10" s="4" customFormat="1">
      <c r="C130" s="21"/>
      <c r="D130" s="5"/>
      <c r="E130" s="5"/>
      <c r="F130" s="5"/>
      <c r="G130" s="5"/>
      <c r="H130" s="5"/>
      <c r="I130" s="5"/>
      <c r="J130" s="5"/>
    </row>
    <row r="131" spans="3:10" s="4" customFormat="1">
      <c r="C131" s="21"/>
      <c r="D131" s="5"/>
      <c r="E131" s="5"/>
      <c r="F131" s="5"/>
      <c r="G131" s="5"/>
      <c r="H131" s="5"/>
      <c r="I131" s="5"/>
      <c r="J131" s="5"/>
    </row>
    <row r="132" spans="3:10" s="4" customFormat="1">
      <c r="C132" s="21"/>
      <c r="D132" s="5"/>
      <c r="E132" s="5"/>
      <c r="F132" s="5"/>
      <c r="G132" s="5"/>
      <c r="H132" s="5"/>
      <c r="I132" s="5"/>
      <c r="J132" s="5"/>
    </row>
    <row r="133" spans="3:10" s="4" customFormat="1">
      <c r="C133" s="21"/>
      <c r="D133" s="5"/>
      <c r="E133" s="5"/>
      <c r="F133" s="5"/>
      <c r="G133" s="5"/>
      <c r="H133" s="5"/>
      <c r="I133" s="5"/>
      <c r="J133" s="5"/>
    </row>
    <row r="134" spans="3:10" s="4" customFormat="1">
      <c r="C134" s="21"/>
      <c r="D134" s="5"/>
      <c r="E134" s="5"/>
      <c r="F134" s="5"/>
      <c r="G134" s="5"/>
      <c r="H134" s="5"/>
      <c r="I134" s="5"/>
      <c r="J134" s="5"/>
    </row>
    <row r="135" spans="3:10" s="4" customFormat="1">
      <c r="C135" s="21"/>
      <c r="D135" s="5"/>
      <c r="E135" s="5"/>
      <c r="F135" s="5"/>
      <c r="G135" s="5"/>
      <c r="H135" s="5"/>
      <c r="I135" s="5"/>
      <c r="J135" s="5"/>
    </row>
    <row r="136" spans="3:10" s="4" customFormat="1">
      <c r="C136" s="21"/>
      <c r="D136" s="5"/>
      <c r="E136" s="5"/>
      <c r="F136" s="5"/>
      <c r="G136" s="5"/>
      <c r="H136" s="5"/>
      <c r="I136" s="5"/>
      <c r="J136" s="5"/>
    </row>
    <row r="137" spans="3:10" s="4" customFormat="1">
      <c r="C137" s="21"/>
      <c r="D137" s="5"/>
      <c r="E137" s="5"/>
      <c r="F137" s="5"/>
      <c r="G137" s="5"/>
      <c r="H137" s="5"/>
      <c r="I137" s="5"/>
      <c r="J137" s="5"/>
    </row>
    <row r="138" spans="3:10" s="4" customFormat="1">
      <c r="C138" s="21"/>
      <c r="D138" s="5"/>
      <c r="E138" s="5"/>
      <c r="F138" s="5"/>
      <c r="G138" s="5"/>
      <c r="H138" s="5"/>
      <c r="I138" s="5"/>
      <c r="J138" s="5"/>
    </row>
    <row r="139" spans="3:10" s="4" customFormat="1">
      <c r="C139" s="21"/>
      <c r="D139" s="5"/>
      <c r="E139" s="5"/>
      <c r="F139" s="5"/>
      <c r="G139" s="5"/>
      <c r="H139" s="5"/>
      <c r="I139" s="5"/>
      <c r="J139" s="5"/>
    </row>
    <row r="140" spans="3:10" s="4" customFormat="1">
      <c r="C140" s="21"/>
      <c r="D140" s="5"/>
      <c r="E140" s="5"/>
      <c r="F140" s="5"/>
      <c r="G140" s="5"/>
      <c r="H140" s="5"/>
      <c r="I140" s="5"/>
      <c r="J140" s="5"/>
    </row>
    <row r="141" spans="3:10" s="4" customFormat="1">
      <c r="C141" s="21"/>
      <c r="D141" s="5"/>
      <c r="E141" s="5"/>
      <c r="F141" s="5"/>
      <c r="G141" s="5"/>
      <c r="H141" s="5"/>
      <c r="I141" s="5"/>
      <c r="J141" s="5"/>
    </row>
    <row r="142" spans="3:10" s="4" customFormat="1">
      <c r="C142" s="21"/>
      <c r="D142" s="5"/>
      <c r="E142" s="5"/>
      <c r="F142" s="5"/>
      <c r="G142" s="5"/>
      <c r="H142" s="5"/>
      <c r="I142" s="5"/>
      <c r="J142" s="5"/>
    </row>
    <row r="143" spans="3:10" s="4" customFormat="1">
      <c r="C143" s="21"/>
      <c r="D143" s="5"/>
      <c r="E143" s="5"/>
      <c r="F143" s="5"/>
      <c r="G143" s="5"/>
      <c r="H143" s="5"/>
      <c r="I143" s="5"/>
      <c r="J143" s="5"/>
    </row>
    <row r="144" spans="3:10" s="4" customFormat="1">
      <c r="C144" s="21"/>
      <c r="D144" s="5"/>
      <c r="E144" s="5"/>
      <c r="F144" s="5"/>
      <c r="G144" s="5"/>
      <c r="H144" s="5"/>
      <c r="I144" s="5"/>
      <c r="J144" s="5"/>
    </row>
    <row r="145" spans="3:10" s="4" customFormat="1">
      <c r="C145" s="21"/>
      <c r="D145" s="5"/>
      <c r="E145" s="5"/>
      <c r="F145" s="5"/>
      <c r="G145" s="5"/>
      <c r="H145" s="5"/>
      <c r="I145" s="5"/>
      <c r="J145" s="5"/>
    </row>
    <row r="146" spans="3:10" s="4" customFormat="1">
      <c r="C146" s="21"/>
      <c r="D146" s="5"/>
      <c r="E146" s="5"/>
      <c r="F146" s="5"/>
      <c r="G146" s="5"/>
      <c r="H146" s="5"/>
      <c r="I146" s="5"/>
      <c r="J146" s="5"/>
    </row>
    <row r="147" spans="3:10" s="4" customFormat="1">
      <c r="C147" s="21"/>
      <c r="D147" s="5"/>
      <c r="E147" s="5"/>
      <c r="F147" s="5"/>
      <c r="G147" s="5"/>
      <c r="H147" s="5"/>
      <c r="I147" s="5"/>
      <c r="J147" s="5"/>
    </row>
    <row r="148" spans="3:10" s="4" customFormat="1">
      <c r="C148" s="21"/>
      <c r="D148" s="5"/>
      <c r="E148" s="5"/>
      <c r="F148" s="5"/>
      <c r="G148" s="5"/>
      <c r="H148" s="5"/>
      <c r="I148" s="5"/>
      <c r="J148" s="5"/>
    </row>
    <row r="149" spans="3:10" s="4" customFormat="1">
      <c r="C149" s="21"/>
      <c r="D149" s="5"/>
      <c r="E149" s="5"/>
      <c r="F149" s="5"/>
      <c r="G149" s="5"/>
      <c r="H149" s="5"/>
      <c r="I149" s="5"/>
      <c r="J149" s="5"/>
    </row>
    <row r="150" spans="3:10" s="4" customFormat="1">
      <c r="C150" s="21"/>
      <c r="D150" s="5"/>
      <c r="E150" s="5"/>
      <c r="F150" s="5"/>
      <c r="G150" s="5"/>
      <c r="H150" s="5"/>
      <c r="I150" s="5"/>
      <c r="J150" s="5"/>
    </row>
    <row r="151" spans="3:10" s="4" customFormat="1">
      <c r="C151" s="21"/>
      <c r="D151" s="5"/>
      <c r="E151" s="5"/>
      <c r="F151" s="5"/>
      <c r="G151" s="5"/>
      <c r="H151" s="5"/>
      <c r="I151" s="5"/>
      <c r="J151" s="5"/>
    </row>
    <row r="152" spans="3:10" s="4" customFormat="1">
      <c r="C152" s="21"/>
      <c r="D152" s="5"/>
      <c r="E152" s="5"/>
      <c r="F152" s="5"/>
      <c r="G152" s="5"/>
      <c r="H152" s="5"/>
      <c r="I152" s="5"/>
      <c r="J152" s="5"/>
    </row>
    <row r="153" spans="3:10" s="4" customFormat="1">
      <c r="C153" s="21"/>
      <c r="D153" s="5"/>
      <c r="E153" s="5"/>
      <c r="F153" s="5"/>
      <c r="G153" s="5"/>
      <c r="H153" s="5"/>
      <c r="I153" s="5"/>
      <c r="J153" s="5"/>
    </row>
    <row r="154" spans="3:10" s="4" customFormat="1">
      <c r="C154" s="21"/>
      <c r="D154" s="5"/>
      <c r="E154" s="5"/>
      <c r="F154" s="5"/>
      <c r="G154" s="5"/>
      <c r="H154" s="5"/>
      <c r="I154" s="5"/>
      <c r="J154" s="5"/>
    </row>
    <row r="155" spans="3:10" s="4" customFormat="1">
      <c r="C155" s="21"/>
      <c r="D155" s="5"/>
      <c r="E155" s="5"/>
      <c r="F155" s="5"/>
      <c r="G155" s="5"/>
      <c r="H155" s="5"/>
      <c r="I155" s="5"/>
      <c r="J155" s="5"/>
    </row>
    <row r="156" spans="3:10" s="4" customFormat="1">
      <c r="C156" s="21"/>
      <c r="D156" s="5"/>
      <c r="E156" s="5"/>
      <c r="F156" s="5"/>
      <c r="G156" s="5"/>
      <c r="H156" s="5"/>
      <c r="I156" s="5"/>
      <c r="J156" s="5"/>
    </row>
    <row r="157" spans="3:10" s="4" customFormat="1">
      <c r="C157" s="21"/>
      <c r="D157" s="5"/>
      <c r="E157" s="5"/>
      <c r="F157" s="5"/>
      <c r="G157" s="5"/>
      <c r="H157" s="5"/>
      <c r="I157" s="5"/>
      <c r="J157" s="5"/>
    </row>
    <row r="158" spans="3:10" s="4" customFormat="1">
      <c r="C158" s="21"/>
      <c r="D158" s="5"/>
      <c r="E158" s="5"/>
      <c r="F158" s="5"/>
      <c r="G158" s="5"/>
      <c r="H158" s="5"/>
      <c r="I158" s="5"/>
      <c r="J158" s="5"/>
    </row>
    <row r="159" spans="3:10" s="4" customFormat="1">
      <c r="C159" s="21"/>
      <c r="D159" s="5"/>
      <c r="E159" s="5"/>
      <c r="F159" s="5"/>
      <c r="G159" s="5"/>
      <c r="H159" s="5"/>
      <c r="I159" s="5"/>
      <c r="J159" s="5"/>
    </row>
    <row r="160" spans="3:10" s="4" customFormat="1">
      <c r="C160" s="21"/>
      <c r="D160" s="5"/>
      <c r="E160" s="5"/>
      <c r="F160" s="5"/>
      <c r="G160" s="5"/>
      <c r="H160" s="5"/>
      <c r="I160" s="5"/>
      <c r="J160" s="5"/>
    </row>
    <row r="161" spans="3:10" s="4" customFormat="1">
      <c r="C161" s="21"/>
      <c r="D161" s="5"/>
      <c r="E161" s="5"/>
      <c r="F161" s="5"/>
      <c r="G161" s="5"/>
      <c r="H161" s="5"/>
      <c r="I161" s="5"/>
      <c r="J161" s="5"/>
    </row>
    <row r="162" spans="3:10" s="4" customFormat="1">
      <c r="C162" s="21"/>
      <c r="D162" s="5"/>
      <c r="E162" s="5"/>
      <c r="F162" s="5"/>
      <c r="G162" s="5"/>
      <c r="H162" s="5"/>
      <c r="I162" s="5"/>
      <c r="J162" s="5"/>
    </row>
    <row r="163" spans="3:10" s="4" customFormat="1">
      <c r="C163" s="21"/>
      <c r="D163" s="5"/>
      <c r="E163" s="5"/>
      <c r="F163" s="5"/>
      <c r="G163" s="5"/>
      <c r="H163" s="5"/>
      <c r="I163" s="5"/>
      <c r="J163" s="5"/>
    </row>
    <row r="164" spans="3:10" s="4" customFormat="1">
      <c r="C164" s="21"/>
      <c r="D164" s="5"/>
      <c r="E164" s="5"/>
      <c r="F164" s="5"/>
      <c r="G164" s="5"/>
      <c r="H164" s="5"/>
      <c r="I164" s="5"/>
      <c r="J164" s="5"/>
    </row>
    <row r="165" spans="3:10" s="4" customFormat="1">
      <c r="C165" s="21"/>
      <c r="D165" s="5"/>
      <c r="E165" s="5"/>
      <c r="F165" s="5"/>
      <c r="G165" s="5"/>
      <c r="H165" s="5"/>
      <c r="I165" s="5"/>
      <c r="J165" s="5"/>
    </row>
    <row r="166" spans="3:10" s="4" customFormat="1">
      <c r="C166" s="21"/>
      <c r="D166" s="5"/>
      <c r="E166" s="5"/>
      <c r="F166" s="5"/>
      <c r="G166" s="5"/>
      <c r="H166" s="5"/>
      <c r="I166" s="5"/>
      <c r="J166" s="5"/>
    </row>
    <row r="167" spans="3:10" s="4" customFormat="1">
      <c r="C167" s="21"/>
      <c r="D167" s="5"/>
      <c r="E167" s="5"/>
      <c r="F167" s="5"/>
      <c r="G167" s="5"/>
      <c r="H167" s="5"/>
      <c r="I167" s="5"/>
      <c r="J167" s="5"/>
    </row>
    <row r="168" spans="3:10" s="4" customFormat="1">
      <c r="C168" s="21"/>
      <c r="D168" s="5"/>
      <c r="E168" s="5"/>
      <c r="F168" s="5"/>
      <c r="G168" s="5"/>
      <c r="H168" s="5"/>
      <c r="I168" s="5"/>
      <c r="J168" s="5"/>
    </row>
    <row r="169" spans="3:10" s="4" customFormat="1">
      <c r="C169" s="21"/>
      <c r="D169" s="5"/>
      <c r="E169" s="5"/>
      <c r="F169" s="5"/>
      <c r="G169" s="5"/>
      <c r="H169" s="5"/>
      <c r="I169" s="5"/>
      <c r="J169" s="5"/>
    </row>
    <row r="170" spans="3:10" s="4" customFormat="1">
      <c r="C170" s="21"/>
      <c r="D170" s="5"/>
      <c r="E170" s="5"/>
      <c r="F170" s="5"/>
      <c r="G170" s="5"/>
      <c r="H170" s="5"/>
      <c r="I170" s="5"/>
      <c r="J170" s="5"/>
    </row>
    <row r="171" spans="3:10" s="4" customFormat="1">
      <c r="C171" s="21"/>
      <c r="D171" s="5"/>
      <c r="E171" s="5"/>
      <c r="F171" s="5"/>
      <c r="G171" s="5"/>
      <c r="H171" s="5"/>
      <c r="I171" s="5"/>
      <c r="J171" s="5"/>
    </row>
    <row r="172" spans="3:10" s="4" customFormat="1">
      <c r="C172" s="21"/>
      <c r="D172" s="5"/>
      <c r="E172" s="5"/>
      <c r="F172" s="5"/>
      <c r="G172" s="5"/>
      <c r="H172" s="5"/>
      <c r="I172" s="5"/>
      <c r="J172" s="5"/>
    </row>
    <row r="173" spans="3:10" s="4" customFormat="1">
      <c r="C173" s="21"/>
      <c r="D173" s="5"/>
      <c r="E173" s="5"/>
      <c r="F173" s="5"/>
      <c r="G173" s="5"/>
      <c r="H173" s="5"/>
      <c r="I173" s="5"/>
      <c r="J173" s="5"/>
    </row>
    <row r="174" spans="3:10" s="4" customFormat="1">
      <c r="C174" s="21"/>
      <c r="D174" s="5"/>
      <c r="E174" s="5"/>
      <c r="F174" s="5"/>
      <c r="G174" s="5"/>
      <c r="H174" s="5"/>
      <c r="I174" s="5"/>
      <c r="J174" s="5"/>
    </row>
    <row r="175" spans="3:10" s="4" customFormat="1">
      <c r="C175" s="21"/>
      <c r="D175" s="5"/>
      <c r="E175" s="5"/>
      <c r="F175" s="5"/>
      <c r="G175" s="5"/>
      <c r="H175" s="5"/>
      <c r="I175" s="5"/>
      <c r="J175" s="5"/>
    </row>
    <row r="176" spans="3:10" s="4" customFormat="1">
      <c r="C176" s="21"/>
      <c r="D176" s="5"/>
      <c r="E176" s="5"/>
      <c r="F176" s="5"/>
      <c r="G176" s="5"/>
      <c r="H176" s="5"/>
      <c r="I176" s="5"/>
      <c r="J176" s="5"/>
    </row>
    <row r="177" spans="3:10" s="4" customFormat="1">
      <c r="C177" s="21"/>
      <c r="D177" s="5"/>
      <c r="E177" s="5"/>
      <c r="F177" s="5"/>
      <c r="G177" s="5"/>
      <c r="H177" s="5"/>
      <c r="I177" s="5"/>
      <c r="J177" s="5"/>
    </row>
    <row r="178" spans="3:10" s="4" customFormat="1">
      <c r="C178" s="21"/>
      <c r="D178" s="5"/>
      <c r="E178" s="5"/>
      <c r="F178" s="5"/>
      <c r="G178" s="5"/>
      <c r="H178" s="5"/>
      <c r="I178" s="5"/>
      <c r="J178" s="5"/>
    </row>
    <row r="179" spans="3:10" s="4" customFormat="1">
      <c r="C179" s="21"/>
      <c r="D179" s="5"/>
      <c r="E179" s="5"/>
      <c r="F179" s="5"/>
      <c r="G179" s="5"/>
      <c r="H179" s="5"/>
      <c r="I179" s="5"/>
      <c r="J179" s="5"/>
    </row>
    <row r="180" spans="3:10" s="4" customFormat="1">
      <c r="C180" s="21"/>
      <c r="D180" s="5"/>
      <c r="E180" s="5"/>
      <c r="F180" s="5"/>
      <c r="G180" s="5"/>
      <c r="H180" s="5"/>
      <c r="I180" s="5"/>
      <c r="J180" s="5"/>
    </row>
    <row r="181" spans="3:10" s="4" customFormat="1">
      <c r="C181" s="21"/>
      <c r="D181" s="5"/>
      <c r="E181" s="5"/>
      <c r="F181" s="5"/>
      <c r="G181" s="5"/>
      <c r="H181" s="5"/>
      <c r="I181" s="5"/>
      <c r="J181" s="5"/>
    </row>
    <row r="182" spans="3:10" s="4" customFormat="1">
      <c r="C182" s="21"/>
      <c r="D182" s="5"/>
      <c r="E182" s="5"/>
      <c r="F182" s="5"/>
      <c r="G182" s="5"/>
      <c r="H182" s="5"/>
      <c r="I182" s="5"/>
      <c r="J182" s="5"/>
    </row>
    <row r="183" spans="3:10" s="4" customFormat="1">
      <c r="C183" s="21"/>
      <c r="D183" s="5"/>
      <c r="E183" s="5"/>
      <c r="F183" s="5"/>
      <c r="G183" s="5"/>
      <c r="H183" s="5"/>
      <c r="I183" s="5"/>
      <c r="J183" s="5"/>
    </row>
    <row r="184" spans="3:10" s="4" customFormat="1">
      <c r="C184" s="21"/>
      <c r="D184" s="5"/>
      <c r="E184" s="5"/>
      <c r="F184" s="5"/>
      <c r="G184" s="5"/>
      <c r="H184" s="5"/>
      <c r="I184" s="5"/>
      <c r="J184" s="5"/>
    </row>
    <row r="185" spans="3:10" s="4" customFormat="1">
      <c r="C185" s="21"/>
      <c r="D185" s="5"/>
      <c r="E185" s="5"/>
      <c r="F185" s="5"/>
      <c r="G185" s="5"/>
      <c r="H185" s="5"/>
      <c r="I185" s="5"/>
      <c r="J185" s="5"/>
    </row>
    <row r="186" spans="3:10" s="4" customFormat="1">
      <c r="C186" s="21"/>
      <c r="D186" s="5"/>
      <c r="E186" s="5"/>
      <c r="F186" s="5"/>
      <c r="G186" s="5"/>
      <c r="H186" s="5"/>
      <c r="I186" s="5"/>
      <c r="J186" s="5"/>
    </row>
    <row r="187" spans="3:10" s="4" customFormat="1">
      <c r="C187" s="21"/>
      <c r="D187" s="5"/>
      <c r="E187" s="5"/>
      <c r="F187" s="5"/>
      <c r="G187" s="5"/>
      <c r="H187" s="5"/>
      <c r="I187" s="5"/>
      <c r="J187" s="5"/>
    </row>
    <row r="188" spans="3:10" s="4" customFormat="1">
      <c r="C188" s="21"/>
      <c r="D188" s="5"/>
      <c r="E188" s="5"/>
      <c r="F188" s="5"/>
      <c r="G188" s="5"/>
      <c r="H188" s="5"/>
      <c r="I188" s="5"/>
      <c r="J188" s="5"/>
    </row>
    <row r="189" spans="3:10" s="4" customFormat="1">
      <c r="C189" s="21"/>
      <c r="D189" s="5"/>
      <c r="E189" s="5"/>
      <c r="F189" s="5"/>
      <c r="G189" s="5"/>
      <c r="H189" s="5"/>
      <c r="I189" s="5"/>
      <c r="J189" s="5"/>
    </row>
    <row r="190" spans="3:10" s="4" customFormat="1">
      <c r="C190" s="21"/>
      <c r="D190" s="5"/>
      <c r="E190" s="5"/>
      <c r="F190" s="5"/>
      <c r="G190" s="5"/>
      <c r="H190" s="5"/>
      <c r="I190" s="5"/>
      <c r="J190" s="5"/>
    </row>
    <row r="191" spans="3:10" s="4" customFormat="1">
      <c r="C191" s="21"/>
      <c r="D191" s="5"/>
      <c r="E191" s="5"/>
      <c r="F191" s="5"/>
      <c r="G191" s="5"/>
      <c r="H191" s="5"/>
      <c r="I191" s="5"/>
      <c r="J191" s="5"/>
    </row>
    <row r="192" spans="3:10" s="4" customFormat="1">
      <c r="C192" s="21"/>
      <c r="D192" s="5"/>
      <c r="E192" s="5"/>
      <c r="F192" s="5"/>
      <c r="G192" s="5"/>
      <c r="H192" s="5"/>
      <c r="I192" s="5"/>
      <c r="J192" s="5"/>
    </row>
    <row r="193" spans="3:10" s="4" customFormat="1">
      <c r="C193" s="21"/>
      <c r="D193" s="5"/>
      <c r="E193" s="5"/>
      <c r="F193" s="5"/>
      <c r="G193" s="5"/>
      <c r="H193" s="5"/>
      <c r="I193" s="5"/>
      <c r="J193" s="5"/>
    </row>
    <row r="194" spans="3:10" s="4" customFormat="1">
      <c r="C194" s="21"/>
      <c r="D194" s="5"/>
      <c r="E194" s="5"/>
      <c r="F194" s="5"/>
      <c r="G194" s="5"/>
      <c r="H194" s="5"/>
      <c r="I194" s="5"/>
      <c r="J194" s="5"/>
    </row>
    <row r="195" spans="3:10" s="4" customFormat="1">
      <c r="C195" s="21"/>
      <c r="D195" s="5"/>
      <c r="E195" s="5"/>
      <c r="F195" s="5"/>
      <c r="G195" s="5"/>
      <c r="H195" s="5"/>
      <c r="I195" s="5"/>
      <c r="J195" s="5"/>
    </row>
    <row r="196" spans="3:10" s="4" customFormat="1">
      <c r="C196" s="21"/>
      <c r="D196" s="5"/>
      <c r="E196" s="5"/>
      <c r="F196" s="5"/>
      <c r="G196" s="5"/>
      <c r="H196" s="5"/>
      <c r="I196" s="5"/>
      <c r="J196" s="5"/>
    </row>
    <row r="197" spans="3:10" s="4" customFormat="1">
      <c r="C197" s="21"/>
      <c r="D197" s="5"/>
      <c r="E197" s="5"/>
      <c r="F197" s="5"/>
      <c r="G197" s="5"/>
      <c r="H197" s="5"/>
      <c r="I197" s="5"/>
      <c r="J197" s="5"/>
    </row>
    <row r="198" spans="3:10" s="4" customFormat="1">
      <c r="C198" s="21"/>
      <c r="D198" s="5"/>
      <c r="E198" s="5"/>
      <c r="F198" s="5"/>
      <c r="G198" s="5"/>
      <c r="H198" s="5"/>
      <c r="I198" s="5"/>
      <c r="J198" s="5"/>
    </row>
    <row r="199" spans="3:10" s="4" customFormat="1">
      <c r="C199" s="21"/>
      <c r="D199" s="5"/>
      <c r="E199" s="5"/>
      <c r="F199" s="5"/>
      <c r="G199" s="5"/>
      <c r="H199" s="5"/>
      <c r="I199" s="5"/>
      <c r="J199" s="5"/>
    </row>
    <row r="200" spans="3:10" s="4" customFormat="1">
      <c r="C200" s="21"/>
      <c r="D200" s="5"/>
      <c r="E200" s="5"/>
      <c r="F200" s="5"/>
      <c r="G200" s="5"/>
      <c r="H200" s="5"/>
      <c r="I200" s="5"/>
      <c r="J200" s="5"/>
    </row>
    <row r="201" spans="3:10" s="4" customFormat="1">
      <c r="C201" s="21"/>
      <c r="D201" s="5"/>
      <c r="E201" s="5"/>
      <c r="F201" s="5"/>
      <c r="G201" s="5"/>
      <c r="H201" s="5"/>
      <c r="I201" s="5"/>
      <c r="J201" s="5"/>
    </row>
    <row r="202" spans="3:10" s="4" customFormat="1">
      <c r="C202" s="21"/>
      <c r="D202" s="5"/>
      <c r="E202" s="5"/>
      <c r="F202" s="5"/>
      <c r="G202" s="5"/>
      <c r="H202" s="5"/>
      <c r="I202" s="5"/>
      <c r="J202" s="5"/>
    </row>
    <row r="203" spans="3:10" s="4" customFormat="1">
      <c r="C203" s="21"/>
      <c r="D203" s="5"/>
      <c r="E203" s="5"/>
      <c r="F203" s="5"/>
      <c r="G203" s="5"/>
      <c r="H203" s="5"/>
      <c r="I203" s="5"/>
      <c r="J203" s="5"/>
    </row>
    <row r="204" spans="3:10" s="4" customFormat="1">
      <c r="C204" s="21"/>
      <c r="D204" s="5"/>
      <c r="E204" s="5"/>
      <c r="F204" s="5"/>
      <c r="G204" s="5"/>
      <c r="H204" s="5"/>
      <c r="I204" s="5"/>
      <c r="J204" s="5"/>
    </row>
    <row r="205" spans="3:10" s="4" customFormat="1">
      <c r="C205" s="21"/>
      <c r="D205" s="5"/>
      <c r="E205" s="5"/>
      <c r="F205" s="5"/>
      <c r="G205" s="5"/>
      <c r="H205" s="5"/>
      <c r="I205" s="5"/>
      <c r="J205" s="5"/>
    </row>
    <row r="206" spans="3:10" s="4" customFormat="1">
      <c r="C206" s="21"/>
      <c r="D206" s="5"/>
      <c r="E206" s="5"/>
      <c r="F206" s="5"/>
      <c r="G206" s="5"/>
      <c r="H206" s="5"/>
      <c r="I206" s="5"/>
      <c r="J206" s="5"/>
    </row>
    <row r="207" spans="3:10" s="4" customFormat="1">
      <c r="C207" s="21"/>
      <c r="D207" s="5"/>
      <c r="E207" s="5"/>
      <c r="F207" s="5"/>
      <c r="G207" s="5"/>
      <c r="H207" s="5"/>
      <c r="I207" s="5"/>
      <c r="J207" s="5"/>
    </row>
    <row r="208" spans="3:10" s="4" customFormat="1">
      <c r="C208" s="21"/>
      <c r="D208" s="5"/>
      <c r="E208" s="5"/>
      <c r="F208" s="5"/>
      <c r="G208" s="5"/>
      <c r="H208" s="5"/>
      <c r="I208" s="5"/>
      <c r="J208" s="5"/>
    </row>
    <row r="209" spans="3:10" s="4" customFormat="1">
      <c r="C209" s="21"/>
      <c r="D209" s="5"/>
      <c r="E209" s="5"/>
      <c r="F209" s="5"/>
      <c r="G209" s="5"/>
      <c r="H209" s="5"/>
      <c r="I209" s="5"/>
      <c r="J209" s="5"/>
    </row>
    <row r="210" spans="3:10" s="4" customFormat="1">
      <c r="C210" s="21"/>
      <c r="D210" s="5"/>
      <c r="E210" s="5"/>
      <c r="F210" s="5"/>
      <c r="G210" s="5"/>
      <c r="H210" s="5"/>
      <c r="I210" s="5"/>
      <c r="J210" s="5"/>
    </row>
    <row r="211" spans="3:10" s="4" customFormat="1">
      <c r="C211" s="21"/>
      <c r="D211" s="5"/>
      <c r="E211" s="5"/>
      <c r="F211" s="5"/>
      <c r="G211" s="5"/>
      <c r="H211" s="5"/>
      <c r="I211" s="5"/>
      <c r="J211" s="5"/>
    </row>
    <row r="212" spans="3:10" s="4" customFormat="1">
      <c r="C212" s="21"/>
      <c r="D212" s="5"/>
      <c r="E212" s="5"/>
      <c r="F212" s="5"/>
      <c r="G212" s="5"/>
      <c r="H212" s="5"/>
      <c r="I212" s="5"/>
      <c r="J212" s="5"/>
    </row>
    <row r="213" spans="3:10" s="4" customFormat="1">
      <c r="C213" s="21"/>
      <c r="D213" s="5"/>
      <c r="E213" s="5"/>
      <c r="F213" s="5"/>
      <c r="G213" s="5"/>
      <c r="H213" s="5"/>
      <c r="I213" s="5"/>
      <c r="J213" s="5"/>
    </row>
    <row r="214" spans="3:10" s="4" customFormat="1">
      <c r="C214" s="21"/>
      <c r="D214" s="5"/>
      <c r="E214" s="5"/>
      <c r="F214" s="5"/>
      <c r="G214" s="5"/>
      <c r="H214" s="5"/>
      <c r="I214" s="5"/>
      <c r="J214" s="5"/>
    </row>
    <row r="215" spans="3:10" s="4" customFormat="1">
      <c r="C215" s="21"/>
      <c r="D215" s="5"/>
      <c r="E215" s="5"/>
      <c r="F215" s="5"/>
      <c r="G215" s="5"/>
      <c r="H215" s="5"/>
      <c r="I215" s="5"/>
      <c r="J215" s="5"/>
    </row>
    <row r="216" spans="3:10" s="4" customFormat="1">
      <c r="C216" s="21"/>
      <c r="D216" s="5"/>
      <c r="E216" s="5"/>
      <c r="F216" s="5"/>
      <c r="G216" s="5"/>
      <c r="H216" s="5"/>
      <c r="I216" s="5"/>
      <c r="J216" s="5"/>
    </row>
    <row r="217" spans="3:10" s="4" customFormat="1">
      <c r="C217" s="21"/>
      <c r="D217" s="5"/>
      <c r="E217" s="5"/>
      <c r="F217" s="5"/>
      <c r="G217" s="5"/>
      <c r="H217" s="5"/>
      <c r="I217" s="5"/>
      <c r="J217" s="5"/>
    </row>
    <row r="218" spans="3:10" s="4" customFormat="1">
      <c r="C218" s="21"/>
      <c r="D218" s="5"/>
      <c r="E218" s="5"/>
      <c r="F218" s="5"/>
      <c r="G218" s="5"/>
      <c r="H218" s="5"/>
      <c r="I218" s="5"/>
      <c r="J218" s="5"/>
    </row>
    <row r="219" spans="3:10" s="4" customFormat="1">
      <c r="C219" s="21"/>
      <c r="D219" s="5"/>
      <c r="E219" s="5"/>
      <c r="F219" s="5"/>
      <c r="G219" s="5"/>
      <c r="H219" s="5"/>
      <c r="I219" s="5"/>
      <c r="J219" s="5"/>
    </row>
    <row r="220" spans="3:10" s="4" customFormat="1">
      <c r="C220" s="21"/>
      <c r="D220" s="5"/>
      <c r="E220" s="5"/>
      <c r="F220" s="5"/>
      <c r="G220" s="5"/>
      <c r="H220" s="5"/>
      <c r="I220" s="5"/>
      <c r="J220" s="5"/>
    </row>
    <row r="221" spans="3:10" s="4" customFormat="1">
      <c r="C221" s="21"/>
      <c r="D221" s="5"/>
      <c r="E221" s="5"/>
      <c r="F221" s="5"/>
      <c r="G221" s="5"/>
      <c r="H221" s="5"/>
      <c r="I221" s="5"/>
      <c r="J221" s="5"/>
    </row>
    <row r="222" spans="3:10" s="4" customFormat="1">
      <c r="C222" s="21"/>
      <c r="D222" s="5"/>
      <c r="E222" s="5"/>
      <c r="F222" s="5"/>
      <c r="G222" s="5"/>
      <c r="H222" s="5"/>
      <c r="I222" s="5"/>
      <c r="J222" s="5"/>
    </row>
    <row r="223" spans="3:10" s="4" customFormat="1">
      <c r="C223" s="21"/>
      <c r="D223" s="5"/>
      <c r="E223" s="5"/>
      <c r="F223" s="5"/>
      <c r="G223" s="5"/>
      <c r="H223" s="5"/>
      <c r="I223" s="5"/>
      <c r="J223" s="5"/>
    </row>
    <row r="224" spans="3:10" s="4" customFormat="1">
      <c r="C224" s="21"/>
      <c r="D224" s="5"/>
      <c r="E224" s="5"/>
      <c r="F224" s="5"/>
      <c r="G224" s="5"/>
      <c r="H224" s="5"/>
      <c r="I224" s="5"/>
      <c r="J224" s="5"/>
    </row>
    <row r="225" spans="3:10" s="4" customFormat="1">
      <c r="C225" s="21"/>
      <c r="D225" s="5"/>
      <c r="E225" s="5"/>
      <c r="F225" s="5"/>
      <c r="G225" s="5"/>
      <c r="H225" s="5"/>
      <c r="I225" s="5"/>
      <c r="J225" s="5"/>
    </row>
    <row r="226" spans="3:10" s="4" customFormat="1">
      <c r="C226" s="21"/>
      <c r="D226" s="5"/>
      <c r="E226" s="5"/>
      <c r="F226" s="5"/>
      <c r="G226" s="5"/>
      <c r="H226" s="5"/>
      <c r="I226" s="5"/>
      <c r="J226" s="5"/>
    </row>
    <row r="227" spans="3:10" s="4" customFormat="1">
      <c r="C227" s="21"/>
      <c r="D227" s="5"/>
      <c r="E227" s="5"/>
      <c r="F227" s="5"/>
      <c r="G227" s="5"/>
      <c r="H227" s="5"/>
      <c r="I227" s="5"/>
      <c r="J227" s="5"/>
    </row>
    <row r="228" spans="3:10" s="4" customFormat="1">
      <c r="C228" s="21"/>
      <c r="D228" s="5"/>
      <c r="E228" s="5"/>
      <c r="F228" s="5"/>
      <c r="G228" s="5"/>
      <c r="H228" s="5"/>
      <c r="I228" s="5"/>
      <c r="J228" s="5"/>
    </row>
    <row r="229" spans="3:10" s="4" customFormat="1">
      <c r="C229" s="21"/>
      <c r="D229" s="5"/>
      <c r="E229" s="5"/>
      <c r="F229" s="5"/>
      <c r="G229" s="5"/>
      <c r="H229" s="5"/>
      <c r="I229" s="5"/>
      <c r="J229" s="5"/>
    </row>
    <row r="230" spans="3:10" s="4" customFormat="1">
      <c r="C230" s="21"/>
      <c r="D230" s="5"/>
      <c r="E230" s="5"/>
      <c r="F230" s="5"/>
      <c r="G230" s="5"/>
      <c r="H230" s="5"/>
      <c r="I230" s="5"/>
      <c r="J230" s="5"/>
    </row>
    <row r="231" spans="3:10" s="4" customFormat="1">
      <c r="C231" s="21"/>
      <c r="D231" s="5"/>
      <c r="E231" s="5"/>
      <c r="F231" s="5"/>
      <c r="G231" s="5"/>
      <c r="H231" s="5"/>
      <c r="I231" s="5"/>
      <c r="J231" s="5"/>
    </row>
    <row r="232" spans="3:10" s="4" customFormat="1">
      <c r="C232" s="21"/>
      <c r="D232" s="5"/>
      <c r="E232" s="5"/>
      <c r="F232" s="5"/>
      <c r="G232" s="5"/>
      <c r="H232" s="5"/>
      <c r="I232" s="5"/>
      <c r="J232" s="5"/>
    </row>
    <row r="233" spans="3:10" s="4" customFormat="1">
      <c r="C233" s="21"/>
      <c r="D233" s="5"/>
      <c r="E233" s="5"/>
      <c r="F233" s="5"/>
      <c r="G233" s="5"/>
      <c r="H233" s="5"/>
      <c r="I233" s="5"/>
      <c r="J233" s="5"/>
    </row>
    <row r="234" spans="3:10" s="4" customFormat="1">
      <c r="C234" s="21"/>
      <c r="D234" s="5"/>
      <c r="E234" s="5"/>
      <c r="F234" s="5"/>
      <c r="G234" s="5"/>
      <c r="H234" s="5"/>
      <c r="I234" s="5"/>
      <c r="J234" s="5"/>
    </row>
    <row r="235" spans="3:10" s="4" customFormat="1">
      <c r="C235" s="21"/>
      <c r="D235" s="5"/>
      <c r="E235" s="5"/>
      <c r="F235" s="5"/>
      <c r="G235" s="5"/>
      <c r="H235" s="5"/>
      <c r="I235" s="5"/>
      <c r="J235" s="5"/>
    </row>
    <row r="236" spans="3:10" s="4" customFormat="1">
      <c r="C236" s="21"/>
      <c r="D236" s="5"/>
      <c r="E236" s="5"/>
      <c r="F236" s="5"/>
      <c r="G236" s="5"/>
      <c r="H236" s="5"/>
      <c r="I236" s="5"/>
      <c r="J236" s="5"/>
    </row>
    <row r="237" spans="3:10" s="4" customFormat="1">
      <c r="C237" s="21"/>
      <c r="D237" s="5"/>
      <c r="E237" s="5"/>
      <c r="F237" s="5"/>
      <c r="G237" s="5"/>
      <c r="H237" s="5"/>
      <c r="I237" s="5"/>
      <c r="J237" s="5"/>
    </row>
    <row r="238" spans="3:10" s="4" customFormat="1">
      <c r="C238" s="21"/>
      <c r="D238" s="5"/>
      <c r="E238" s="5"/>
      <c r="F238" s="5"/>
      <c r="G238" s="5"/>
      <c r="H238" s="5"/>
      <c r="I238" s="5"/>
      <c r="J238" s="5"/>
    </row>
    <row r="239" spans="3:10" s="4" customFormat="1">
      <c r="C239" s="21"/>
      <c r="D239" s="5"/>
      <c r="E239" s="5"/>
      <c r="F239" s="5"/>
      <c r="G239" s="5"/>
      <c r="H239" s="5"/>
      <c r="I239" s="5"/>
      <c r="J239" s="5"/>
    </row>
    <row r="240" spans="3:10" s="4" customFormat="1">
      <c r="C240" s="21"/>
      <c r="D240" s="5"/>
      <c r="E240" s="5"/>
      <c r="F240" s="5"/>
      <c r="G240" s="5"/>
      <c r="H240" s="5"/>
      <c r="I240" s="5"/>
      <c r="J240" s="5"/>
    </row>
    <row r="241" spans="3:10" s="4" customFormat="1">
      <c r="C241" s="21"/>
      <c r="D241" s="5"/>
      <c r="E241" s="5"/>
      <c r="F241" s="5"/>
      <c r="G241" s="5"/>
      <c r="H241" s="5"/>
      <c r="I241" s="5"/>
      <c r="J241" s="5"/>
    </row>
    <row r="242" spans="3:10" s="4" customFormat="1">
      <c r="C242" s="21"/>
      <c r="D242" s="5"/>
      <c r="E242" s="5"/>
      <c r="F242" s="5"/>
      <c r="G242" s="5"/>
      <c r="H242" s="5"/>
      <c r="I242" s="5"/>
      <c r="J242" s="5"/>
    </row>
    <row r="243" spans="3:10" s="4" customFormat="1">
      <c r="C243" s="21"/>
      <c r="D243" s="5"/>
      <c r="E243" s="5"/>
      <c r="F243" s="5"/>
      <c r="G243" s="5"/>
      <c r="H243" s="5"/>
      <c r="I243" s="5"/>
      <c r="J243" s="5"/>
    </row>
    <row r="244" spans="3:10" s="4" customFormat="1">
      <c r="C244" s="21"/>
      <c r="D244" s="5"/>
      <c r="E244" s="5"/>
      <c r="F244" s="5"/>
      <c r="G244" s="5"/>
      <c r="H244" s="5"/>
      <c r="I244" s="5"/>
      <c r="J244" s="5"/>
    </row>
    <row r="245" spans="3:10" s="4" customFormat="1">
      <c r="C245" s="21"/>
      <c r="D245" s="5"/>
      <c r="E245" s="5"/>
      <c r="F245" s="5"/>
      <c r="G245" s="5"/>
      <c r="H245" s="5"/>
      <c r="I245" s="5"/>
      <c r="J245" s="5"/>
    </row>
    <row r="246" spans="3:10" s="4" customFormat="1">
      <c r="C246" s="21"/>
      <c r="D246" s="5"/>
      <c r="E246" s="5"/>
      <c r="F246" s="5"/>
      <c r="G246" s="5"/>
      <c r="H246" s="5"/>
      <c r="I246" s="5"/>
      <c r="J246" s="5"/>
    </row>
    <row r="247" spans="3:10" s="4" customFormat="1">
      <c r="C247" s="21"/>
      <c r="D247" s="5"/>
      <c r="E247" s="5"/>
      <c r="F247" s="5"/>
      <c r="G247" s="5"/>
      <c r="H247" s="5"/>
      <c r="I247" s="5"/>
      <c r="J247" s="5"/>
    </row>
    <row r="248" spans="3:10" s="4" customFormat="1">
      <c r="C248" s="21"/>
      <c r="D248" s="5"/>
      <c r="E248" s="5"/>
      <c r="F248" s="5"/>
      <c r="G248" s="5"/>
      <c r="H248" s="5"/>
      <c r="I248" s="5"/>
      <c r="J248" s="5"/>
    </row>
    <row r="249" spans="3:10" s="4" customFormat="1">
      <c r="C249" s="21"/>
      <c r="D249" s="5"/>
      <c r="E249" s="5"/>
      <c r="F249" s="5"/>
      <c r="G249" s="5"/>
      <c r="H249" s="5"/>
      <c r="I249" s="5"/>
      <c r="J249" s="5"/>
    </row>
    <row r="250" spans="3:10" s="4" customFormat="1">
      <c r="C250" s="21"/>
      <c r="D250" s="5"/>
      <c r="E250" s="5"/>
      <c r="F250" s="5"/>
      <c r="G250" s="5"/>
      <c r="H250" s="5"/>
      <c r="I250" s="5"/>
      <c r="J250" s="5"/>
    </row>
    <row r="251" spans="3:10" s="4" customFormat="1">
      <c r="C251" s="21"/>
      <c r="D251" s="5"/>
      <c r="E251" s="5"/>
      <c r="F251" s="5"/>
      <c r="G251" s="5"/>
      <c r="H251" s="5"/>
      <c r="I251" s="5"/>
      <c r="J251" s="5"/>
    </row>
    <row r="252" spans="3:10" s="4" customFormat="1">
      <c r="C252" s="21"/>
      <c r="D252" s="5"/>
      <c r="E252" s="5"/>
      <c r="F252" s="5"/>
      <c r="G252" s="5"/>
      <c r="H252" s="5"/>
      <c r="I252" s="5"/>
      <c r="J252" s="5"/>
    </row>
    <row r="253" spans="3:10" s="4" customFormat="1">
      <c r="C253" s="21"/>
      <c r="D253" s="5"/>
      <c r="E253" s="5"/>
      <c r="F253" s="5"/>
      <c r="G253" s="5"/>
      <c r="H253" s="5"/>
      <c r="I253" s="5"/>
      <c r="J253" s="5"/>
    </row>
    <row r="254" spans="3:10" s="4" customFormat="1">
      <c r="C254" s="21"/>
      <c r="D254" s="5"/>
      <c r="E254" s="5"/>
      <c r="F254" s="5"/>
      <c r="G254" s="5"/>
      <c r="H254" s="5"/>
      <c r="I254" s="5"/>
      <c r="J254" s="5"/>
    </row>
    <row r="255" spans="3:10" s="4" customFormat="1">
      <c r="C255" s="21"/>
      <c r="D255" s="5"/>
      <c r="E255" s="5"/>
      <c r="F255" s="5"/>
      <c r="G255" s="5"/>
      <c r="H255" s="5"/>
      <c r="I255" s="5"/>
      <c r="J255" s="5"/>
    </row>
    <row r="256" spans="3:10" s="4" customFormat="1">
      <c r="C256" s="21"/>
      <c r="D256" s="5"/>
      <c r="E256" s="5"/>
      <c r="F256" s="5"/>
      <c r="G256" s="5"/>
      <c r="H256" s="5"/>
      <c r="I256" s="5"/>
      <c r="J256" s="5"/>
    </row>
    <row r="257" spans="3:10" s="4" customFormat="1">
      <c r="C257" s="21"/>
      <c r="D257" s="5"/>
      <c r="E257" s="5"/>
      <c r="F257" s="5"/>
      <c r="G257" s="5"/>
      <c r="H257" s="5"/>
      <c r="I257" s="5"/>
      <c r="J257" s="5"/>
    </row>
    <row r="258" spans="3:10" s="4" customFormat="1">
      <c r="C258" s="21"/>
      <c r="D258" s="5"/>
      <c r="E258" s="5"/>
      <c r="F258" s="5"/>
      <c r="G258" s="5"/>
      <c r="H258" s="5"/>
      <c r="I258" s="5"/>
      <c r="J258" s="5"/>
    </row>
    <row r="259" spans="3:10" s="4" customFormat="1">
      <c r="C259" s="21"/>
      <c r="D259" s="5"/>
      <c r="E259" s="5"/>
      <c r="F259" s="5"/>
      <c r="G259" s="5"/>
      <c r="H259" s="5"/>
      <c r="I259" s="5"/>
      <c r="J259" s="5"/>
    </row>
    <row r="260" spans="3:10" s="4" customFormat="1">
      <c r="C260" s="21"/>
      <c r="D260" s="5"/>
      <c r="E260" s="5"/>
      <c r="F260" s="5"/>
      <c r="G260" s="5"/>
      <c r="H260" s="5"/>
      <c r="I260" s="5"/>
      <c r="J260" s="5"/>
    </row>
    <row r="261" spans="3:10" s="4" customFormat="1">
      <c r="C261" s="21"/>
      <c r="D261" s="5"/>
      <c r="E261" s="5"/>
      <c r="F261" s="5"/>
      <c r="G261" s="5"/>
      <c r="H261" s="5"/>
      <c r="I261" s="5"/>
      <c r="J261" s="5"/>
    </row>
    <row r="262" spans="3:10" s="4" customFormat="1">
      <c r="C262" s="21"/>
      <c r="D262" s="5"/>
      <c r="E262" s="5"/>
      <c r="F262" s="5"/>
      <c r="G262" s="5"/>
      <c r="H262" s="5"/>
      <c r="I262" s="5"/>
      <c r="J262" s="5"/>
    </row>
    <row r="263" spans="3:10" s="4" customFormat="1">
      <c r="C263" s="21"/>
      <c r="D263" s="5"/>
      <c r="E263" s="5"/>
      <c r="F263" s="5"/>
      <c r="G263" s="5"/>
      <c r="H263" s="5"/>
      <c r="I263" s="5"/>
      <c r="J263" s="5"/>
    </row>
    <row r="264" spans="3:10" s="4" customFormat="1">
      <c r="C264" s="21"/>
      <c r="D264" s="5"/>
      <c r="E264" s="5"/>
      <c r="F264" s="5"/>
      <c r="G264" s="5"/>
      <c r="H264" s="5"/>
      <c r="I264" s="5"/>
      <c r="J264" s="5"/>
    </row>
    <row r="265" spans="3:10" s="4" customFormat="1">
      <c r="C265" s="21"/>
      <c r="D265" s="5"/>
      <c r="E265" s="5"/>
      <c r="F265" s="5"/>
      <c r="G265" s="5"/>
      <c r="H265" s="5"/>
      <c r="I265" s="5"/>
      <c r="J265" s="5"/>
    </row>
    <row r="266" spans="3:10" s="4" customFormat="1">
      <c r="C266" s="21"/>
      <c r="D266" s="5"/>
      <c r="E266" s="5"/>
      <c r="F266" s="5"/>
      <c r="G266" s="5"/>
      <c r="H266" s="5"/>
      <c r="I266" s="5"/>
      <c r="J266" s="5"/>
    </row>
    <row r="267" spans="3:10" s="4" customFormat="1">
      <c r="C267" s="21"/>
      <c r="D267" s="5"/>
      <c r="E267" s="5"/>
      <c r="F267" s="5"/>
      <c r="G267" s="5"/>
      <c r="H267" s="5"/>
      <c r="I267" s="5"/>
      <c r="J267" s="5"/>
    </row>
    <row r="268" spans="3:10" s="4" customFormat="1">
      <c r="C268" s="21"/>
      <c r="D268" s="5"/>
      <c r="E268" s="5"/>
      <c r="F268" s="5"/>
      <c r="G268" s="5"/>
      <c r="H268" s="5"/>
      <c r="I268" s="5"/>
      <c r="J268" s="5"/>
    </row>
    <row r="269" spans="3:10" s="4" customFormat="1">
      <c r="C269" s="21"/>
      <c r="D269" s="5"/>
      <c r="E269" s="5"/>
      <c r="F269" s="5"/>
      <c r="G269" s="5"/>
      <c r="H269" s="5"/>
      <c r="I269" s="5"/>
      <c r="J269" s="5"/>
    </row>
    <row r="270" spans="3:10" s="4" customFormat="1">
      <c r="C270" s="21"/>
      <c r="D270" s="5"/>
      <c r="E270" s="5"/>
      <c r="F270" s="5"/>
      <c r="G270" s="5"/>
      <c r="H270" s="5"/>
      <c r="I270" s="5"/>
      <c r="J270" s="5"/>
    </row>
    <row r="271" spans="3:10" s="4" customFormat="1">
      <c r="C271" s="21"/>
      <c r="D271" s="5"/>
      <c r="E271" s="5"/>
      <c r="F271" s="5"/>
      <c r="G271" s="5"/>
      <c r="H271" s="5"/>
      <c r="I271" s="5"/>
      <c r="J271" s="5"/>
    </row>
    <row r="272" spans="3:10" s="4" customFormat="1">
      <c r="C272" s="21"/>
      <c r="D272" s="5"/>
      <c r="E272" s="5"/>
      <c r="F272" s="5"/>
      <c r="G272" s="5"/>
      <c r="H272" s="5"/>
      <c r="I272" s="5"/>
      <c r="J272" s="5"/>
    </row>
    <row r="273" spans="3:10" s="4" customFormat="1">
      <c r="C273" s="21"/>
      <c r="D273" s="5"/>
      <c r="E273" s="5"/>
      <c r="F273" s="5"/>
      <c r="G273" s="5"/>
      <c r="H273" s="5"/>
      <c r="I273" s="5"/>
      <c r="J273" s="5"/>
    </row>
    <row r="274" spans="3:10" s="4" customFormat="1">
      <c r="C274" s="21"/>
      <c r="D274" s="5"/>
      <c r="E274" s="5"/>
      <c r="F274" s="5"/>
      <c r="G274" s="5"/>
      <c r="H274" s="5"/>
      <c r="I274" s="5"/>
      <c r="J274" s="5"/>
    </row>
    <row r="275" spans="3:10" s="4" customFormat="1">
      <c r="C275" s="21"/>
      <c r="D275" s="5"/>
      <c r="E275" s="5"/>
      <c r="F275" s="5"/>
      <c r="G275" s="5"/>
      <c r="H275" s="5"/>
      <c r="I275" s="5"/>
      <c r="J275" s="5"/>
    </row>
    <row r="276" spans="3:10" s="4" customFormat="1">
      <c r="C276" s="21"/>
      <c r="D276" s="5"/>
      <c r="E276" s="5"/>
      <c r="F276" s="5"/>
      <c r="G276" s="5"/>
      <c r="H276" s="5"/>
      <c r="I276" s="5"/>
      <c r="J276" s="5"/>
    </row>
    <row r="277" spans="3:10" s="4" customFormat="1">
      <c r="C277" s="21"/>
      <c r="D277" s="5"/>
      <c r="E277" s="5"/>
      <c r="F277" s="5"/>
      <c r="G277" s="5"/>
      <c r="H277" s="5"/>
      <c r="I277" s="5"/>
      <c r="J277" s="5"/>
    </row>
    <row r="278" spans="3:10" s="4" customFormat="1">
      <c r="C278" s="21"/>
      <c r="D278" s="5"/>
      <c r="E278" s="5"/>
      <c r="F278" s="5"/>
      <c r="G278" s="5"/>
      <c r="H278" s="5"/>
      <c r="I278" s="5"/>
      <c r="J278" s="5"/>
    </row>
    <row r="279" spans="3:10" s="4" customFormat="1">
      <c r="C279" s="21"/>
      <c r="D279" s="5"/>
      <c r="E279" s="5"/>
      <c r="F279" s="5"/>
      <c r="G279" s="5"/>
      <c r="H279" s="5"/>
      <c r="I279" s="5"/>
      <c r="J279" s="5"/>
    </row>
    <row r="280" spans="3:10" s="4" customFormat="1">
      <c r="C280" s="21"/>
      <c r="D280" s="5"/>
      <c r="E280" s="5"/>
      <c r="F280" s="5"/>
      <c r="G280" s="5"/>
      <c r="H280" s="5"/>
      <c r="I280" s="5"/>
      <c r="J280" s="5"/>
    </row>
    <row r="281" spans="3:10" s="4" customFormat="1">
      <c r="C281" s="21"/>
      <c r="D281" s="5"/>
      <c r="E281" s="5"/>
      <c r="F281" s="5"/>
      <c r="G281" s="5"/>
      <c r="H281" s="5"/>
      <c r="I281" s="5"/>
      <c r="J281" s="5"/>
    </row>
    <row r="282" spans="3:10" s="4" customFormat="1">
      <c r="C282" s="21"/>
      <c r="D282" s="5"/>
      <c r="E282" s="5"/>
      <c r="F282" s="5"/>
      <c r="G282" s="5"/>
      <c r="H282" s="5"/>
      <c r="I282" s="5"/>
      <c r="J282" s="5"/>
    </row>
    <row r="283" spans="3:10" s="4" customFormat="1">
      <c r="C283" s="21"/>
      <c r="D283" s="5"/>
      <c r="E283" s="5"/>
      <c r="F283" s="5"/>
      <c r="G283" s="5"/>
      <c r="H283" s="5"/>
      <c r="I283" s="5"/>
      <c r="J283" s="5"/>
    </row>
    <row r="284" spans="3:10" s="4" customFormat="1">
      <c r="C284" s="21"/>
      <c r="D284" s="5"/>
      <c r="E284" s="5"/>
      <c r="F284" s="5"/>
      <c r="G284" s="5"/>
      <c r="H284" s="5"/>
      <c r="I284" s="5"/>
      <c r="J284" s="5"/>
    </row>
    <row r="285" spans="3:10" s="4" customFormat="1">
      <c r="C285" s="21"/>
      <c r="D285" s="5"/>
      <c r="E285" s="5"/>
      <c r="F285" s="5"/>
      <c r="G285" s="5"/>
      <c r="H285" s="5"/>
      <c r="I285" s="5"/>
      <c r="J285" s="5"/>
    </row>
    <row r="286" spans="3:10" s="4" customFormat="1">
      <c r="C286" s="21"/>
      <c r="D286" s="5"/>
      <c r="E286" s="5"/>
      <c r="F286" s="5"/>
      <c r="G286" s="5"/>
      <c r="H286" s="5"/>
      <c r="I286" s="5"/>
      <c r="J286" s="5"/>
    </row>
    <row r="287" spans="3:10" s="4" customFormat="1">
      <c r="C287" s="21"/>
      <c r="D287" s="5"/>
      <c r="E287" s="5"/>
      <c r="F287" s="5"/>
      <c r="G287" s="5"/>
      <c r="H287" s="5"/>
      <c r="I287" s="5"/>
      <c r="J287" s="5"/>
    </row>
    <row r="288" spans="3:10" s="4" customFormat="1">
      <c r="C288" s="21"/>
      <c r="D288" s="5"/>
      <c r="E288" s="5"/>
      <c r="F288" s="5"/>
      <c r="G288" s="5"/>
      <c r="H288" s="5"/>
      <c r="I288" s="5"/>
      <c r="J288" s="5"/>
    </row>
    <row r="289" spans="3:10" s="4" customFormat="1">
      <c r="C289" s="21"/>
      <c r="D289" s="5"/>
      <c r="E289" s="5"/>
      <c r="F289" s="5"/>
      <c r="G289" s="5"/>
      <c r="H289" s="5"/>
      <c r="I289" s="5"/>
      <c r="J289" s="5"/>
    </row>
    <row r="290" spans="3:10" s="4" customFormat="1">
      <c r="C290" s="21"/>
      <c r="D290" s="5"/>
      <c r="E290" s="5"/>
      <c r="F290" s="5"/>
      <c r="G290" s="5"/>
      <c r="H290" s="5"/>
      <c r="I290" s="5"/>
      <c r="J290" s="5"/>
    </row>
    <row r="291" spans="3:10" s="4" customFormat="1">
      <c r="C291" s="21"/>
      <c r="D291" s="5"/>
      <c r="E291" s="5"/>
      <c r="F291" s="5"/>
      <c r="G291" s="5"/>
      <c r="H291" s="5"/>
      <c r="I291" s="5"/>
      <c r="J291" s="5"/>
    </row>
    <row r="292" spans="3:10" s="4" customFormat="1">
      <c r="C292" s="21"/>
      <c r="D292" s="5"/>
      <c r="E292" s="5"/>
      <c r="F292" s="5"/>
      <c r="G292" s="5"/>
      <c r="H292" s="5"/>
      <c r="I292" s="5"/>
      <c r="J292" s="5"/>
    </row>
    <row r="293" spans="3:10" s="4" customFormat="1">
      <c r="C293" s="21"/>
      <c r="D293" s="5"/>
      <c r="E293" s="5"/>
      <c r="F293" s="5"/>
      <c r="G293" s="5"/>
      <c r="H293" s="5"/>
      <c r="I293" s="5"/>
      <c r="J293" s="5"/>
    </row>
    <row r="294" spans="3:10" s="4" customFormat="1">
      <c r="C294" s="21"/>
      <c r="D294" s="5"/>
      <c r="E294" s="5"/>
      <c r="F294" s="5"/>
      <c r="G294" s="5"/>
      <c r="H294" s="5"/>
      <c r="I294" s="5"/>
      <c r="J294" s="5"/>
    </row>
    <row r="295" spans="3:10" s="4" customFormat="1">
      <c r="C295" s="21"/>
      <c r="D295" s="5"/>
      <c r="E295" s="5"/>
      <c r="F295" s="5"/>
      <c r="G295" s="5"/>
      <c r="H295" s="5"/>
      <c r="I295" s="5"/>
      <c r="J295" s="5"/>
    </row>
    <row r="296" spans="3:10" s="4" customFormat="1">
      <c r="C296" s="21"/>
      <c r="D296" s="5"/>
      <c r="E296" s="5"/>
      <c r="F296" s="5"/>
      <c r="G296" s="5"/>
      <c r="H296" s="5"/>
      <c r="I296" s="5"/>
      <c r="J296" s="5"/>
    </row>
    <row r="297" spans="3:10" s="4" customFormat="1">
      <c r="C297" s="21"/>
      <c r="D297" s="5"/>
      <c r="E297" s="5"/>
      <c r="F297" s="5"/>
      <c r="G297" s="5"/>
      <c r="H297" s="5"/>
      <c r="I297" s="5"/>
      <c r="J297" s="5"/>
    </row>
    <row r="298" spans="3:10" s="4" customFormat="1">
      <c r="C298" s="21"/>
      <c r="D298" s="5"/>
      <c r="E298" s="5"/>
      <c r="F298" s="5"/>
      <c r="G298" s="5"/>
      <c r="H298" s="5"/>
      <c r="I298" s="5"/>
      <c r="J298" s="5"/>
    </row>
    <row r="299" spans="3:10" s="4" customFormat="1">
      <c r="C299" s="21"/>
      <c r="D299" s="5"/>
      <c r="E299" s="5"/>
      <c r="F299" s="5"/>
      <c r="G299" s="5"/>
      <c r="H299" s="5"/>
      <c r="I299" s="5"/>
      <c r="J299" s="5"/>
    </row>
    <row r="300" spans="3:10" s="4" customFormat="1">
      <c r="C300" s="21"/>
      <c r="D300" s="5"/>
      <c r="E300" s="5"/>
      <c r="F300" s="5"/>
      <c r="G300" s="5"/>
      <c r="H300" s="5"/>
      <c r="I300" s="5"/>
      <c r="J300" s="5"/>
    </row>
    <row r="301" spans="3:10" s="4" customFormat="1">
      <c r="C301" s="21"/>
      <c r="D301" s="5"/>
      <c r="E301" s="5"/>
      <c r="F301" s="5"/>
      <c r="G301" s="5"/>
      <c r="H301" s="5"/>
      <c r="I301" s="5"/>
      <c r="J301" s="5"/>
    </row>
    <row r="302" spans="3:10" s="4" customFormat="1">
      <c r="C302" s="21"/>
      <c r="D302" s="5"/>
      <c r="E302" s="5"/>
      <c r="F302" s="5"/>
      <c r="G302" s="5"/>
      <c r="H302" s="5"/>
      <c r="I302" s="5"/>
      <c r="J302" s="5"/>
    </row>
    <row r="303" spans="3:10" s="4" customFormat="1">
      <c r="C303" s="21"/>
      <c r="D303" s="5"/>
      <c r="E303" s="5"/>
      <c r="F303" s="5"/>
      <c r="G303" s="5"/>
      <c r="H303" s="5"/>
      <c r="I303" s="5"/>
      <c r="J303" s="5"/>
    </row>
    <row r="304" spans="3:10" s="4" customFormat="1">
      <c r="C304" s="21"/>
      <c r="D304" s="5"/>
      <c r="E304" s="5"/>
      <c r="F304" s="5"/>
      <c r="G304" s="5"/>
      <c r="H304" s="5"/>
      <c r="I304" s="5"/>
      <c r="J304" s="5"/>
    </row>
    <row r="305" spans="3:10" s="4" customFormat="1">
      <c r="C305" s="21"/>
      <c r="D305" s="5"/>
      <c r="E305" s="5"/>
      <c r="F305" s="5"/>
      <c r="G305" s="5"/>
      <c r="H305" s="5"/>
      <c r="I305" s="5"/>
      <c r="J305" s="5"/>
    </row>
    <row r="306" spans="3:10" s="4" customFormat="1">
      <c r="C306" s="21"/>
      <c r="D306" s="5"/>
      <c r="E306" s="5"/>
      <c r="F306" s="5"/>
      <c r="G306" s="5"/>
      <c r="H306" s="5"/>
      <c r="I306" s="5"/>
      <c r="J306" s="5"/>
    </row>
    <row r="307" spans="3:10" s="4" customFormat="1">
      <c r="C307" s="21"/>
      <c r="D307" s="5"/>
      <c r="E307" s="5"/>
      <c r="F307" s="5"/>
      <c r="G307" s="5"/>
      <c r="H307" s="5"/>
      <c r="I307" s="5"/>
      <c r="J307" s="5"/>
    </row>
    <row r="308" spans="3:10" s="4" customFormat="1">
      <c r="C308" s="21"/>
      <c r="D308" s="5"/>
      <c r="E308" s="5"/>
      <c r="F308" s="5"/>
      <c r="G308" s="5"/>
      <c r="H308" s="5"/>
      <c r="I308" s="5"/>
      <c r="J308" s="5"/>
    </row>
    <row r="309" spans="3:10" s="4" customFormat="1">
      <c r="C309" s="21"/>
      <c r="D309" s="5"/>
      <c r="E309" s="5"/>
      <c r="F309" s="5"/>
      <c r="G309" s="5"/>
      <c r="H309" s="5"/>
      <c r="I309" s="5"/>
      <c r="J309" s="5"/>
    </row>
    <row r="310" spans="3:10" s="4" customFormat="1">
      <c r="C310" s="21"/>
      <c r="D310" s="5"/>
      <c r="E310" s="5"/>
      <c r="F310" s="5"/>
      <c r="G310" s="5"/>
      <c r="H310" s="5"/>
      <c r="I310" s="5"/>
      <c r="J310" s="5"/>
    </row>
    <row r="311" spans="3:10" s="4" customFormat="1">
      <c r="C311" s="21"/>
      <c r="D311" s="5"/>
      <c r="E311" s="5"/>
      <c r="F311" s="5"/>
      <c r="G311" s="5"/>
      <c r="H311" s="5"/>
      <c r="I311" s="5"/>
      <c r="J311" s="5"/>
    </row>
    <row r="312" spans="3:10" s="4" customFormat="1">
      <c r="C312" s="21"/>
      <c r="D312" s="5"/>
      <c r="E312" s="5"/>
      <c r="F312" s="5"/>
      <c r="G312" s="5"/>
      <c r="H312" s="5"/>
      <c r="I312" s="5"/>
      <c r="J312" s="5"/>
    </row>
    <row r="313" spans="3:10" s="4" customFormat="1">
      <c r="C313" s="21"/>
      <c r="D313" s="5"/>
      <c r="E313" s="5"/>
      <c r="F313" s="5"/>
      <c r="G313" s="5"/>
      <c r="H313" s="5"/>
      <c r="I313" s="5"/>
      <c r="J313" s="5"/>
    </row>
    <row r="314" spans="3:10" s="4" customFormat="1">
      <c r="C314" s="21"/>
      <c r="D314" s="5"/>
      <c r="E314" s="5"/>
      <c r="F314" s="5"/>
      <c r="G314" s="5"/>
      <c r="H314" s="5"/>
      <c r="I314" s="5"/>
      <c r="J314" s="5"/>
    </row>
    <row r="315" spans="3:10" s="4" customFormat="1">
      <c r="C315" s="21"/>
      <c r="D315" s="5"/>
      <c r="E315" s="5"/>
      <c r="F315" s="5"/>
      <c r="G315" s="5"/>
      <c r="H315" s="5"/>
      <c r="I315" s="5"/>
      <c r="J315" s="5"/>
    </row>
    <row r="316" spans="3:10" s="4" customFormat="1">
      <c r="C316" s="21"/>
      <c r="D316" s="5"/>
      <c r="E316" s="5"/>
      <c r="F316" s="5"/>
      <c r="G316" s="5"/>
      <c r="H316" s="5"/>
      <c r="I316" s="5"/>
      <c r="J316" s="5"/>
    </row>
    <row r="317" spans="3:10" s="4" customFormat="1">
      <c r="C317" s="21"/>
      <c r="D317" s="5"/>
      <c r="E317" s="5"/>
      <c r="F317" s="5"/>
      <c r="G317" s="5"/>
      <c r="H317" s="5"/>
      <c r="I317" s="5"/>
      <c r="J317" s="5"/>
    </row>
    <row r="318" spans="3:10" s="4" customFormat="1">
      <c r="C318" s="21"/>
      <c r="D318" s="5"/>
      <c r="E318" s="5"/>
      <c r="F318" s="5"/>
      <c r="G318" s="5"/>
      <c r="H318" s="5"/>
      <c r="I318" s="5"/>
      <c r="J318" s="5"/>
    </row>
    <row r="319" spans="3:10" s="4" customFormat="1">
      <c r="C319" s="21"/>
      <c r="D319" s="5"/>
      <c r="E319" s="5"/>
      <c r="F319" s="5"/>
      <c r="G319" s="5"/>
      <c r="H319" s="5"/>
      <c r="I319" s="5"/>
      <c r="J319" s="5"/>
    </row>
    <row r="320" spans="3:10" s="4" customFormat="1">
      <c r="C320" s="21"/>
      <c r="D320" s="5"/>
      <c r="E320" s="5"/>
      <c r="F320" s="5"/>
      <c r="G320" s="5"/>
      <c r="H320" s="5"/>
      <c r="I320" s="5"/>
      <c r="J320" s="5"/>
    </row>
    <row r="321" spans="3:12">
      <c r="C321" s="21"/>
      <c r="D321" s="5"/>
      <c r="E321" s="5"/>
      <c r="F321" s="5"/>
      <c r="G321" s="5"/>
      <c r="H321" s="5"/>
      <c r="I321" s="5"/>
      <c r="J321" s="5"/>
      <c r="K321" s="4"/>
      <c r="L321" s="4"/>
    </row>
    <row r="322" spans="3:12">
      <c r="C322" s="21"/>
      <c r="D322" s="5"/>
      <c r="E322" s="5"/>
      <c r="F322" s="5"/>
      <c r="G322" s="5"/>
      <c r="H322" s="5"/>
      <c r="I322" s="5"/>
      <c r="J322" s="5"/>
      <c r="K322" s="4"/>
      <c r="L322" s="4"/>
    </row>
    <row r="323" spans="3:12">
      <c r="C323" s="21"/>
      <c r="D323" s="5"/>
      <c r="E323" s="5"/>
      <c r="F323" s="5"/>
      <c r="G323" s="5"/>
      <c r="H323" s="5"/>
      <c r="I323" s="5"/>
      <c r="J323" s="5"/>
      <c r="K323" s="4"/>
      <c r="L323" s="4"/>
    </row>
    <row r="324" spans="3:12">
      <c r="C324" s="21"/>
      <c r="D324" s="5"/>
      <c r="E324" s="5"/>
      <c r="F324" s="5"/>
      <c r="G324" s="5"/>
      <c r="H324" s="5"/>
      <c r="I324" s="5"/>
      <c r="J324" s="5"/>
      <c r="K324" s="4"/>
      <c r="L324" s="4"/>
    </row>
    <row r="325" spans="3:12">
      <c r="C325" s="21"/>
      <c r="D325" s="5"/>
      <c r="E325" s="5"/>
      <c r="F325" s="5"/>
      <c r="G325" s="5"/>
      <c r="H325" s="5"/>
      <c r="I325" s="5"/>
      <c r="J325" s="5"/>
      <c r="K325" s="4"/>
      <c r="L325" s="4"/>
    </row>
    <row r="326" spans="3:12">
      <c r="C326" s="21"/>
      <c r="D326" s="5"/>
      <c r="E326" s="5"/>
      <c r="F326" s="5"/>
      <c r="G326" s="5"/>
      <c r="H326" s="5"/>
      <c r="I326" s="5"/>
      <c r="J326" s="5"/>
      <c r="K326" s="4"/>
      <c r="L326" s="4"/>
    </row>
    <row r="327" spans="3:12">
      <c r="C327" s="21"/>
      <c r="D327" s="5"/>
      <c r="E327" s="5"/>
      <c r="F327" s="5"/>
      <c r="G327" s="5"/>
      <c r="H327" s="5"/>
      <c r="I327" s="5"/>
      <c r="J327" s="5"/>
      <c r="K327" s="4"/>
      <c r="L327" s="4"/>
    </row>
    <row r="328" spans="3:12">
      <c r="C328" s="21"/>
      <c r="D328" s="5"/>
      <c r="E328" s="5"/>
      <c r="F328" s="5"/>
      <c r="G328" s="5"/>
      <c r="H328" s="5"/>
      <c r="I328" s="5"/>
      <c r="J328" s="5"/>
      <c r="K328" s="4"/>
      <c r="L328" s="4"/>
    </row>
    <row r="329" spans="3:12">
      <c r="C329" s="21"/>
      <c r="D329" s="5"/>
      <c r="E329" s="5"/>
      <c r="F329" s="5"/>
      <c r="G329" s="5"/>
      <c r="H329" s="5"/>
      <c r="I329" s="5"/>
      <c r="J329" s="5"/>
      <c r="K329" s="4"/>
      <c r="L329" s="4"/>
    </row>
    <row r="330" spans="3:12">
      <c r="C330" s="21"/>
      <c r="D330" s="5"/>
      <c r="E330" s="5"/>
      <c r="F330" s="5"/>
      <c r="G330" s="5"/>
      <c r="H330" s="5"/>
      <c r="I330" s="5"/>
      <c r="J330" s="5"/>
      <c r="K330" s="4"/>
      <c r="L330" s="4"/>
    </row>
    <row r="331" spans="3:12">
      <c r="C331" s="21"/>
      <c r="D331" s="5"/>
      <c r="E331" s="5"/>
      <c r="F331" s="5"/>
      <c r="G331" s="5"/>
      <c r="H331" s="5"/>
      <c r="I331" s="5"/>
      <c r="J331" s="5"/>
      <c r="K331" s="4"/>
      <c r="L331" s="4"/>
    </row>
    <row r="332" spans="3:12">
      <c r="C332" s="21"/>
      <c r="D332" s="5"/>
      <c r="E332" s="5"/>
      <c r="F332" s="5"/>
      <c r="G332" s="5"/>
      <c r="H332" s="5"/>
      <c r="I332" s="5"/>
      <c r="J332" s="5"/>
      <c r="K332" s="4"/>
      <c r="L332" s="4"/>
    </row>
    <row r="333" spans="3:12">
      <c r="C333" s="21"/>
      <c r="D333" s="5"/>
      <c r="E333" s="5"/>
      <c r="F333" s="5"/>
      <c r="G333" s="5"/>
      <c r="H333" s="5"/>
      <c r="I333" s="5"/>
      <c r="J333" s="5"/>
      <c r="K333" s="4"/>
      <c r="L333" s="4"/>
    </row>
    <row r="334" spans="3:12">
      <c r="C334" s="21"/>
      <c r="D334" s="5"/>
      <c r="E334" s="5"/>
      <c r="F334" s="5"/>
      <c r="G334" s="5"/>
      <c r="H334" s="5"/>
      <c r="I334" s="5"/>
      <c r="J334" s="5"/>
      <c r="K334" s="4"/>
      <c r="L334" s="4"/>
    </row>
    <row r="335" spans="3:12">
      <c r="C335" s="21"/>
      <c r="D335" s="5"/>
      <c r="E335" s="5"/>
      <c r="F335" s="5"/>
      <c r="G335" s="5"/>
      <c r="H335" s="5"/>
      <c r="I335" s="5"/>
      <c r="J335" s="5"/>
      <c r="K335" s="4"/>
      <c r="L335" s="4"/>
    </row>
    <row r="336" spans="3:12">
      <c r="C336" s="21"/>
      <c r="D336" s="5"/>
      <c r="E336" s="5"/>
      <c r="F336" s="5"/>
      <c r="G336" s="5"/>
      <c r="H336" s="5"/>
      <c r="I336" s="5"/>
      <c r="J336" s="5"/>
      <c r="K336" s="4"/>
      <c r="L336" s="4"/>
    </row>
    <row r="337" spans="3:12">
      <c r="C337" s="21"/>
      <c r="D337" s="5"/>
      <c r="E337" s="5"/>
      <c r="F337" s="5"/>
      <c r="G337" s="5"/>
      <c r="H337" s="5"/>
      <c r="I337" s="5"/>
      <c r="J337" s="5"/>
      <c r="K337" s="4"/>
      <c r="L337" s="4"/>
    </row>
    <row r="338" spans="3:12">
      <c r="C338" s="21"/>
      <c r="D338" s="5"/>
      <c r="E338" s="5"/>
      <c r="F338" s="5"/>
      <c r="G338" s="5"/>
      <c r="H338" s="5"/>
      <c r="I338" s="5"/>
      <c r="J338" s="5"/>
      <c r="K338" s="4"/>
      <c r="L338" s="4"/>
    </row>
    <row r="339" spans="3:12">
      <c r="C339" s="21"/>
      <c r="D339" s="5"/>
      <c r="E339" s="5"/>
      <c r="F339" s="5"/>
      <c r="G339" s="5"/>
      <c r="H339" s="5"/>
      <c r="I339" s="5"/>
      <c r="J339" s="5"/>
      <c r="K339" s="4"/>
      <c r="L339" s="4"/>
    </row>
    <row r="340" spans="3:12">
      <c r="C340" s="21"/>
      <c r="D340" s="5"/>
      <c r="E340" s="5"/>
      <c r="F340" s="5"/>
      <c r="G340" s="5"/>
      <c r="H340" s="5"/>
      <c r="I340" s="5"/>
      <c r="J340" s="5"/>
      <c r="K340" s="4"/>
      <c r="L340" s="4"/>
    </row>
    <row r="341" spans="3:12">
      <c r="C341" s="21"/>
      <c r="D341" s="5"/>
      <c r="E341" s="5"/>
      <c r="F341" s="5"/>
      <c r="G341" s="5"/>
      <c r="H341" s="5"/>
      <c r="I341" s="5"/>
      <c r="J341" s="5"/>
      <c r="K341" s="4"/>
      <c r="L341" s="4"/>
    </row>
    <row r="342" spans="3:12">
      <c r="C342" s="21"/>
      <c r="D342" s="5"/>
      <c r="E342" s="5"/>
      <c r="F342" s="5"/>
      <c r="G342" s="5"/>
      <c r="H342" s="5"/>
      <c r="I342" s="5"/>
      <c r="J342" s="5"/>
      <c r="K342" s="4"/>
      <c r="L342" s="4"/>
    </row>
    <row r="343" spans="3:12">
      <c r="C343" s="21"/>
      <c r="D343" s="5"/>
      <c r="E343" s="5"/>
      <c r="F343" s="5"/>
      <c r="G343" s="5"/>
      <c r="H343" s="5"/>
      <c r="I343" s="5"/>
      <c r="J343" s="5"/>
      <c r="K343" s="4"/>
      <c r="L343" s="4"/>
    </row>
    <row r="344" spans="3:12">
      <c r="C344" s="21"/>
      <c r="D344" s="5"/>
      <c r="E344" s="5"/>
      <c r="F344" s="5"/>
      <c r="G344" s="5"/>
      <c r="H344" s="5"/>
      <c r="I344" s="5"/>
      <c r="J344" s="5"/>
      <c r="K344" s="4"/>
      <c r="L344" s="4"/>
    </row>
    <row r="345" spans="3:12">
      <c r="C345" s="21"/>
      <c r="D345" s="5"/>
      <c r="E345" s="5"/>
      <c r="F345" s="5"/>
      <c r="G345" s="5"/>
      <c r="H345" s="5"/>
      <c r="I345" s="5"/>
      <c r="J345" s="5"/>
      <c r="K345" s="4"/>
      <c r="L345" s="4"/>
    </row>
    <row r="346" spans="3:12">
      <c r="C346" s="21"/>
      <c r="D346" s="5"/>
      <c r="E346" s="5"/>
      <c r="F346" s="5"/>
      <c r="G346" s="5"/>
      <c r="H346" s="5"/>
      <c r="I346" s="5"/>
      <c r="J346" s="5"/>
      <c r="K346" s="4"/>
      <c r="L346" s="4"/>
    </row>
    <row r="347" spans="3:12">
      <c r="C347" s="21"/>
      <c r="D347" s="5"/>
      <c r="E347" s="5"/>
      <c r="F347" s="5"/>
      <c r="G347" s="5"/>
      <c r="H347" s="5"/>
      <c r="I347" s="5"/>
      <c r="J347" s="5"/>
      <c r="K347" s="4"/>
      <c r="L347" s="4"/>
    </row>
    <row r="348" spans="3:12">
      <c r="C348" s="21"/>
      <c r="D348" s="5"/>
      <c r="E348" s="5"/>
      <c r="F348" s="5"/>
      <c r="G348" s="5"/>
      <c r="H348" s="5"/>
      <c r="I348" s="5"/>
      <c r="J348" s="5"/>
      <c r="K348" s="4"/>
      <c r="L348" s="4"/>
    </row>
    <row r="349" spans="3:12">
      <c r="C349" s="21"/>
      <c r="D349" s="5"/>
      <c r="E349" s="5"/>
      <c r="F349" s="5"/>
      <c r="G349" s="5"/>
      <c r="H349" s="5"/>
      <c r="I349" s="5"/>
      <c r="J349" s="5"/>
      <c r="K349" s="4"/>
      <c r="L349" s="4"/>
    </row>
    <row r="350" spans="3:12">
      <c r="C350" s="21"/>
      <c r="D350" s="5"/>
      <c r="E350" s="5"/>
      <c r="F350" s="5"/>
      <c r="G350" s="5"/>
      <c r="H350" s="5"/>
      <c r="I350" s="5"/>
      <c r="J350" s="5"/>
      <c r="K350" s="4"/>
      <c r="L350" s="4"/>
    </row>
    <row r="351" spans="3:12">
      <c r="C351" s="21"/>
      <c r="D351" s="5"/>
      <c r="E351" s="5"/>
      <c r="F351" s="5"/>
      <c r="G351" s="5"/>
      <c r="H351" s="5"/>
      <c r="I351" s="5"/>
      <c r="J351" s="5"/>
      <c r="K351" s="4"/>
      <c r="L351" s="4"/>
    </row>
    <row r="352" spans="3:12">
      <c r="C352" s="21"/>
      <c r="D352" s="5"/>
      <c r="E352" s="5"/>
      <c r="F352" s="5"/>
      <c r="G352" s="5"/>
      <c r="H352" s="5"/>
      <c r="I352" s="5"/>
      <c r="J352" s="5"/>
      <c r="K352" s="4"/>
      <c r="L352" s="4"/>
    </row>
    <row r="353" spans="3:12">
      <c r="C353" s="21"/>
      <c r="D353" s="5"/>
      <c r="E353" s="5"/>
      <c r="F353" s="5"/>
      <c r="G353" s="5"/>
      <c r="H353" s="5"/>
      <c r="I353" s="5"/>
      <c r="J353" s="5"/>
      <c r="K353" s="4"/>
      <c r="L353" s="4"/>
    </row>
    <row r="354" spans="3:12">
      <c r="C354" s="21"/>
      <c r="D354" s="5"/>
      <c r="E354" s="5"/>
      <c r="F354" s="5"/>
      <c r="G354" s="5"/>
      <c r="H354" s="5"/>
      <c r="I354" s="5"/>
      <c r="J354" s="5"/>
      <c r="K354" s="4"/>
      <c r="L354" s="4"/>
    </row>
    <row r="355" spans="3:12">
      <c r="C355" s="21"/>
      <c r="D355" s="5"/>
      <c r="E355" s="5"/>
      <c r="F355" s="5"/>
      <c r="G355" s="5"/>
      <c r="H355" s="5"/>
      <c r="I355" s="5"/>
      <c r="J355" s="5"/>
      <c r="K355" s="4"/>
      <c r="L355" s="4"/>
    </row>
    <row r="356" spans="3:12">
      <c r="C356" s="21"/>
      <c r="D356" s="5"/>
      <c r="E356" s="5"/>
      <c r="F356" s="5"/>
      <c r="G356" s="5"/>
      <c r="H356" s="5"/>
      <c r="I356" s="5"/>
      <c r="J356" s="5"/>
      <c r="K356" s="4"/>
      <c r="L356" s="4"/>
    </row>
    <row r="357" spans="3:12">
      <c r="C357" s="21"/>
      <c r="D357" s="5"/>
      <c r="E357" s="5"/>
      <c r="F357" s="5"/>
      <c r="G357" s="5"/>
      <c r="H357" s="5"/>
      <c r="I357" s="5"/>
      <c r="J357" s="5"/>
      <c r="K357" s="4"/>
      <c r="L357" s="4"/>
    </row>
    <row r="358" spans="3:12">
      <c r="C358" s="21"/>
      <c r="D358" s="5"/>
      <c r="E358" s="5"/>
      <c r="F358" s="5"/>
      <c r="G358" s="5"/>
      <c r="H358" s="5"/>
      <c r="I358" s="5"/>
      <c r="J358" s="5"/>
      <c r="K358" s="4"/>
      <c r="L358" s="4"/>
    </row>
    <row r="359" spans="3:12">
      <c r="C359" s="21"/>
      <c r="D359" s="5"/>
      <c r="E359" s="5"/>
      <c r="F359" s="5"/>
      <c r="G359" s="5"/>
      <c r="H359" s="5"/>
      <c r="I359" s="5"/>
      <c r="J359" s="5"/>
      <c r="K359" s="4"/>
      <c r="L359" s="4"/>
    </row>
    <row r="360" spans="3:12">
      <c r="C360" s="21"/>
      <c r="D360" s="5"/>
      <c r="E360" s="5"/>
      <c r="F360" s="5"/>
      <c r="G360" s="5"/>
      <c r="H360" s="5"/>
      <c r="I360" s="5"/>
      <c r="J360" s="5"/>
      <c r="K360" s="4"/>
      <c r="L360" s="4"/>
    </row>
    <row r="361" spans="3:12">
      <c r="C361" s="21"/>
      <c r="D361" s="5"/>
      <c r="E361" s="5"/>
      <c r="F361" s="5"/>
      <c r="G361" s="5"/>
      <c r="H361" s="5"/>
      <c r="I361" s="5"/>
      <c r="J361" s="5"/>
      <c r="K361" s="4"/>
      <c r="L361" s="4"/>
    </row>
    <row r="362" spans="3:12">
      <c r="C362" s="21"/>
      <c r="D362" s="5"/>
      <c r="E362" s="5"/>
      <c r="F362" s="5"/>
      <c r="G362" s="5"/>
      <c r="H362" s="5"/>
      <c r="I362" s="5"/>
      <c r="J362" s="5"/>
      <c r="K362" s="4"/>
      <c r="L362" s="4"/>
    </row>
    <row r="363" spans="3:12">
      <c r="C363" s="21"/>
      <c r="D363" s="5"/>
      <c r="E363" s="5"/>
      <c r="F363" s="5"/>
      <c r="G363" s="5"/>
      <c r="H363" s="5"/>
      <c r="I363" s="5"/>
      <c r="J363" s="5"/>
      <c r="K363" s="4"/>
      <c r="L363" s="4"/>
    </row>
    <row r="364" spans="3:12">
      <c r="C364" s="21"/>
      <c r="D364" s="5"/>
      <c r="E364" s="5"/>
      <c r="F364" s="5"/>
      <c r="G364" s="5"/>
      <c r="H364" s="5"/>
      <c r="I364" s="5"/>
      <c r="J364" s="5"/>
      <c r="K364" s="4"/>
      <c r="L364" s="4"/>
    </row>
    <row r="365" spans="3:12">
      <c r="C365" s="21"/>
      <c r="D365" s="5"/>
      <c r="E365" s="5"/>
      <c r="F365" s="5"/>
      <c r="G365" s="5"/>
      <c r="H365" s="5"/>
      <c r="I365" s="5"/>
      <c r="J365" s="5"/>
      <c r="K365" s="4"/>
      <c r="L365" s="4"/>
    </row>
    <row r="366" spans="3:12">
      <c r="C366" s="21"/>
      <c r="D366" s="5"/>
      <c r="E366" s="5"/>
      <c r="F366" s="5"/>
      <c r="G366" s="5"/>
      <c r="H366" s="5"/>
      <c r="I366" s="5"/>
      <c r="J366" s="5"/>
      <c r="K366" s="4"/>
      <c r="L366" s="4"/>
    </row>
    <row r="367" spans="3:12">
      <c r="C367" s="21"/>
      <c r="D367" s="5"/>
      <c r="E367" s="5"/>
      <c r="F367" s="5"/>
      <c r="G367" s="5"/>
      <c r="H367" s="5"/>
      <c r="I367" s="5"/>
      <c r="J367" s="5"/>
      <c r="K367" s="4"/>
      <c r="L367" s="4"/>
    </row>
    <row r="368" spans="3:12">
      <c r="C368" s="21"/>
      <c r="D368" s="5"/>
      <c r="E368" s="5"/>
      <c r="F368" s="5"/>
      <c r="G368" s="5"/>
      <c r="H368" s="5"/>
      <c r="I368" s="5"/>
      <c r="J368" s="5"/>
      <c r="K368" s="4"/>
      <c r="L368" s="4"/>
    </row>
    <row r="369" spans="4:12">
      <c r="D369" s="5"/>
      <c r="E369" s="5"/>
      <c r="F369" s="5"/>
      <c r="G369" s="5"/>
      <c r="H369" s="5"/>
      <c r="I369" s="5"/>
      <c r="J369" s="5"/>
      <c r="K369" s="4"/>
      <c r="L369" s="4"/>
    </row>
    <row r="370" spans="4:12">
      <c r="D370" s="5"/>
      <c r="E370" s="5"/>
      <c r="F370" s="5"/>
      <c r="G370" s="5"/>
      <c r="H370" s="5"/>
      <c r="I370" s="5"/>
      <c r="J370" s="5"/>
      <c r="K370" s="4"/>
      <c r="L370" s="4"/>
    </row>
    <row r="371" spans="4:12">
      <c r="D371" s="5"/>
      <c r="E371" s="5"/>
      <c r="F371" s="5"/>
      <c r="G371" s="5"/>
      <c r="H371" s="5"/>
      <c r="I371" s="5"/>
      <c r="J371" s="5"/>
      <c r="K371" s="4"/>
      <c r="L371" s="4"/>
    </row>
    <row r="372" spans="4:12">
      <c r="D372" s="5"/>
      <c r="E372" s="5"/>
      <c r="F372" s="5"/>
      <c r="G372" s="5"/>
      <c r="H372" s="5"/>
      <c r="I372" s="5"/>
      <c r="J372" s="5"/>
      <c r="K372" s="4"/>
      <c r="L372" s="4"/>
    </row>
    <row r="373" spans="4:12">
      <c r="D373" s="5"/>
      <c r="E373" s="5"/>
      <c r="F373" s="5"/>
      <c r="G373" s="5"/>
      <c r="H373" s="5"/>
      <c r="I373" s="5"/>
      <c r="J373" s="5"/>
      <c r="K373" s="4"/>
      <c r="L373" s="4"/>
    </row>
    <row r="374" spans="4:12">
      <c r="D374" s="5"/>
      <c r="E374" s="5"/>
      <c r="F374" s="5"/>
      <c r="G374" s="5"/>
      <c r="H374" s="5"/>
      <c r="I374" s="5"/>
      <c r="J374" s="5"/>
      <c r="K374" s="4"/>
      <c r="L374" s="4"/>
    </row>
    <row r="375" spans="4:12">
      <c r="D375" s="5"/>
      <c r="E375" s="5"/>
      <c r="F375" s="5"/>
      <c r="G375" s="5"/>
      <c r="H375" s="5"/>
      <c r="I375" s="5"/>
      <c r="J375" s="5"/>
      <c r="K375" s="4"/>
      <c r="L375" s="4"/>
    </row>
    <row r="376" spans="4:12">
      <c r="D376" s="5"/>
      <c r="E376" s="5"/>
      <c r="F376" s="5"/>
      <c r="G376" s="5"/>
      <c r="H376" s="5"/>
      <c r="I376" s="5"/>
      <c r="J376" s="5"/>
      <c r="K376" s="4"/>
      <c r="L376" s="4"/>
    </row>
    <row r="377" spans="4:12">
      <c r="D377" s="5"/>
      <c r="E377" s="5"/>
      <c r="F377" s="5"/>
      <c r="G377" s="5"/>
      <c r="H377" s="5"/>
      <c r="I377" s="5"/>
      <c r="J377" s="5"/>
      <c r="K377" s="4"/>
      <c r="L377" s="4"/>
    </row>
    <row r="378" spans="4:12">
      <c r="D378" s="5"/>
      <c r="E378" s="5"/>
      <c r="F378" s="5"/>
      <c r="G378" s="5"/>
      <c r="H378" s="5"/>
      <c r="I378" s="5"/>
      <c r="J378" s="5"/>
      <c r="K378" s="4"/>
      <c r="L378" s="4"/>
    </row>
    <row r="379" spans="4:12">
      <c r="D379" s="5"/>
      <c r="E379" s="5"/>
      <c r="F379" s="5"/>
      <c r="G379" s="5"/>
      <c r="H379" s="5"/>
      <c r="I379" s="5"/>
      <c r="J379" s="5"/>
      <c r="K379" s="4"/>
      <c r="L379" s="4"/>
    </row>
    <row r="380" spans="4:12">
      <c r="D380" s="5"/>
      <c r="E380" s="5"/>
      <c r="F380" s="5"/>
      <c r="G380" s="5"/>
      <c r="H380" s="5"/>
      <c r="I380" s="5"/>
      <c r="J380" s="5"/>
      <c r="K380" s="4"/>
      <c r="L380" s="4"/>
    </row>
    <row r="381" spans="4:12">
      <c r="D381" s="5"/>
      <c r="E381" s="5"/>
      <c r="F381" s="5"/>
      <c r="G381" s="5"/>
      <c r="H381" s="5"/>
      <c r="I381" s="5"/>
      <c r="J381" s="5"/>
      <c r="K381" s="4"/>
      <c r="L381" s="4"/>
    </row>
    <row r="382" spans="4:12">
      <c r="D382" s="5"/>
      <c r="E382" s="5"/>
      <c r="F382" s="5"/>
      <c r="G382" s="5"/>
      <c r="H382" s="5"/>
      <c r="I382" s="5"/>
      <c r="J382" s="5"/>
      <c r="K382" s="4"/>
      <c r="L382" s="4"/>
    </row>
    <row r="383" spans="4:12">
      <c r="D383" s="5"/>
      <c r="E383" s="5"/>
      <c r="F383" s="5"/>
      <c r="G383" s="5"/>
      <c r="H383" s="5"/>
      <c r="I383" s="5"/>
      <c r="J383" s="5"/>
      <c r="K383" s="4"/>
      <c r="L383" s="4"/>
    </row>
    <row r="384" spans="4:12">
      <c r="D384" s="5"/>
      <c r="E384" s="5"/>
      <c r="F384" s="5"/>
      <c r="G384" s="5"/>
      <c r="H384" s="5"/>
      <c r="I384" s="5"/>
      <c r="J384" s="5"/>
      <c r="K384" s="4"/>
      <c r="L384" s="4"/>
    </row>
    <row r="385" spans="4:12">
      <c r="D385" s="5"/>
      <c r="E385" s="5"/>
      <c r="F385" s="5"/>
      <c r="G385" s="5"/>
      <c r="H385" s="5"/>
      <c r="I385" s="5"/>
      <c r="J385" s="5"/>
      <c r="K385" s="4"/>
      <c r="L385" s="4"/>
    </row>
    <row r="386" spans="4:12">
      <c r="D386" s="5"/>
      <c r="E386" s="5"/>
      <c r="F386" s="5"/>
      <c r="G386" s="5"/>
      <c r="H386" s="5"/>
      <c r="I386" s="5"/>
      <c r="J386" s="5"/>
      <c r="K386" s="4"/>
      <c r="L386" s="4"/>
    </row>
    <row r="387" spans="4:12">
      <c r="D387" s="5"/>
      <c r="E387" s="5"/>
      <c r="F387" s="5"/>
      <c r="G387" s="5"/>
      <c r="H387" s="5"/>
      <c r="I387" s="5"/>
      <c r="J387" s="5"/>
      <c r="K387" s="4"/>
      <c r="L387" s="4"/>
    </row>
    <row r="388" spans="4:12">
      <c r="D388" s="5"/>
      <c r="E388" s="5"/>
      <c r="F388" s="5"/>
      <c r="G388" s="5"/>
      <c r="H388" s="5"/>
      <c r="I388" s="5"/>
      <c r="J388" s="5"/>
      <c r="K388" s="4"/>
      <c r="L388" s="4"/>
    </row>
    <row r="389" spans="4:12">
      <c r="D389" s="5"/>
      <c r="E389" s="5"/>
      <c r="F389" s="5"/>
      <c r="G389" s="5"/>
      <c r="H389" s="5"/>
      <c r="I389" s="5"/>
      <c r="J389" s="5"/>
      <c r="K389" s="4"/>
      <c r="L389" s="4"/>
    </row>
    <row r="390" spans="4:12">
      <c r="D390" s="5"/>
      <c r="E390" s="5"/>
      <c r="F390" s="5"/>
      <c r="G390" s="5"/>
      <c r="H390" s="5"/>
      <c r="I390" s="5"/>
      <c r="J390" s="5"/>
      <c r="K390" s="4"/>
      <c r="L390" s="4"/>
    </row>
    <row r="391" spans="4:12">
      <c r="D391" s="5"/>
      <c r="E391" s="5"/>
      <c r="F391" s="5"/>
      <c r="G391" s="5"/>
      <c r="H391" s="5"/>
      <c r="I391" s="5"/>
      <c r="J391" s="5"/>
      <c r="K391" s="4"/>
      <c r="L391" s="4"/>
    </row>
    <row r="392" spans="4:12">
      <c r="D392" s="5"/>
      <c r="E392" s="5"/>
      <c r="F392" s="5"/>
      <c r="G392" s="5"/>
      <c r="H392" s="5"/>
      <c r="I392" s="5"/>
      <c r="J392" s="5"/>
      <c r="K392" s="4"/>
      <c r="L392" s="4"/>
    </row>
    <row r="393" spans="4:12">
      <c r="D393" s="5"/>
      <c r="E393" s="5"/>
      <c r="F393" s="5"/>
      <c r="G393" s="5"/>
      <c r="H393" s="5"/>
      <c r="I393" s="5"/>
      <c r="J393" s="5"/>
      <c r="K393" s="4"/>
      <c r="L393" s="4"/>
    </row>
    <row r="394" spans="4:12">
      <c r="D394" s="5"/>
      <c r="E394" s="5"/>
      <c r="F394" s="5"/>
      <c r="G394" s="5"/>
      <c r="H394" s="5"/>
      <c r="I394" s="5"/>
      <c r="J394" s="5"/>
      <c r="K394" s="4"/>
      <c r="L394" s="4"/>
    </row>
    <row r="395" spans="4:12">
      <c r="D395" s="5"/>
      <c r="E395" s="5"/>
      <c r="F395" s="5"/>
      <c r="G395" s="5"/>
      <c r="H395" s="5"/>
      <c r="I395" s="5"/>
      <c r="J395" s="5"/>
      <c r="K395" s="4"/>
      <c r="L395" s="4"/>
    </row>
    <row r="396" spans="4:12">
      <c r="D396" s="5"/>
      <c r="E396" s="5"/>
      <c r="F396" s="5"/>
      <c r="G396" s="5"/>
      <c r="H396" s="5"/>
      <c r="I396" s="5"/>
      <c r="J396" s="5"/>
      <c r="K396" s="4"/>
      <c r="L396" s="4"/>
    </row>
    <row r="397" spans="4:12">
      <c r="D397" s="5"/>
      <c r="E397" s="5"/>
      <c r="F397" s="5"/>
      <c r="G397" s="5"/>
      <c r="H397" s="5"/>
      <c r="I397" s="5"/>
      <c r="J397" s="5"/>
      <c r="K397" s="4"/>
      <c r="L397" s="4"/>
    </row>
    <row r="398" spans="4:12">
      <c r="D398" s="5"/>
      <c r="E398" s="5"/>
      <c r="F398" s="5"/>
      <c r="G398" s="5"/>
      <c r="H398" s="5"/>
      <c r="I398" s="5"/>
      <c r="J398" s="5"/>
      <c r="K398" s="4"/>
      <c r="L398" s="4"/>
    </row>
    <row r="399" spans="4:12">
      <c r="D399" s="5"/>
      <c r="E399" s="5"/>
      <c r="F399" s="5"/>
      <c r="G399" s="5"/>
      <c r="H399" s="5"/>
      <c r="I399" s="5"/>
      <c r="J399" s="5"/>
      <c r="K399" s="4"/>
      <c r="L399" s="4"/>
    </row>
    <row r="400" spans="4:12">
      <c r="D400" s="5"/>
      <c r="E400" s="5"/>
      <c r="F400" s="5"/>
      <c r="G400" s="5"/>
      <c r="H400" s="5"/>
      <c r="I400" s="5"/>
      <c r="J400" s="5"/>
      <c r="K400" s="4"/>
      <c r="L400" s="4"/>
    </row>
    <row r="401" spans="4:12">
      <c r="D401" s="5"/>
      <c r="E401" s="5"/>
      <c r="F401" s="5"/>
      <c r="G401" s="5"/>
      <c r="H401" s="5"/>
      <c r="I401" s="5"/>
      <c r="J401" s="5"/>
      <c r="K401" s="4"/>
      <c r="L401" s="4"/>
    </row>
    <row r="402" spans="4:12">
      <c r="D402" s="5"/>
      <c r="E402" s="5"/>
      <c r="F402" s="5"/>
      <c r="G402" s="5"/>
      <c r="H402" s="5"/>
      <c r="I402" s="5"/>
      <c r="J402" s="5"/>
      <c r="K402" s="4"/>
      <c r="L402" s="4"/>
    </row>
    <row r="403" spans="4:12">
      <c r="D403" s="5"/>
      <c r="E403" s="5"/>
      <c r="F403" s="5"/>
      <c r="G403" s="5"/>
      <c r="H403" s="5"/>
      <c r="I403" s="5"/>
      <c r="J403" s="5"/>
      <c r="K403" s="4"/>
      <c r="L403" s="4"/>
    </row>
    <row r="404" spans="4:12">
      <c r="D404" s="5"/>
      <c r="E404" s="5"/>
      <c r="F404" s="5"/>
      <c r="G404" s="5"/>
      <c r="H404" s="5"/>
      <c r="I404" s="5"/>
      <c r="J404" s="5"/>
      <c r="K404" s="4"/>
      <c r="L404" s="4"/>
    </row>
    <row r="405" spans="4:12">
      <c r="D405" s="5"/>
      <c r="E405" s="5"/>
      <c r="F405" s="5"/>
      <c r="G405" s="5"/>
      <c r="H405" s="5"/>
      <c r="I405" s="5"/>
      <c r="J405" s="5"/>
      <c r="K405" s="4"/>
      <c r="L405" s="4"/>
    </row>
    <row r="406" spans="4:12">
      <c r="D406" s="5"/>
      <c r="E406" s="5"/>
      <c r="F406" s="5"/>
      <c r="G406" s="5"/>
      <c r="H406" s="5"/>
      <c r="I406" s="5"/>
      <c r="J406" s="5"/>
      <c r="K406" s="4"/>
      <c r="L406" s="4"/>
    </row>
    <row r="407" spans="4:12">
      <c r="D407" s="5"/>
      <c r="E407" s="5"/>
      <c r="F407" s="5"/>
      <c r="G407" s="5"/>
      <c r="H407" s="5"/>
      <c r="I407" s="5"/>
      <c r="J407" s="5"/>
      <c r="K407" s="4"/>
      <c r="L407" s="4"/>
    </row>
    <row r="408" spans="4:12">
      <c r="D408" s="5"/>
      <c r="E408" s="5"/>
      <c r="F408" s="5"/>
      <c r="G408" s="5"/>
      <c r="H408" s="5"/>
      <c r="I408" s="5"/>
      <c r="J408" s="5"/>
      <c r="K408" s="4"/>
      <c r="L408" s="4"/>
    </row>
    <row r="409" spans="4:12">
      <c r="D409" s="5"/>
      <c r="E409" s="5"/>
      <c r="F409" s="5"/>
      <c r="G409" s="5"/>
      <c r="H409" s="5"/>
      <c r="I409" s="5"/>
      <c r="J409" s="5"/>
      <c r="K409" s="4"/>
      <c r="L409" s="4"/>
    </row>
    <row r="410" spans="4:12">
      <c r="D410" s="5"/>
      <c r="E410" s="5"/>
      <c r="F410" s="5"/>
      <c r="G410" s="5"/>
      <c r="H410" s="5"/>
      <c r="I410" s="5"/>
      <c r="J410" s="5"/>
      <c r="K410" s="4"/>
      <c r="L410" s="4"/>
    </row>
    <row r="411" spans="4:12">
      <c r="D411" s="5"/>
      <c r="E411" s="5"/>
      <c r="F411" s="5"/>
      <c r="G411" s="5"/>
      <c r="H411" s="5"/>
      <c r="I411" s="5"/>
      <c r="J411" s="5"/>
      <c r="K411" s="4"/>
      <c r="L411" s="4"/>
    </row>
    <row r="412" spans="4:12">
      <c r="D412" s="5"/>
      <c r="E412" s="5"/>
      <c r="F412" s="5"/>
      <c r="G412" s="5"/>
      <c r="H412" s="5"/>
      <c r="I412" s="5"/>
      <c r="J412" s="5"/>
      <c r="K412" s="4"/>
      <c r="L412" s="4"/>
    </row>
    <row r="413" spans="4:12">
      <c r="D413" s="5"/>
    </row>
    <row r="414" spans="4:12">
      <c r="D414" s="5"/>
    </row>
    <row r="415" spans="4:12">
      <c r="D415" s="5"/>
    </row>
    <row r="416" spans="4:12">
      <c r="D416" s="5"/>
    </row>
    <row r="417" spans="4:4">
      <c r="D417" s="5"/>
    </row>
    <row r="418" spans="4:4">
      <c r="D418" s="5"/>
    </row>
    <row r="419" spans="4:4">
      <c r="D419" s="5"/>
    </row>
    <row r="420" spans="4:4">
      <c r="D420" s="5"/>
    </row>
    <row r="421" spans="4:4">
      <c r="D421" s="5"/>
    </row>
    <row r="422" spans="4:4">
      <c r="D422" s="5"/>
    </row>
    <row r="423" spans="4:4">
      <c r="D423" s="5"/>
    </row>
    <row r="424" spans="4:4">
      <c r="D424" s="5"/>
    </row>
    <row r="425" spans="4:4">
      <c r="D425" s="5"/>
    </row>
    <row r="426" spans="4:4">
      <c r="D426" s="5"/>
    </row>
    <row r="427" spans="4:4">
      <c r="D427" s="5"/>
    </row>
    <row r="428" spans="4:4">
      <c r="D428" s="5"/>
    </row>
    <row r="429" spans="4:4">
      <c r="D429" s="5"/>
    </row>
    <row r="430" spans="4:4">
      <c r="D430" s="5"/>
    </row>
    <row r="431" spans="4:4">
      <c r="D431" s="5"/>
    </row>
    <row r="432" spans="4:4">
      <c r="D432" s="5"/>
    </row>
    <row r="433" spans="4:4">
      <c r="D433" s="5"/>
    </row>
    <row r="434" spans="4:4">
      <c r="D434" s="5"/>
    </row>
    <row r="435" spans="4:4">
      <c r="D435" s="5"/>
    </row>
    <row r="436" spans="4:4">
      <c r="D436" s="5"/>
    </row>
    <row r="437" spans="4:4">
      <c r="D437" s="5"/>
    </row>
  </sheetData>
  <mergeCells count="16">
    <mergeCell ref="B23:B25"/>
    <mergeCell ref="C23:C25"/>
    <mergeCell ref="B3:L3"/>
    <mergeCell ref="B4:L4"/>
    <mergeCell ref="C26:C32"/>
    <mergeCell ref="B26:B32"/>
    <mergeCell ref="C9:C13"/>
    <mergeCell ref="B14:B17"/>
    <mergeCell ref="C14:C17"/>
    <mergeCell ref="B18:B20"/>
    <mergeCell ref="C18:C20"/>
    <mergeCell ref="B21:B22"/>
    <mergeCell ref="C21:C22"/>
    <mergeCell ref="B7:B8"/>
    <mergeCell ref="C7:C8"/>
    <mergeCell ref="B9:B13"/>
  </mergeCells>
  <pageMargins left="0.7" right="0.7" top="0.75" bottom="0.75" header="0.3" footer="0.3"/>
  <pageSetup orientation="portrait" r:id="rId1"/>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W436"/>
  <sheetViews>
    <sheetView topLeftCell="B12" zoomScaleNormal="100" workbookViewId="0">
      <selection activeCell="F18" sqref="F18"/>
    </sheetView>
  </sheetViews>
  <sheetFormatPr defaultRowHeight="12.95"/>
  <cols>
    <col min="1" max="1" width="2.83203125" style="4" customWidth="1"/>
    <col min="2" max="2" width="23.1640625" style="4" customWidth="1"/>
    <col min="3" max="3" width="28.33203125" style="22" customWidth="1"/>
    <col min="4" max="4" width="40.33203125" style="1" bestFit="1" customWidth="1"/>
    <col min="5" max="5" width="24.33203125" customWidth="1"/>
    <col min="6" max="6" width="11.6640625" customWidth="1"/>
    <col min="7" max="7" width="18" customWidth="1"/>
    <col min="8" max="8" width="10.33203125" customWidth="1"/>
    <col min="9" max="9" width="20.1640625" customWidth="1"/>
    <col min="10" max="11" width="11.6640625" customWidth="1"/>
    <col min="12" max="13" width="10.6640625" customWidth="1"/>
    <col min="14" max="14" width="19.6640625" customWidth="1"/>
    <col min="15" max="15" width="24.83203125" customWidth="1"/>
    <col min="16" max="16" width="19.83203125" customWidth="1"/>
    <col min="17" max="101" width="9.33203125" style="4" customWidth="1"/>
  </cols>
  <sheetData>
    <row r="1" spans="1:16" ht="20.100000000000001">
      <c r="B1" s="355" t="s">
        <v>66</v>
      </c>
      <c r="C1" s="355"/>
      <c r="D1" s="355"/>
      <c r="E1" s="355"/>
      <c r="F1" s="355"/>
      <c r="G1" s="355"/>
      <c r="H1" s="355"/>
      <c r="I1" s="355"/>
      <c r="J1" s="355"/>
      <c r="K1" s="355"/>
      <c r="L1" s="355"/>
      <c r="M1" s="355"/>
      <c r="N1" s="355"/>
      <c r="O1" s="355"/>
      <c r="P1" s="355"/>
    </row>
    <row r="2" spans="1:16" ht="5.25" customHeight="1">
      <c r="C2" s="21"/>
      <c r="D2" s="5"/>
      <c r="E2" s="4"/>
      <c r="F2" s="4"/>
      <c r="G2" s="4"/>
      <c r="H2" s="4"/>
      <c r="I2" s="4"/>
      <c r="J2" s="4"/>
      <c r="K2" s="4"/>
      <c r="L2" s="4"/>
      <c r="M2" s="4"/>
      <c r="N2" s="4"/>
      <c r="O2" s="4"/>
      <c r="P2" s="4"/>
    </row>
    <row r="3" spans="1:16" ht="23.25" customHeight="1">
      <c r="B3" s="327" t="e">
        <f>'M&amp;E Plan'!B3:I3</f>
        <v>#REF!</v>
      </c>
      <c r="C3" s="327"/>
      <c r="D3" s="327"/>
      <c r="E3" s="327"/>
      <c r="F3" s="327"/>
      <c r="G3" s="327"/>
      <c r="H3" s="327"/>
      <c r="I3" s="327"/>
      <c r="J3" s="327"/>
      <c r="K3" s="327"/>
      <c r="L3" s="327"/>
      <c r="M3" s="327"/>
      <c r="N3" s="327"/>
      <c r="O3" s="327"/>
      <c r="P3" s="4"/>
    </row>
    <row r="4" spans="1:16" ht="21" customHeight="1">
      <c r="B4" s="325"/>
      <c r="C4" s="326"/>
      <c r="D4" s="326"/>
      <c r="E4" s="326"/>
      <c r="F4" s="326"/>
      <c r="G4" s="326"/>
      <c r="H4" s="326"/>
      <c r="I4" s="326"/>
      <c r="J4" s="326"/>
      <c r="K4" s="326"/>
      <c r="L4" s="326"/>
      <c r="M4" s="326"/>
      <c r="N4" s="326"/>
      <c r="O4" s="326"/>
      <c r="P4" s="4"/>
    </row>
    <row r="5" spans="1:16" ht="5.25" customHeight="1">
      <c r="B5" s="30"/>
      <c r="C5" s="21"/>
      <c r="D5" s="5"/>
      <c r="E5" s="4"/>
      <c r="F5" s="4"/>
      <c r="G5" s="4"/>
      <c r="H5" s="4"/>
      <c r="I5" s="4"/>
      <c r="J5" s="4"/>
      <c r="K5" s="4"/>
      <c r="L5" s="4"/>
      <c r="M5" s="4"/>
      <c r="N5" s="4"/>
      <c r="O5" s="4"/>
      <c r="P5" s="4"/>
    </row>
    <row r="6" spans="1:16" ht="58.5" customHeight="1">
      <c r="B6" s="32"/>
      <c r="C6" s="32" t="s">
        <v>1</v>
      </c>
      <c r="D6" s="32" t="s">
        <v>2</v>
      </c>
      <c r="E6" s="32" t="s">
        <v>67</v>
      </c>
      <c r="F6" s="79" t="s">
        <v>68</v>
      </c>
      <c r="G6" s="73" t="s">
        <v>69</v>
      </c>
      <c r="H6" s="79" t="s">
        <v>70</v>
      </c>
      <c r="I6" s="73" t="s">
        <v>71</v>
      </c>
      <c r="J6" s="79" t="s">
        <v>72</v>
      </c>
      <c r="K6" s="73" t="s">
        <v>73</v>
      </c>
      <c r="L6" s="79" t="s">
        <v>74</v>
      </c>
      <c r="M6" s="73" t="s">
        <v>75</v>
      </c>
      <c r="N6" s="67" t="s">
        <v>76</v>
      </c>
      <c r="O6" s="68" t="s">
        <v>77</v>
      </c>
      <c r="P6" s="69" t="s">
        <v>78</v>
      </c>
    </row>
    <row r="7" spans="1:16" ht="45" customHeight="1">
      <c r="A7" s="8"/>
      <c r="B7" s="502" t="s">
        <v>17</v>
      </c>
      <c r="C7" s="328" t="e">
        <f>#REF!</f>
        <v>#REF!</v>
      </c>
      <c r="D7" s="27" t="e">
        <f>#REF!</f>
        <v>#REF!</v>
      </c>
      <c r="E7" s="28">
        <v>0.8</v>
      </c>
      <c r="F7" s="80"/>
      <c r="G7" s="74"/>
      <c r="H7" s="80"/>
      <c r="I7" s="74"/>
      <c r="J7" s="80"/>
      <c r="K7" s="74"/>
      <c r="L7" s="80"/>
      <c r="M7" s="74"/>
      <c r="N7" s="67"/>
      <c r="O7" s="68"/>
      <c r="P7" s="69"/>
    </row>
    <row r="8" spans="1:16" ht="45" customHeight="1">
      <c r="A8" s="8"/>
      <c r="B8" s="503"/>
      <c r="C8" s="329"/>
      <c r="D8" s="27" t="e">
        <f>#REF!</f>
        <v>#REF!</v>
      </c>
      <c r="E8" s="28">
        <v>0.5</v>
      </c>
      <c r="F8" s="80"/>
      <c r="G8" s="74"/>
      <c r="H8" s="80"/>
      <c r="I8" s="74"/>
      <c r="J8" s="80"/>
      <c r="K8" s="74"/>
      <c r="L8" s="80"/>
      <c r="M8" s="74"/>
      <c r="N8" s="67"/>
      <c r="O8" s="68"/>
      <c r="P8" s="69"/>
    </row>
    <row r="9" spans="1:16" ht="43.5" customHeight="1">
      <c r="A9" s="8"/>
      <c r="B9" s="508"/>
      <c r="C9" s="331"/>
      <c r="D9" s="27" t="e">
        <f>#REF!</f>
        <v>#REF!</v>
      </c>
      <c r="E9" s="28">
        <v>0.64</v>
      </c>
      <c r="F9" s="80"/>
      <c r="G9" s="74"/>
      <c r="H9" s="80"/>
      <c r="I9" s="74"/>
      <c r="J9" s="80"/>
      <c r="K9" s="74"/>
      <c r="L9" s="80"/>
      <c r="M9" s="74"/>
      <c r="N9" s="67"/>
      <c r="O9" s="68"/>
      <c r="P9" s="69"/>
    </row>
    <row r="10" spans="1:16" ht="43.5" customHeight="1">
      <c r="A10" s="8"/>
      <c r="B10" s="502" t="s">
        <v>18</v>
      </c>
      <c r="C10" s="328" t="e">
        <f>#REF!</f>
        <v>#REF!</v>
      </c>
      <c r="D10" s="27" t="e">
        <f>#REF!</f>
        <v>#REF!</v>
      </c>
      <c r="E10" s="28">
        <v>0.61</v>
      </c>
      <c r="F10" s="80"/>
      <c r="G10" s="74"/>
      <c r="H10" s="80"/>
      <c r="I10" s="74"/>
      <c r="J10" s="80"/>
      <c r="K10" s="74"/>
      <c r="L10" s="80"/>
      <c r="M10" s="74"/>
      <c r="N10" s="67"/>
      <c r="O10" s="68"/>
      <c r="P10" s="69"/>
    </row>
    <row r="11" spans="1:16" ht="50.25" customHeight="1">
      <c r="A11" s="8"/>
      <c r="B11" s="503"/>
      <c r="C11" s="329"/>
      <c r="D11" s="27" t="e">
        <f>#REF!</f>
        <v>#REF!</v>
      </c>
      <c r="E11" s="29" t="s">
        <v>79</v>
      </c>
      <c r="F11" s="81"/>
      <c r="G11" s="75"/>
      <c r="H11" s="81"/>
      <c r="I11" s="75"/>
      <c r="J11" s="81"/>
      <c r="K11" s="75"/>
      <c r="L11" s="81"/>
      <c r="M11" s="75"/>
      <c r="N11" s="67" t="s">
        <v>79</v>
      </c>
      <c r="O11" s="68">
        <v>0</v>
      </c>
      <c r="P11" s="69">
        <v>0</v>
      </c>
    </row>
    <row r="12" spans="1:16" ht="43.5" customHeight="1">
      <c r="A12" s="8"/>
      <c r="B12" s="508"/>
      <c r="C12" s="331"/>
      <c r="D12" s="27" t="e">
        <f>#REF!</f>
        <v>#REF!</v>
      </c>
      <c r="E12" s="28">
        <v>0.8</v>
      </c>
      <c r="F12" s="80">
        <v>0.8</v>
      </c>
      <c r="G12" s="74"/>
      <c r="H12" s="80">
        <v>0.8</v>
      </c>
      <c r="I12" s="74"/>
      <c r="J12" s="80">
        <v>0.8</v>
      </c>
      <c r="K12" s="74"/>
      <c r="L12" s="80">
        <v>0.8</v>
      </c>
      <c r="M12" s="74"/>
      <c r="N12" s="86">
        <v>0.8</v>
      </c>
      <c r="O12" s="68">
        <v>0</v>
      </c>
      <c r="P12" s="69">
        <v>0</v>
      </c>
    </row>
    <row r="13" spans="1:16" ht="50.25" customHeight="1">
      <c r="A13" s="8"/>
      <c r="B13" s="502" t="s">
        <v>19</v>
      </c>
      <c r="C13" s="328" t="e">
        <f>#REF!</f>
        <v>#REF!</v>
      </c>
      <c r="D13" s="27" t="e">
        <f>#REF!</f>
        <v>#REF!</v>
      </c>
      <c r="E13" s="28">
        <v>0.8</v>
      </c>
      <c r="F13" s="80"/>
      <c r="G13" s="74"/>
      <c r="H13" s="80"/>
      <c r="I13" s="74"/>
      <c r="J13" s="80"/>
      <c r="K13" s="74"/>
      <c r="L13" s="80"/>
      <c r="M13" s="74"/>
      <c r="N13" s="86">
        <v>0.8</v>
      </c>
      <c r="O13" s="68">
        <v>0</v>
      </c>
      <c r="P13" s="69">
        <v>0</v>
      </c>
    </row>
    <row r="14" spans="1:16" ht="50.25" customHeight="1">
      <c r="A14" s="8"/>
      <c r="B14" s="503"/>
      <c r="C14" s="329"/>
      <c r="D14" s="27" t="e">
        <f>#REF!</f>
        <v>#REF!</v>
      </c>
      <c r="E14" s="29">
        <v>8</v>
      </c>
      <c r="F14" s="81"/>
      <c r="G14" s="75"/>
      <c r="H14" s="81"/>
      <c r="I14" s="75"/>
      <c r="J14" s="81"/>
      <c r="K14" s="75"/>
      <c r="L14" s="81"/>
      <c r="M14" s="75"/>
      <c r="N14" s="67">
        <v>8</v>
      </c>
      <c r="O14" s="68">
        <v>0</v>
      </c>
      <c r="P14" s="69">
        <v>0</v>
      </c>
    </row>
    <row r="15" spans="1:16" ht="27" customHeight="1">
      <c r="A15" s="8"/>
      <c r="B15" s="508"/>
      <c r="C15" s="330"/>
      <c r="D15" s="27" t="e">
        <f>#REF!</f>
        <v>#REF!</v>
      </c>
      <c r="E15" s="63">
        <v>0.01</v>
      </c>
      <c r="F15" s="82"/>
      <c r="G15" s="76"/>
      <c r="H15" s="82"/>
      <c r="I15" s="76"/>
      <c r="J15" s="82"/>
      <c r="K15" s="76"/>
      <c r="L15" s="82"/>
      <c r="M15" s="76"/>
      <c r="N15" s="85">
        <v>0.01</v>
      </c>
      <c r="O15" s="68">
        <v>0</v>
      </c>
      <c r="P15" s="69">
        <v>0</v>
      </c>
    </row>
    <row r="16" spans="1:16" ht="69" customHeight="1">
      <c r="A16" s="8"/>
      <c r="B16" s="502" t="s">
        <v>20</v>
      </c>
      <c r="C16" s="328" t="e">
        <f>#REF!</f>
        <v>#REF!</v>
      </c>
      <c r="D16" s="27" t="e">
        <f>#REF!</f>
        <v>#REF!</v>
      </c>
      <c r="E16" s="66" t="s">
        <v>80</v>
      </c>
      <c r="F16" s="83"/>
      <c r="G16" s="77" t="s">
        <v>81</v>
      </c>
      <c r="H16" s="83"/>
      <c r="I16" s="77" t="s">
        <v>82</v>
      </c>
      <c r="J16" s="83"/>
      <c r="K16" s="77"/>
      <c r="L16" s="83"/>
      <c r="M16" s="77"/>
      <c r="N16" s="67" t="s">
        <v>83</v>
      </c>
      <c r="O16" s="71" t="s">
        <v>80</v>
      </c>
      <c r="P16" s="69" t="s">
        <v>83</v>
      </c>
    </row>
    <row r="17" spans="1:17" ht="36" customHeight="1">
      <c r="A17" s="8"/>
      <c r="B17" s="503"/>
      <c r="C17" s="329"/>
      <c r="D17" s="27" t="e">
        <f>#REF!</f>
        <v>#REF!</v>
      </c>
      <c r="E17" s="29">
        <v>12</v>
      </c>
      <c r="F17" s="81">
        <v>12</v>
      </c>
      <c r="G17" s="75">
        <v>12</v>
      </c>
      <c r="H17" s="81">
        <v>12</v>
      </c>
      <c r="I17" s="75">
        <v>12</v>
      </c>
      <c r="J17" s="81"/>
      <c r="K17" s="75"/>
      <c r="L17" s="81"/>
      <c r="M17" s="75"/>
      <c r="N17" s="67">
        <v>0</v>
      </c>
      <c r="O17" s="68">
        <v>12</v>
      </c>
      <c r="P17" s="69">
        <v>0</v>
      </c>
    </row>
    <row r="18" spans="1:17" ht="72.75" customHeight="1">
      <c r="A18" s="8"/>
      <c r="B18" s="508"/>
      <c r="C18" s="330"/>
      <c r="D18" s="27" t="e">
        <f>#REF!</f>
        <v>#REF!</v>
      </c>
      <c r="E18" s="65" t="s">
        <v>84</v>
      </c>
      <c r="F18" s="84"/>
      <c r="G18" s="78"/>
      <c r="H18" s="84"/>
      <c r="I18" s="78" t="s">
        <v>85</v>
      </c>
      <c r="J18" s="84"/>
      <c r="K18" s="78"/>
      <c r="L18" s="84"/>
      <c r="M18" s="78"/>
      <c r="N18" s="70" t="s">
        <v>84</v>
      </c>
      <c r="O18" s="71" t="s">
        <v>84</v>
      </c>
      <c r="P18" s="72" t="s">
        <v>84</v>
      </c>
    </row>
    <row r="19" spans="1:17" ht="57.75" customHeight="1">
      <c r="A19" s="8"/>
      <c r="B19" s="502" t="s">
        <v>21</v>
      </c>
      <c r="C19" s="322" t="e">
        <f>#REF!</f>
        <v>#REF!</v>
      </c>
      <c r="D19" s="61" t="e">
        <f>#REF!</f>
        <v>#REF!</v>
      </c>
      <c r="E19" s="29">
        <v>4000</v>
      </c>
      <c r="F19" s="81">
        <v>2340</v>
      </c>
      <c r="G19" s="75">
        <v>3935</v>
      </c>
      <c r="H19" s="81">
        <v>1334</v>
      </c>
      <c r="I19" s="75">
        <v>2684</v>
      </c>
      <c r="J19" s="81">
        <v>688</v>
      </c>
      <c r="K19" s="75"/>
      <c r="L19" s="81"/>
      <c r="M19" s="75"/>
      <c r="N19" s="67">
        <v>0</v>
      </c>
      <c r="O19" s="68">
        <v>0</v>
      </c>
      <c r="P19" s="69">
        <v>4000</v>
      </c>
    </row>
    <row r="20" spans="1:17" ht="31.5" customHeight="1">
      <c r="A20" s="8"/>
      <c r="B20" s="503"/>
      <c r="C20" s="322"/>
      <c r="D20" s="62" t="e">
        <f>#REF!</f>
        <v>#REF!</v>
      </c>
      <c r="E20" s="29">
        <v>15</v>
      </c>
      <c r="F20" s="81">
        <v>5</v>
      </c>
      <c r="G20" s="75">
        <v>55</v>
      </c>
      <c r="H20" s="81">
        <v>2</v>
      </c>
      <c r="I20" s="75">
        <v>5</v>
      </c>
      <c r="J20" s="81">
        <v>9</v>
      </c>
      <c r="K20" s="75"/>
      <c r="L20" s="81"/>
      <c r="M20" s="75"/>
      <c r="N20" s="67">
        <v>0</v>
      </c>
      <c r="O20" s="68">
        <v>0</v>
      </c>
      <c r="P20" s="69">
        <v>15</v>
      </c>
    </row>
    <row r="21" spans="1:17" ht="66" customHeight="1">
      <c r="A21" s="8"/>
      <c r="B21" s="508"/>
      <c r="C21" s="324"/>
      <c r="D21" s="62" t="e">
        <f>#REF!</f>
        <v>#REF!</v>
      </c>
      <c r="E21" s="29">
        <v>500</v>
      </c>
      <c r="F21" s="81">
        <v>200</v>
      </c>
      <c r="G21" s="75">
        <v>509</v>
      </c>
      <c r="H21" s="81">
        <v>416</v>
      </c>
      <c r="I21" s="75">
        <v>63</v>
      </c>
      <c r="J21" s="81">
        <v>133</v>
      </c>
      <c r="K21" s="75"/>
      <c r="L21" s="81"/>
      <c r="M21" s="75"/>
      <c r="N21" s="67">
        <v>0</v>
      </c>
      <c r="O21" s="68">
        <v>0</v>
      </c>
      <c r="P21" s="69">
        <v>500</v>
      </c>
    </row>
    <row r="22" spans="1:17" ht="48" customHeight="1">
      <c r="A22" s="8"/>
      <c r="B22" s="502" t="s">
        <v>22</v>
      </c>
      <c r="C22" s="322" t="e">
        <f>#REF!</f>
        <v>#REF!</v>
      </c>
      <c r="D22" s="62" t="e">
        <f>#REF!</f>
        <v>#REF!</v>
      </c>
      <c r="E22" s="29">
        <v>12</v>
      </c>
      <c r="F22" s="81">
        <v>5</v>
      </c>
      <c r="G22" s="75">
        <v>0</v>
      </c>
      <c r="H22" s="81">
        <v>11</v>
      </c>
      <c r="I22" s="75">
        <v>0</v>
      </c>
      <c r="J22" s="81">
        <v>5</v>
      </c>
      <c r="K22" s="75"/>
      <c r="L22" s="81"/>
      <c r="M22" s="75"/>
      <c r="N22" s="67">
        <v>0</v>
      </c>
      <c r="O22" s="68">
        <v>12</v>
      </c>
      <c r="P22" s="69">
        <v>0</v>
      </c>
    </row>
    <row r="23" spans="1:17" ht="36" customHeight="1">
      <c r="A23" s="8"/>
      <c r="B23" s="503"/>
      <c r="C23" s="322"/>
      <c r="D23" s="62" t="e">
        <f>#REF!</f>
        <v>#REF!</v>
      </c>
      <c r="E23" s="29">
        <v>5</v>
      </c>
      <c r="F23" s="81">
        <v>0</v>
      </c>
      <c r="G23" s="75">
        <v>0</v>
      </c>
      <c r="H23" s="81">
        <v>1</v>
      </c>
      <c r="I23" s="75">
        <v>0</v>
      </c>
      <c r="J23" s="81">
        <v>2</v>
      </c>
      <c r="K23" s="75"/>
      <c r="L23" s="81"/>
      <c r="M23" s="75"/>
      <c r="N23" s="67">
        <v>0</v>
      </c>
      <c r="O23" s="68">
        <v>5</v>
      </c>
      <c r="P23" s="69">
        <v>0</v>
      </c>
    </row>
    <row r="24" spans="1:17" ht="48" customHeight="1">
      <c r="A24" s="8"/>
      <c r="B24" s="508"/>
      <c r="C24" s="324"/>
      <c r="D24" s="62" t="e">
        <f>#REF!</f>
        <v>#REF!</v>
      </c>
      <c r="E24" s="29">
        <v>200</v>
      </c>
      <c r="F24" s="81">
        <v>100</v>
      </c>
      <c r="G24" s="75"/>
      <c r="H24" s="81">
        <v>15</v>
      </c>
      <c r="I24" s="75"/>
      <c r="J24" s="81">
        <v>15</v>
      </c>
      <c r="K24" s="75"/>
      <c r="L24" s="81"/>
      <c r="M24" s="75"/>
      <c r="N24" s="67">
        <v>0</v>
      </c>
      <c r="O24" s="68">
        <v>0</v>
      </c>
      <c r="P24" s="69">
        <v>200</v>
      </c>
      <c r="Q24" s="4" t="s">
        <v>86</v>
      </c>
    </row>
    <row r="25" spans="1:17">
      <c r="C25" s="21"/>
      <c r="D25" s="5"/>
      <c r="E25" s="4"/>
      <c r="F25" s="4"/>
      <c r="G25" s="4"/>
      <c r="H25" s="4"/>
      <c r="I25" s="4"/>
      <c r="J25" s="4"/>
      <c r="K25" s="4"/>
      <c r="L25" s="4"/>
      <c r="M25" s="4"/>
      <c r="N25" s="4"/>
      <c r="O25" s="4"/>
      <c r="P25" s="4"/>
    </row>
    <row r="26" spans="1:17">
      <c r="C26" s="21"/>
      <c r="D26" s="5"/>
      <c r="E26" s="4"/>
      <c r="F26" s="4"/>
      <c r="G26" s="4"/>
      <c r="H26" s="4"/>
      <c r="I26" s="4"/>
      <c r="J26" s="4"/>
      <c r="K26" s="4"/>
      <c r="L26" s="4"/>
      <c r="M26" s="4"/>
      <c r="N26" s="4"/>
      <c r="O26" s="4"/>
      <c r="P26" s="4"/>
    </row>
    <row r="27" spans="1:17">
      <c r="C27" s="21"/>
      <c r="D27" s="5"/>
      <c r="E27" s="4"/>
      <c r="F27" s="4"/>
      <c r="G27" s="4"/>
      <c r="H27" s="4"/>
      <c r="I27" s="4"/>
      <c r="J27" s="4"/>
      <c r="K27" s="4"/>
      <c r="L27" s="4"/>
      <c r="M27" s="4"/>
      <c r="N27" s="4"/>
      <c r="O27" s="4"/>
      <c r="P27" s="4"/>
    </row>
    <row r="28" spans="1:17">
      <c r="C28" s="21"/>
      <c r="D28" s="5"/>
      <c r="E28" s="4"/>
      <c r="F28" s="4"/>
      <c r="G28" s="4"/>
      <c r="H28" s="4"/>
      <c r="I28" s="4"/>
      <c r="J28" s="4"/>
      <c r="K28" s="4"/>
      <c r="L28" s="4"/>
      <c r="M28" s="4"/>
      <c r="N28" s="4"/>
      <c r="O28" s="4"/>
      <c r="P28" s="4"/>
    </row>
    <row r="29" spans="1:17">
      <c r="C29" s="21"/>
      <c r="D29" s="5"/>
      <c r="E29" s="4"/>
      <c r="F29" s="4"/>
      <c r="G29" s="4"/>
      <c r="H29" s="4"/>
      <c r="I29" s="4"/>
      <c r="J29" s="4"/>
      <c r="K29" s="4"/>
      <c r="L29" s="4"/>
      <c r="M29" s="4"/>
      <c r="N29" s="4"/>
      <c r="O29" s="4"/>
      <c r="P29" s="4"/>
    </row>
    <row r="30" spans="1:17">
      <c r="C30" s="21"/>
      <c r="D30" s="5"/>
      <c r="E30" s="4"/>
      <c r="F30" s="4"/>
      <c r="G30" s="4"/>
      <c r="H30" s="4"/>
      <c r="I30" s="4"/>
      <c r="J30" s="4"/>
      <c r="K30" s="4"/>
      <c r="L30" s="4"/>
      <c r="M30" s="4"/>
      <c r="N30" s="4"/>
      <c r="O30" s="4"/>
      <c r="P30" s="4"/>
    </row>
    <row r="31" spans="1:17">
      <c r="C31" s="21"/>
      <c r="D31" s="5"/>
      <c r="E31" s="4"/>
      <c r="F31" s="4"/>
      <c r="G31" s="4"/>
      <c r="H31" s="4"/>
      <c r="I31" s="4"/>
      <c r="J31" s="4"/>
      <c r="K31" s="4"/>
      <c r="L31" s="4"/>
      <c r="M31" s="4"/>
      <c r="N31" s="4"/>
      <c r="O31" s="4"/>
      <c r="P31" s="4"/>
    </row>
    <row r="32" spans="1:17">
      <c r="C32" s="21"/>
      <c r="D32" s="5"/>
      <c r="E32" s="4"/>
      <c r="F32" s="4"/>
      <c r="G32" s="4"/>
      <c r="H32" s="4"/>
      <c r="I32" s="4"/>
      <c r="J32" s="4"/>
      <c r="K32" s="4"/>
      <c r="L32" s="4"/>
      <c r="M32" s="4"/>
      <c r="N32" s="4"/>
      <c r="O32" s="4"/>
      <c r="P32" s="4"/>
    </row>
    <row r="33" spans="3:16">
      <c r="C33" s="21"/>
      <c r="D33" s="5"/>
      <c r="E33" s="4"/>
      <c r="F33" s="4"/>
      <c r="G33" s="4"/>
      <c r="H33" s="4"/>
      <c r="I33" s="4"/>
      <c r="J33" s="4"/>
      <c r="K33" s="4"/>
      <c r="L33" s="4"/>
      <c r="M33" s="4"/>
      <c r="N33" s="4"/>
      <c r="O33" s="4"/>
      <c r="P33" s="4"/>
    </row>
    <row r="34" spans="3:16">
      <c r="C34" s="21"/>
      <c r="D34" s="5"/>
      <c r="E34" s="4"/>
      <c r="F34" s="4"/>
      <c r="G34" s="4"/>
      <c r="H34" s="4"/>
      <c r="I34" s="4"/>
      <c r="J34" s="4"/>
      <c r="K34" s="4"/>
      <c r="L34" s="4"/>
      <c r="M34" s="4"/>
      <c r="N34" s="4"/>
      <c r="O34" s="4"/>
      <c r="P34" s="4"/>
    </row>
    <row r="35" spans="3:16">
      <c r="C35" s="21"/>
      <c r="D35" s="5"/>
      <c r="E35" s="4"/>
      <c r="F35" s="4"/>
      <c r="G35" s="4"/>
      <c r="H35" s="4"/>
      <c r="I35" s="4"/>
      <c r="J35" s="4"/>
      <c r="K35" s="4"/>
      <c r="L35" s="4"/>
      <c r="M35" s="4"/>
      <c r="N35" s="4"/>
      <c r="O35" s="4"/>
      <c r="P35" s="4"/>
    </row>
    <row r="36" spans="3:16">
      <c r="C36" s="21"/>
      <c r="D36" s="5"/>
      <c r="E36" s="4"/>
      <c r="F36" s="4"/>
      <c r="G36" s="4"/>
      <c r="H36" s="4"/>
      <c r="I36" s="4"/>
      <c r="J36" s="4"/>
      <c r="K36" s="4"/>
      <c r="L36" s="4"/>
      <c r="M36" s="4"/>
      <c r="N36" s="4"/>
      <c r="O36" s="4"/>
      <c r="P36" s="4"/>
    </row>
    <row r="37" spans="3:16">
      <c r="C37" s="21"/>
      <c r="D37" s="5"/>
      <c r="E37" s="4"/>
      <c r="F37" s="4"/>
      <c r="G37" s="4"/>
      <c r="H37" s="4"/>
      <c r="I37" s="4"/>
      <c r="J37" s="4"/>
      <c r="K37" s="4"/>
      <c r="L37" s="4"/>
      <c r="M37" s="4"/>
      <c r="N37" s="4"/>
      <c r="O37" s="4"/>
      <c r="P37" s="4"/>
    </row>
    <row r="38" spans="3:16">
      <c r="C38" s="21"/>
      <c r="D38" s="5"/>
      <c r="E38" s="4"/>
      <c r="F38" s="4"/>
      <c r="G38" s="4"/>
      <c r="H38" s="4"/>
      <c r="I38" s="4"/>
      <c r="J38" s="4"/>
      <c r="K38" s="4"/>
      <c r="L38" s="4"/>
      <c r="M38" s="4"/>
      <c r="N38" s="4"/>
      <c r="O38" s="4"/>
      <c r="P38" s="4"/>
    </row>
    <row r="39" spans="3:16">
      <c r="C39" s="21"/>
      <c r="D39" s="5"/>
      <c r="E39" s="4"/>
      <c r="F39" s="4"/>
      <c r="G39" s="4"/>
      <c r="H39" s="4"/>
      <c r="I39" s="4"/>
      <c r="J39" s="4"/>
      <c r="K39" s="4"/>
      <c r="L39" s="4"/>
      <c r="M39" s="4"/>
      <c r="N39" s="4"/>
      <c r="O39" s="4"/>
      <c r="P39" s="4"/>
    </row>
    <row r="40" spans="3:16">
      <c r="C40" s="21"/>
      <c r="D40" s="5"/>
      <c r="E40" s="4"/>
      <c r="F40" s="4"/>
      <c r="G40" s="4"/>
      <c r="H40" s="4"/>
      <c r="I40" s="4"/>
      <c r="J40" s="4"/>
      <c r="K40" s="4"/>
      <c r="L40" s="4"/>
      <c r="M40" s="4"/>
      <c r="N40" s="4"/>
      <c r="O40" s="4"/>
      <c r="P40" s="4"/>
    </row>
    <row r="41" spans="3:16">
      <c r="C41" s="21"/>
      <c r="D41" s="5"/>
      <c r="E41" s="4"/>
      <c r="F41" s="4"/>
      <c r="G41" s="4"/>
      <c r="H41" s="4"/>
      <c r="I41" s="4"/>
      <c r="J41" s="4"/>
      <c r="K41" s="4"/>
      <c r="L41" s="4"/>
      <c r="M41" s="4"/>
      <c r="N41" s="4"/>
      <c r="O41" s="4"/>
      <c r="P41" s="4"/>
    </row>
    <row r="42" spans="3:16">
      <c r="C42" s="21"/>
      <c r="D42" s="5"/>
      <c r="E42" s="4"/>
      <c r="F42" s="4"/>
      <c r="G42" s="4"/>
      <c r="H42" s="4"/>
      <c r="I42" s="4"/>
      <c r="J42" s="4"/>
      <c r="K42" s="4"/>
      <c r="L42" s="4"/>
      <c r="M42" s="4"/>
      <c r="N42" s="4"/>
      <c r="O42" s="4"/>
      <c r="P42" s="4"/>
    </row>
    <row r="43" spans="3:16">
      <c r="C43" s="21"/>
      <c r="D43" s="5"/>
      <c r="E43" s="4"/>
      <c r="F43" s="4"/>
      <c r="G43" s="4"/>
      <c r="H43" s="4"/>
      <c r="I43" s="4"/>
      <c r="J43" s="4"/>
      <c r="K43" s="4"/>
      <c r="L43" s="4"/>
      <c r="M43" s="4"/>
      <c r="N43" s="4"/>
      <c r="O43" s="4"/>
      <c r="P43" s="4"/>
    </row>
    <row r="44" spans="3:16">
      <c r="C44" s="21"/>
      <c r="D44" s="5"/>
      <c r="E44" s="4"/>
      <c r="F44" s="4"/>
      <c r="G44" s="4"/>
      <c r="H44" s="4"/>
      <c r="I44" s="4"/>
      <c r="J44" s="4"/>
      <c r="K44" s="4"/>
      <c r="L44" s="4"/>
      <c r="M44" s="4"/>
      <c r="N44" s="4"/>
      <c r="O44" s="4"/>
      <c r="P44" s="4"/>
    </row>
    <row r="45" spans="3:16">
      <c r="C45" s="21"/>
      <c r="D45" s="5"/>
      <c r="E45" s="4"/>
      <c r="F45" s="4"/>
      <c r="G45" s="4"/>
      <c r="H45" s="4"/>
      <c r="I45" s="4"/>
      <c r="J45" s="4"/>
      <c r="K45" s="4"/>
      <c r="L45" s="4"/>
      <c r="M45" s="4"/>
      <c r="N45" s="4"/>
      <c r="O45" s="4"/>
      <c r="P45" s="4"/>
    </row>
    <row r="46" spans="3:16">
      <c r="C46" s="21"/>
      <c r="D46" s="5"/>
      <c r="E46" s="4"/>
      <c r="F46" s="4"/>
      <c r="G46" s="4"/>
      <c r="H46" s="4"/>
      <c r="I46" s="4"/>
      <c r="J46" s="4"/>
      <c r="K46" s="4"/>
      <c r="L46" s="4"/>
      <c r="M46" s="4"/>
      <c r="N46" s="4"/>
      <c r="O46" s="4"/>
      <c r="P46" s="4"/>
    </row>
    <row r="47" spans="3:16">
      <c r="C47" s="21"/>
      <c r="D47" s="5"/>
      <c r="E47" s="4"/>
      <c r="F47" s="4"/>
      <c r="G47" s="4"/>
      <c r="H47" s="4"/>
      <c r="I47" s="4"/>
      <c r="J47" s="4"/>
      <c r="K47" s="4"/>
      <c r="L47" s="4"/>
      <c r="M47" s="4"/>
      <c r="N47" s="4"/>
      <c r="O47" s="4"/>
      <c r="P47" s="4"/>
    </row>
    <row r="48" spans="3:16">
      <c r="C48" s="21"/>
      <c r="D48" s="5"/>
      <c r="E48" s="4"/>
      <c r="F48" s="4"/>
      <c r="G48" s="4"/>
      <c r="H48" s="4"/>
      <c r="I48" s="4"/>
      <c r="J48" s="4"/>
      <c r="K48" s="4"/>
      <c r="L48" s="4"/>
      <c r="M48" s="4"/>
      <c r="N48" s="4"/>
      <c r="O48" s="4"/>
      <c r="P48" s="4"/>
    </row>
    <row r="49" spans="3:16">
      <c r="C49" s="21"/>
      <c r="D49" s="5"/>
      <c r="E49" s="4"/>
      <c r="F49" s="4"/>
      <c r="G49" s="4"/>
      <c r="H49" s="4"/>
      <c r="I49" s="4"/>
      <c r="J49" s="4"/>
      <c r="K49" s="4"/>
      <c r="L49" s="4"/>
      <c r="M49" s="4"/>
      <c r="N49" s="4"/>
      <c r="O49" s="4"/>
      <c r="P49" s="4"/>
    </row>
    <row r="50" spans="3:16">
      <c r="C50" s="21"/>
      <c r="D50" s="5"/>
      <c r="E50" s="4"/>
      <c r="F50" s="4"/>
      <c r="G50" s="4"/>
      <c r="H50" s="4"/>
      <c r="I50" s="4"/>
      <c r="J50" s="4"/>
      <c r="K50" s="4"/>
      <c r="L50" s="4"/>
      <c r="M50" s="4"/>
      <c r="N50" s="4"/>
      <c r="O50" s="4"/>
      <c r="P50" s="4"/>
    </row>
    <row r="51" spans="3:16">
      <c r="C51" s="21"/>
      <c r="D51" s="5"/>
      <c r="E51" s="4"/>
      <c r="F51" s="4"/>
      <c r="G51" s="4"/>
      <c r="H51" s="4"/>
      <c r="I51" s="4"/>
      <c r="J51" s="4"/>
      <c r="K51" s="4"/>
      <c r="L51" s="4"/>
      <c r="M51" s="4"/>
      <c r="N51" s="4"/>
      <c r="O51" s="4"/>
      <c r="P51" s="4"/>
    </row>
    <row r="52" spans="3:16">
      <c r="C52" s="21"/>
      <c r="D52" s="5"/>
      <c r="E52" s="4"/>
      <c r="F52" s="4"/>
      <c r="G52" s="4"/>
      <c r="H52" s="4"/>
      <c r="I52" s="4"/>
      <c r="J52" s="4"/>
      <c r="K52" s="4"/>
      <c r="L52" s="4"/>
      <c r="M52" s="4"/>
      <c r="N52" s="4"/>
      <c r="O52" s="4"/>
      <c r="P52" s="4"/>
    </row>
    <row r="53" spans="3:16">
      <c r="C53" s="21"/>
      <c r="D53" s="5"/>
      <c r="E53" s="4"/>
      <c r="F53" s="4"/>
      <c r="G53" s="4"/>
      <c r="H53" s="4"/>
      <c r="I53" s="4"/>
      <c r="J53" s="4"/>
      <c r="K53" s="4"/>
      <c r="L53" s="4"/>
      <c r="M53" s="4"/>
      <c r="N53" s="4"/>
      <c r="O53" s="4"/>
      <c r="P53" s="4"/>
    </row>
    <row r="54" spans="3:16">
      <c r="C54" s="21"/>
      <c r="D54" s="5"/>
      <c r="E54" s="4"/>
      <c r="F54" s="4"/>
      <c r="G54" s="4"/>
      <c r="H54" s="4"/>
      <c r="I54" s="4"/>
      <c r="J54" s="4"/>
      <c r="K54" s="4"/>
      <c r="L54" s="4"/>
      <c r="M54" s="4"/>
      <c r="N54" s="4"/>
      <c r="O54" s="4"/>
      <c r="P54" s="4"/>
    </row>
    <row r="55" spans="3:16">
      <c r="C55" s="21"/>
      <c r="D55" s="5"/>
      <c r="E55" s="4"/>
      <c r="F55" s="4"/>
      <c r="G55" s="4"/>
      <c r="H55" s="4"/>
      <c r="I55" s="4"/>
      <c r="J55" s="4"/>
      <c r="K55" s="4"/>
      <c r="L55" s="4"/>
      <c r="M55" s="4"/>
      <c r="N55" s="4"/>
      <c r="O55" s="4"/>
      <c r="P55" s="4"/>
    </row>
    <row r="56" spans="3:16">
      <c r="C56" s="21"/>
      <c r="D56" s="5"/>
      <c r="E56" s="4"/>
      <c r="F56" s="4"/>
      <c r="G56" s="4"/>
      <c r="H56" s="4"/>
      <c r="I56" s="4"/>
      <c r="J56" s="4"/>
      <c r="K56" s="4"/>
      <c r="L56" s="4"/>
      <c r="M56" s="4"/>
      <c r="N56" s="4"/>
      <c r="O56" s="4"/>
      <c r="P56" s="4"/>
    </row>
    <row r="57" spans="3:16">
      <c r="C57" s="21"/>
      <c r="D57" s="5"/>
      <c r="E57" s="4"/>
      <c r="F57" s="4"/>
      <c r="G57" s="4"/>
      <c r="H57" s="4"/>
      <c r="I57" s="4"/>
      <c r="J57" s="4"/>
      <c r="K57" s="4"/>
      <c r="L57" s="4"/>
      <c r="M57" s="4"/>
      <c r="N57" s="4"/>
      <c r="O57" s="4"/>
      <c r="P57" s="4"/>
    </row>
    <row r="58" spans="3:16">
      <c r="C58" s="21"/>
      <c r="D58" s="5"/>
      <c r="E58" s="4"/>
      <c r="F58" s="4"/>
      <c r="G58" s="4"/>
      <c r="H58" s="4"/>
      <c r="I58" s="4"/>
      <c r="J58" s="4"/>
      <c r="K58" s="4"/>
      <c r="L58" s="4"/>
      <c r="M58" s="4"/>
      <c r="N58" s="4"/>
      <c r="O58" s="4"/>
      <c r="P58" s="4"/>
    </row>
    <row r="59" spans="3:16">
      <c r="C59" s="21"/>
      <c r="D59" s="5"/>
      <c r="E59" s="4"/>
      <c r="F59" s="4"/>
      <c r="G59" s="4"/>
      <c r="H59" s="4"/>
      <c r="I59" s="4"/>
      <c r="J59" s="4"/>
      <c r="K59" s="4"/>
      <c r="L59" s="4"/>
      <c r="M59" s="4"/>
      <c r="N59" s="4"/>
      <c r="O59" s="4"/>
      <c r="P59" s="4"/>
    </row>
    <row r="60" spans="3:16">
      <c r="C60" s="21"/>
      <c r="D60" s="5"/>
      <c r="E60" s="4"/>
      <c r="F60" s="4"/>
      <c r="G60" s="4"/>
      <c r="H60" s="4"/>
      <c r="I60" s="4"/>
      <c r="J60" s="4"/>
      <c r="K60" s="4"/>
      <c r="L60" s="4"/>
      <c r="M60" s="4"/>
      <c r="N60" s="4"/>
      <c r="O60" s="4"/>
      <c r="P60" s="4"/>
    </row>
    <row r="61" spans="3:16">
      <c r="C61" s="21"/>
      <c r="D61" s="5"/>
      <c r="E61" s="4"/>
      <c r="F61" s="4"/>
      <c r="G61" s="4"/>
      <c r="H61" s="4"/>
      <c r="I61" s="4"/>
      <c r="J61" s="4"/>
      <c r="K61" s="4"/>
      <c r="L61" s="4"/>
      <c r="M61" s="4"/>
      <c r="N61" s="4"/>
      <c r="O61" s="4"/>
      <c r="P61" s="4"/>
    </row>
    <row r="62" spans="3:16">
      <c r="C62" s="21"/>
      <c r="D62" s="5"/>
      <c r="E62" s="4"/>
      <c r="F62" s="4"/>
      <c r="G62" s="4"/>
      <c r="H62" s="4"/>
      <c r="I62" s="4"/>
      <c r="J62" s="4"/>
      <c r="K62" s="4"/>
      <c r="L62" s="4"/>
      <c r="M62" s="4"/>
      <c r="N62" s="4"/>
      <c r="O62" s="4"/>
      <c r="P62" s="4"/>
    </row>
    <row r="63" spans="3:16">
      <c r="C63" s="21"/>
      <c r="D63" s="5"/>
      <c r="E63" s="4"/>
      <c r="F63" s="4"/>
      <c r="G63" s="4"/>
      <c r="H63" s="4"/>
      <c r="I63" s="4"/>
      <c r="J63" s="4"/>
      <c r="K63" s="4"/>
      <c r="L63" s="4"/>
      <c r="M63" s="4"/>
      <c r="N63" s="4"/>
      <c r="O63" s="4"/>
      <c r="P63" s="4"/>
    </row>
    <row r="64" spans="3:16" s="4" customFormat="1">
      <c r="C64" s="21"/>
      <c r="D64" s="5"/>
    </row>
    <row r="65" spans="3:4" s="4" customFormat="1">
      <c r="C65" s="21"/>
      <c r="D65" s="5"/>
    </row>
    <row r="66" spans="3:4" s="4" customFormat="1">
      <c r="C66" s="21"/>
      <c r="D66" s="5"/>
    </row>
    <row r="67" spans="3:4" s="4" customFormat="1">
      <c r="C67" s="21"/>
      <c r="D67" s="5"/>
    </row>
    <row r="68" spans="3:4" s="4" customFormat="1">
      <c r="C68" s="21"/>
      <c r="D68" s="5"/>
    </row>
    <row r="69" spans="3:4" s="4" customFormat="1">
      <c r="C69" s="21"/>
      <c r="D69" s="5"/>
    </row>
    <row r="70" spans="3:4" s="4" customFormat="1">
      <c r="C70" s="21"/>
      <c r="D70" s="5"/>
    </row>
    <row r="71" spans="3:4" s="4" customFormat="1">
      <c r="C71" s="21"/>
      <c r="D71" s="5"/>
    </row>
    <row r="72" spans="3:4" s="4" customFormat="1">
      <c r="C72" s="21"/>
      <c r="D72" s="5"/>
    </row>
    <row r="73" spans="3:4" s="4" customFormat="1">
      <c r="C73" s="21"/>
      <c r="D73" s="5"/>
    </row>
    <row r="74" spans="3:4" s="4" customFormat="1">
      <c r="C74" s="21"/>
      <c r="D74" s="5"/>
    </row>
    <row r="75" spans="3:4" s="4" customFormat="1">
      <c r="C75" s="21"/>
      <c r="D75" s="5"/>
    </row>
    <row r="76" spans="3:4" s="4" customFormat="1">
      <c r="C76" s="21"/>
      <c r="D76" s="5"/>
    </row>
    <row r="77" spans="3:4" s="4" customFormat="1">
      <c r="C77" s="21"/>
      <c r="D77" s="5"/>
    </row>
    <row r="78" spans="3:4" s="4" customFormat="1">
      <c r="C78" s="21"/>
      <c r="D78" s="5"/>
    </row>
    <row r="79" spans="3:4" s="4" customFormat="1">
      <c r="C79" s="21"/>
      <c r="D79" s="5"/>
    </row>
    <row r="80" spans="3:4" s="4" customFormat="1">
      <c r="C80" s="21"/>
      <c r="D80" s="5"/>
    </row>
    <row r="81" spans="3:4" s="4" customFormat="1">
      <c r="C81" s="21"/>
      <c r="D81" s="5"/>
    </row>
    <row r="82" spans="3:4" s="4" customFormat="1">
      <c r="C82" s="21"/>
      <c r="D82" s="5"/>
    </row>
    <row r="83" spans="3:4" s="4" customFormat="1">
      <c r="C83" s="21"/>
      <c r="D83" s="5"/>
    </row>
    <row r="84" spans="3:4" s="4" customFormat="1">
      <c r="C84" s="21"/>
      <c r="D84" s="5"/>
    </row>
    <row r="85" spans="3:4" s="4" customFormat="1">
      <c r="C85" s="21"/>
      <c r="D85" s="5"/>
    </row>
    <row r="86" spans="3:4" s="4" customFormat="1">
      <c r="C86" s="21"/>
      <c r="D86" s="5"/>
    </row>
    <row r="87" spans="3:4" s="4" customFormat="1">
      <c r="C87" s="21"/>
      <c r="D87" s="5"/>
    </row>
    <row r="88" spans="3:4" s="4" customFormat="1">
      <c r="C88" s="21"/>
      <c r="D88" s="5"/>
    </row>
    <row r="89" spans="3:4" s="4" customFormat="1">
      <c r="C89" s="21"/>
      <c r="D89" s="5"/>
    </row>
    <row r="90" spans="3:4" s="4" customFormat="1">
      <c r="C90" s="21"/>
      <c r="D90" s="5"/>
    </row>
    <row r="91" spans="3:4" s="4" customFormat="1">
      <c r="C91" s="21"/>
      <c r="D91" s="5"/>
    </row>
    <row r="92" spans="3:4" s="4" customFormat="1">
      <c r="C92" s="21"/>
      <c r="D92" s="5"/>
    </row>
    <row r="93" spans="3:4" s="4" customFormat="1">
      <c r="C93" s="21"/>
      <c r="D93" s="5"/>
    </row>
    <row r="94" spans="3:4" s="4" customFormat="1">
      <c r="C94" s="21"/>
      <c r="D94" s="5"/>
    </row>
    <row r="95" spans="3:4" s="4" customFormat="1">
      <c r="C95" s="21"/>
      <c r="D95" s="5"/>
    </row>
    <row r="96" spans="3:4" s="4" customFormat="1">
      <c r="C96" s="21"/>
      <c r="D96" s="5"/>
    </row>
    <row r="97" spans="3:4" s="4" customFormat="1">
      <c r="C97" s="21"/>
      <c r="D97" s="5"/>
    </row>
    <row r="98" spans="3:4" s="4" customFormat="1">
      <c r="C98" s="21"/>
      <c r="D98" s="5"/>
    </row>
    <row r="99" spans="3:4" s="4" customFormat="1">
      <c r="C99" s="21"/>
      <c r="D99" s="5"/>
    </row>
    <row r="100" spans="3:4" s="4" customFormat="1">
      <c r="C100" s="21"/>
      <c r="D100" s="5"/>
    </row>
    <row r="101" spans="3:4" s="4" customFormat="1">
      <c r="C101" s="21"/>
      <c r="D101" s="5"/>
    </row>
    <row r="102" spans="3:4" s="4" customFormat="1">
      <c r="C102" s="21"/>
      <c r="D102" s="5"/>
    </row>
    <row r="103" spans="3:4" s="4" customFormat="1">
      <c r="C103" s="21"/>
      <c r="D103" s="5"/>
    </row>
    <row r="104" spans="3:4" s="4" customFormat="1">
      <c r="C104" s="21"/>
      <c r="D104" s="5"/>
    </row>
    <row r="105" spans="3:4" s="4" customFormat="1">
      <c r="C105" s="21"/>
      <c r="D105" s="5"/>
    </row>
    <row r="106" spans="3:4" s="4" customFormat="1">
      <c r="C106" s="21"/>
      <c r="D106" s="5"/>
    </row>
    <row r="107" spans="3:4" s="4" customFormat="1">
      <c r="C107" s="21"/>
      <c r="D107" s="5"/>
    </row>
    <row r="108" spans="3:4" s="4" customFormat="1">
      <c r="C108" s="21"/>
      <c r="D108" s="5"/>
    </row>
    <row r="109" spans="3:4" s="4" customFormat="1">
      <c r="C109" s="21"/>
      <c r="D109" s="5"/>
    </row>
    <row r="110" spans="3:4" s="4" customFormat="1">
      <c r="C110" s="21"/>
      <c r="D110" s="5"/>
    </row>
    <row r="111" spans="3:4" s="4" customFormat="1">
      <c r="C111" s="21"/>
      <c r="D111" s="5"/>
    </row>
    <row r="112" spans="3:4" s="4" customFormat="1">
      <c r="C112" s="21"/>
      <c r="D112" s="5"/>
    </row>
    <row r="113" spans="3:4" s="4" customFormat="1">
      <c r="C113" s="21"/>
      <c r="D113" s="5"/>
    </row>
    <row r="114" spans="3:4" s="4" customFormat="1">
      <c r="C114" s="21"/>
      <c r="D114" s="5"/>
    </row>
    <row r="115" spans="3:4" s="4" customFormat="1">
      <c r="C115" s="21"/>
      <c r="D115" s="5"/>
    </row>
    <row r="116" spans="3:4" s="4" customFormat="1">
      <c r="C116" s="21"/>
      <c r="D116" s="5"/>
    </row>
    <row r="117" spans="3:4" s="4" customFormat="1">
      <c r="C117" s="21"/>
      <c r="D117" s="5"/>
    </row>
    <row r="118" spans="3:4" s="4" customFormat="1">
      <c r="C118" s="21"/>
      <c r="D118" s="5"/>
    </row>
    <row r="119" spans="3:4" s="4" customFormat="1">
      <c r="C119" s="21"/>
      <c r="D119" s="5"/>
    </row>
    <row r="120" spans="3:4" s="4" customFormat="1">
      <c r="C120" s="21"/>
      <c r="D120" s="5"/>
    </row>
    <row r="121" spans="3:4" s="4" customFormat="1">
      <c r="C121" s="21"/>
      <c r="D121" s="5"/>
    </row>
    <row r="122" spans="3:4" s="4" customFormat="1">
      <c r="C122" s="21"/>
      <c r="D122" s="5"/>
    </row>
    <row r="123" spans="3:4" s="4" customFormat="1">
      <c r="C123" s="21"/>
      <c r="D123" s="5"/>
    </row>
    <row r="124" spans="3:4" s="4" customFormat="1">
      <c r="C124" s="21"/>
      <c r="D124" s="5"/>
    </row>
    <row r="125" spans="3:4" s="4" customFormat="1">
      <c r="C125" s="21"/>
      <c r="D125" s="5"/>
    </row>
    <row r="126" spans="3:4" s="4" customFormat="1">
      <c r="C126" s="21"/>
      <c r="D126" s="5"/>
    </row>
    <row r="127" spans="3:4" s="4" customFormat="1">
      <c r="C127" s="21"/>
      <c r="D127" s="5"/>
    </row>
    <row r="128" spans="3:4" s="4" customFormat="1">
      <c r="C128" s="21"/>
      <c r="D128" s="5"/>
    </row>
    <row r="129" spans="3:4" s="4" customFormat="1">
      <c r="C129" s="21"/>
      <c r="D129" s="5"/>
    </row>
    <row r="130" spans="3:4" s="4" customFormat="1">
      <c r="C130" s="21"/>
      <c r="D130" s="5"/>
    </row>
    <row r="131" spans="3:4" s="4" customFormat="1">
      <c r="C131" s="21"/>
      <c r="D131" s="5"/>
    </row>
    <row r="132" spans="3:4" s="4" customFormat="1">
      <c r="C132" s="21"/>
      <c r="D132" s="5"/>
    </row>
    <row r="133" spans="3:4" s="4" customFormat="1">
      <c r="C133" s="21"/>
      <c r="D133" s="5"/>
    </row>
    <row r="134" spans="3:4" s="4" customFormat="1">
      <c r="C134" s="21"/>
      <c r="D134" s="5"/>
    </row>
    <row r="135" spans="3:4" s="4" customFormat="1">
      <c r="C135" s="21"/>
      <c r="D135" s="5"/>
    </row>
    <row r="136" spans="3:4" s="4" customFormat="1">
      <c r="C136" s="21"/>
      <c r="D136" s="5"/>
    </row>
    <row r="137" spans="3:4" s="4" customFormat="1">
      <c r="C137" s="21"/>
      <c r="D137" s="5"/>
    </row>
    <row r="138" spans="3:4" s="4" customFormat="1">
      <c r="C138" s="21"/>
      <c r="D138" s="5"/>
    </row>
    <row r="139" spans="3:4" s="4" customFormat="1">
      <c r="C139" s="21"/>
      <c r="D139" s="5"/>
    </row>
    <row r="140" spans="3:4" s="4" customFormat="1">
      <c r="C140" s="21"/>
      <c r="D140" s="5"/>
    </row>
    <row r="141" spans="3:4" s="4" customFormat="1">
      <c r="C141" s="21"/>
      <c r="D141" s="5"/>
    </row>
    <row r="142" spans="3:4" s="4" customFormat="1">
      <c r="C142" s="21"/>
      <c r="D142" s="5"/>
    </row>
    <row r="143" spans="3:4" s="4" customFormat="1">
      <c r="C143" s="21"/>
      <c r="D143" s="5"/>
    </row>
    <row r="144" spans="3:4" s="4" customFormat="1">
      <c r="C144" s="21"/>
      <c r="D144" s="5"/>
    </row>
    <row r="145" spans="3:4" s="4" customFormat="1">
      <c r="C145" s="21"/>
      <c r="D145" s="5"/>
    </row>
    <row r="146" spans="3:4" s="4" customFormat="1">
      <c r="C146" s="21"/>
      <c r="D146" s="5"/>
    </row>
    <row r="147" spans="3:4" s="4" customFormat="1">
      <c r="C147" s="21"/>
      <c r="D147" s="5"/>
    </row>
    <row r="148" spans="3:4" s="4" customFormat="1">
      <c r="C148" s="21"/>
      <c r="D148" s="5"/>
    </row>
    <row r="149" spans="3:4" s="4" customFormat="1">
      <c r="C149" s="21"/>
      <c r="D149" s="5"/>
    </row>
    <row r="150" spans="3:4" s="4" customFormat="1">
      <c r="C150" s="21"/>
      <c r="D150" s="5"/>
    </row>
    <row r="151" spans="3:4" s="4" customFormat="1">
      <c r="C151" s="21"/>
      <c r="D151" s="5"/>
    </row>
    <row r="152" spans="3:4" s="4" customFormat="1">
      <c r="C152" s="21"/>
      <c r="D152" s="5"/>
    </row>
    <row r="153" spans="3:4" s="4" customFormat="1">
      <c r="C153" s="21"/>
      <c r="D153" s="5"/>
    </row>
    <row r="154" spans="3:4" s="4" customFormat="1">
      <c r="C154" s="21"/>
      <c r="D154" s="5"/>
    </row>
    <row r="155" spans="3:4" s="4" customFormat="1">
      <c r="C155" s="21"/>
      <c r="D155" s="5"/>
    </row>
    <row r="156" spans="3:4" s="4" customFormat="1">
      <c r="C156" s="21"/>
      <c r="D156" s="5"/>
    </row>
    <row r="157" spans="3:4" s="4" customFormat="1">
      <c r="C157" s="21"/>
      <c r="D157" s="5"/>
    </row>
    <row r="158" spans="3:4" s="4" customFormat="1">
      <c r="C158" s="21"/>
      <c r="D158" s="5"/>
    </row>
    <row r="159" spans="3:4" s="4" customFormat="1">
      <c r="C159" s="21"/>
      <c r="D159" s="5"/>
    </row>
    <row r="160" spans="3:4" s="4" customFormat="1">
      <c r="C160" s="21"/>
      <c r="D160" s="5"/>
    </row>
    <row r="161" spans="3:4" s="4" customFormat="1">
      <c r="C161" s="21"/>
      <c r="D161" s="5"/>
    </row>
    <row r="162" spans="3:4" s="4" customFormat="1">
      <c r="C162" s="21"/>
      <c r="D162" s="5"/>
    </row>
    <row r="163" spans="3:4" s="4" customFormat="1">
      <c r="C163" s="21"/>
      <c r="D163" s="5"/>
    </row>
    <row r="164" spans="3:4" s="4" customFormat="1">
      <c r="C164" s="21"/>
      <c r="D164" s="5"/>
    </row>
    <row r="165" spans="3:4" s="4" customFormat="1">
      <c r="C165" s="21"/>
      <c r="D165" s="5"/>
    </row>
    <row r="166" spans="3:4" s="4" customFormat="1">
      <c r="C166" s="21"/>
      <c r="D166" s="5"/>
    </row>
    <row r="167" spans="3:4" s="4" customFormat="1">
      <c r="C167" s="21"/>
      <c r="D167" s="5"/>
    </row>
    <row r="168" spans="3:4" s="4" customFormat="1">
      <c r="C168" s="21"/>
      <c r="D168" s="5"/>
    </row>
    <row r="169" spans="3:4" s="4" customFormat="1">
      <c r="C169" s="21"/>
      <c r="D169" s="5"/>
    </row>
    <row r="170" spans="3:4" s="4" customFormat="1">
      <c r="C170" s="21"/>
      <c r="D170" s="5"/>
    </row>
    <row r="171" spans="3:4" s="4" customFormat="1">
      <c r="C171" s="21"/>
      <c r="D171" s="5"/>
    </row>
    <row r="172" spans="3:4" s="4" customFormat="1">
      <c r="C172" s="21"/>
      <c r="D172" s="5"/>
    </row>
    <row r="173" spans="3:4" s="4" customFormat="1">
      <c r="C173" s="21"/>
      <c r="D173" s="5"/>
    </row>
    <row r="174" spans="3:4" s="4" customFormat="1">
      <c r="C174" s="21"/>
      <c r="D174" s="5"/>
    </row>
    <row r="175" spans="3:4" s="4" customFormat="1">
      <c r="C175" s="21"/>
      <c r="D175" s="5"/>
    </row>
    <row r="176" spans="3:4" s="4" customFormat="1">
      <c r="C176" s="21"/>
      <c r="D176" s="5"/>
    </row>
    <row r="177" spans="3:4" s="4" customFormat="1">
      <c r="C177" s="21"/>
      <c r="D177" s="5"/>
    </row>
    <row r="178" spans="3:4" s="4" customFormat="1">
      <c r="C178" s="21"/>
      <c r="D178" s="5"/>
    </row>
    <row r="179" spans="3:4" s="4" customFormat="1">
      <c r="C179" s="21"/>
      <c r="D179" s="5"/>
    </row>
    <row r="180" spans="3:4" s="4" customFormat="1">
      <c r="C180" s="21"/>
      <c r="D180" s="5"/>
    </row>
    <row r="181" spans="3:4" s="4" customFormat="1">
      <c r="C181" s="21"/>
      <c r="D181" s="5"/>
    </row>
    <row r="182" spans="3:4" s="4" customFormat="1">
      <c r="C182" s="21"/>
      <c r="D182" s="5"/>
    </row>
    <row r="183" spans="3:4" s="4" customFormat="1">
      <c r="C183" s="21"/>
      <c r="D183" s="5"/>
    </row>
    <row r="184" spans="3:4" s="4" customFormat="1">
      <c r="C184" s="21"/>
      <c r="D184" s="5"/>
    </row>
    <row r="185" spans="3:4" s="4" customFormat="1">
      <c r="C185" s="21"/>
      <c r="D185" s="5"/>
    </row>
    <row r="186" spans="3:4" s="4" customFormat="1">
      <c r="C186" s="21"/>
      <c r="D186" s="5"/>
    </row>
    <row r="187" spans="3:4" s="4" customFormat="1">
      <c r="C187" s="21"/>
      <c r="D187" s="5"/>
    </row>
    <row r="188" spans="3:4" s="4" customFormat="1">
      <c r="C188" s="21"/>
      <c r="D188" s="5"/>
    </row>
    <row r="189" spans="3:4" s="4" customFormat="1">
      <c r="C189" s="21"/>
      <c r="D189" s="5"/>
    </row>
    <row r="190" spans="3:4" s="4" customFormat="1">
      <c r="C190" s="21"/>
      <c r="D190" s="5"/>
    </row>
    <row r="191" spans="3:4" s="4" customFormat="1">
      <c r="C191" s="21"/>
      <c r="D191" s="5"/>
    </row>
    <row r="192" spans="3:4" s="4" customFormat="1">
      <c r="C192" s="21"/>
      <c r="D192" s="5"/>
    </row>
    <row r="193" spans="3:4" s="4" customFormat="1">
      <c r="C193" s="21"/>
      <c r="D193" s="5"/>
    </row>
    <row r="194" spans="3:4" s="4" customFormat="1">
      <c r="C194" s="21"/>
      <c r="D194" s="5"/>
    </row>
    <row r="195" spans="3:4" s="4" customFormat="1">
      <c r="C195" s="21"/>
      <c r="D195" s="5"/>
    </row>
    <row r="196" spans="3:4" s="4" customFormat="1">
      <c r="C196" s="21"/>
      <c r="D196" s="5"/>
    </row>
    <row r="197" spans="3:4" s="4" customFormat="1">
      <c r="C197" s="21"/>
      <c r="D197" s="5"/>
    </row>
    <row r="198" spans="3:4" s="4" customFormat="1">
      <c r="C198" s="21"/>
      <c r="D198" s="5"/>
    </row>
    <row r="199" spans="3:4" s="4" customFormat="1">
      <c r="C199" s="21"/>
      <c r="D199" s="5"/>
    </row>
    <row r="200" spans="3:4" s="4" customFormat="1">
      <c r="C200" s="21"/>
      <c r="D200" s="5"/>
    </row>
    <row r="201" spans="3:4" s="4" customFormat="1">
      <c r="C201" s="21"/>
      <c r="D201" s="5"/>
    </row>
    <row r="202" spans="3:4" s="4" customFormat="1">
      <c r="C202" s="21"/>
      <c r="D202" s="5"/>
    </row>
    <row r="203" spans="3:4" s="4" customFormat="1">
      <c r="C203" s="21"/>
      <c r="D203" s="5"/>
    </row>
    <row r="204" spans="3:4" s="4" customFormat="1">
      <c r="C204" s="21"/>
      <c r="D204" s="5"/>
    </row>
    <row r="205" spans="3:4" s="4" customFormat="1">
      <c r="C205" s="21"/>
      <c r="D205" s="5"/>
    </row>
    <row r="206" spans="3:4" s="4" customFormat="1">
      <c r="C206" s="21"/>
      <c r="D206" s="5"/>
    </row>
    <row r="207" spans="3:4" s="4" customFormat="1">
      <c r="C207" s="21"/>
      <c r="D207" s="5"/>
    </row>
    <row r="208" spans="3:4" s="4" customFormat="1">
      <c r="C208" s="21"/>
      <c r="D208" s="5"/>
    </row>
    <row r="209" spans="3:4" s="4" customFormat="1">
      <c r="C209" s="21"/>
      <c r="D209" s="5"/>
    </row>
    <row r="210" spans="3:4" s="4" customFormat="1">
      <c r="C210" s="21"/>
      <c r="D210" s="5"/>
    </row>
    <row r="211" spans="3:4" s="4" customFormat="1">
      <c r="C211" s="21"/>
      <c r="D211" s="5"/>
    </row>
    <row r="212" spans="3:4" s="4" customFormat="1">
      <c r="C212" s="21"/>
      <c r="D212" s="5"/>
    </row>
    <row r="213" spans="3:4" s="4" customFormat="1">
      <c r="C213" s="21"/>
      <c r="D213" s="5"/>
    </row>
    <row r="214" spans="3:4" s="4" customFormat="1">
      <c r="C214" s="21"/>
      <c r="D214" s="5"/>
    </row>
    <row r="215" spans="3:4" s="4" customFormat="1">
      <c r="C215" s="21"/>
      <c r="D215" s="5"/>
    </row>
    <row r="216" spans="3:4" s="4" customFormat="1">
      <c r="C216" s="21"/>
      <c r="D216" s="5"/>
    </row>
    <row r="217" spans="3:4" s="4" customFormat="1">
      <c r="C217" s="21"/>
      <c r="D217" s="5"/>
    </row>
    <row r="218" spans="3:4" s="4" customFormat="1">
      <c r="C218" s="21"/>
      <c r="D218" s="5"/>
    </row>
    <row r="219" spans="3:4" s="4" customFormat="1">
      <c r="C219" s="21"/>
      <c r="D219" s="5"/>
    </row>
    <row r="220" spans="3:4" s="4" customFormat="1">
      <c r="C220" s="21"/>
      <c r="D220" s="5"/>
    </row>
    <row r="221" spans="3:4" s="4" customFormat="1">
      <c r="C221" s="21"/>
      <c r="D221" s="5"/>
    </row>
    <row r="222" spans="3:4" s="4" customFormat="1">
      <c r="C222" s="21"/>
      <c r="D222" s="5"/>
    </row>
    <row r="223" spans="3:4" s="4" customFormat="1">
      <c r="C223" s="21"/>
      <c r="D223" s="5"/>
    </row>
    <row r="224" spans="3:4" s="4" customFormat="1">
      <c r="C224" s="21"/>
      <c r="D224" s="5"/>
    </row>
    <row r="225" spans="3:4" s="4" customFormat="1">
      <c r="C225" s="21"/>
      <c r="D225" s="5"/>
    </row>
    <row r="226" spans="3:4" s="4" customFormat="1">
      <c r="C226" s="21"/>
      <c r="D226" s="5"/>
    </row>
    <row r="227" spans="3:4" s="4" customFormat="1">
      <c r="C227" s="21"/>
      <c r="D227" s="5"/>
    </row>
    <row r="228" spans="3:4" s="4" customFormat="1">
      <c r="C228" s="21"/>
      <c r="D228" s="5"/>
    </row>
    <row r="229" spans="3:4" s="4" customFormat="1">
      <c r="C229" s="21"/>
      <c r="D229" s="5"/>
    </row>
    <row r="230" spans="3:4" s="4" customFormat="1">
      <c r="C230" s="21"/>
      <c r="D230" s="5"/>
    </row>
    <row r="231" spans="3:4" s="4" customFormat="1">
      <c r="C231" s="21"/>
      <c r="D231" s="5"/>
    </row>
    <row r="232" spans="3:4" s="4" customFormat="1">
      <c r="C232" s="21"/>
      <c r="D232" s="5"/>
    </row>
    <row r="233" spans="3:4" s="4" customFormat="1">
      <c r="C233" s="21"/>
      <c r="D233" s="5"/>
    </row>
    <row r="234" spans="3:4" s="4" customFormat="1">
      <c r="C234" s="21"/>
      <c r="D234" s="5"/>
    </row>
    <row r="235" spans="3:4" s="4" customFormat="1">
      <c r="C235" s="21"/>
      <c r="D235" s="5"/>
    </row>
    <row r="236" spans="3:4" s="4" customFormat="1">
      <c r="C236" s="21"/>
      <c r="D236" s="5"/>
    </row>
    <row r="237" spans="3:4" s="4" customFormat="1">
      <c r="C237" s="21"/>
      <c r="D237" s="5"/>
    </row>
    <row r="238" spans="3:4" s="4" customFormat="1">
      <c r="C238" s="21"/>
      <c r="D238" s="5"/>
    </row>
    <row r="239" spans="3:4" s="4" customFormat="1">
      <c r="C239" s="21"/>
      <c r="D239" s="5"/>
    </row>
    <row r="240" spans="3:4" s="4" customFormat="1">
      <c r="C240" s="21"/>
      <c r="D240" s="5"/>
    </row>
    <row r="241" spans="3:4" s="4" customFormat="1">
      <c r="C241" s="21"/>
      <c r="D241" s="5"/>
    </row>
    <row r="242" spans="3:4" s="4" customFormat="1">
      <c r="C242" s="21"/>
      <c r="D242" s="5"/>
    </row>
    <row r="243" spans="3:4" s="4" customFormat="1">
      <c r="C243" s="21"/>
      <c r="D243" s="5"/>
    </row>
    <row r="244" spans="3:4" s="4" customFormat="1">
      <c r="C244" s="21"/>
      <c r="D244" s="5"/>
    </row>
    <row r="245" spans="3:4" s="4" customFormat="1">
      <c r="C245" s="21"/>
      <c r="D245" s="5"/>
    </row>
    <row r="246" spans="3:4" s="4" customFormat="1">
      <c r="C246" s="21"/>
      <c r="D246" s="5"/>
    </row>
    <row r="247" spans="3:4" s="4" customFormat="1">
      <c r="C247" s="21"/>
      <c r="D247" s="5"/>
    </row>
    <row r="248" spans="3:4" s="4" customFormat="1">
      <c r="C248" s="21"/>
      <c r="D248" s="5"/>
    </row>
    <row r="249" spans="3:4" s="4" customFormat="1">
      <c r="C249" s="21"/>
      <c r="D249" s="5"/>
    </row>
    <row r="250" spans="3:4" s="4" customFormat="1">
      <c r="C250" s="21"/>
      <c r="D250" s="5"/>
    </row>
    <row r="251" spans="3:4" s="4" customFormat="1">
      <c r="C251" s="21"/>
      <c r="D251" s="5"/>
    </row>
    <row r="252" spans="3:4" s="4" customFormat="1">
      <c r="C252" s="21"/>
      <c r="D252" s="5"/>
    </row>
    <row r="253" spans="3:4" s="4" customFormat="1">
      <c r="C253" s="21"/>
      <c r="D253" s="5"/>
    </row>
    <row r="254" spans="3:4" s="4" customFormat="1">
      <c r="C254" s="21"/>
      <c r="D254" s="5"/>
    </row>
    <row r="255" spans="3:4" s="4" customFormat="1">
      <c r="C255" s="21"/>
      <c r="D255" s="5"/>
    </row>
    <row r="256" spans="3:4" s="4" customFormat="1">
      <c r="C256" s="21"/>
      <c r="D256" s="5"/>
    </row>
    <row r="257" spans="3:4" s="4" customFormat="1">
      <c r="C257" s="21"/>
      <c r="D257" s="5"/>
    </row>
    <row r="258" spans="3:4" s="4" customFormat="1">
      <c r="C258" s="21"/>
      <c r="D258" s="5"/>
    </row>
    <row r="259" spans="3:4" s="4" customFormat="1">
      <c r="C259" s="21"/>
      <c r="D259" s="5"/>
    </row>
    <row r="260" spans="3:4" s="4" customFormat="1">
      <c r="C260" s="21"/>
      <c r="D260" s="5"/>
    </row>
    <row r="261" spans="3:4" s="4" customFormat="1">
      <c r="C261" s="21"/>
      <c r="D261" s="5"/>
    </row>
    <row r="262" spans="3:4" s="4" customFormat="1">
      <c r="C262" s="21"/>
      <c r="D262" s="5"/>
    </row>
    <row r="263" spans="3:4" s="4" customFormat="1">
      <c r="C263" s="21"/>
      <c r="D263" s="5"/>
    </row>
    <row r="264" spans="3:4" s="4" customFormat="1">
      <c r="C264" s="21"/>
      <c r="D264" s="5"/>
    </row>
    <row r="265" spans="3:4" s="4" customFormat="1">
      <c r="C265" s="21"/>
      <c r="D265" s="5"/>
    </row>
    <row r="266" spans="3:4" s="4" customFormat="1">
      <c r="C266" s="21"/>
      <c r="D266" s="5"/>
    </row>
    <row r="267" spans="3:4" s="4" customFormat="1">
      <c r="C267" s="21"/>
      <c r="D267" s="5"/>
    </row>
    <row r="268" spans="3:4" s="4" customFormat="1">
      <c r="C268" s="21"/>
      <c r="D268" s="5"/>
    </row>
    <row r="269" spans="3:4" s="4" customFormat="1">
      <c r="C269" s="21"/>
      <c r="D269" s="5"/>
    </row>
    <row r="270" spans="3:4" s="4" customFormat="1">
      <c r="C270" s="21"/>
      <c r="D270" s="5"/>
    </row>
    <row r="271" spans="3:4" s="4" customFormat="1">
      <c r="C271" s="21"/>
      <c r="D271" s="5"/>
    </row>
    <row r="272" spans="3:4" s="4" customFormat="1">
      <c r="C272" s="21"/>
      <c r="D272" s="5"/>
    </row>
    <row r="273" spans="3:4" s="4" customFormat="1">
      <c r="C273" s="21"/>
      <c r="D273" s="5"/>
    </row>
    <row r="274" spans="3:4" s="4" customFormat="1">
      <c r="C274" s="21"/>
      <c r="D274" s="5"/>
    </row>
    <row r="275" spans="3:4" s="4" customFormat="1">
      <c r="C275" s="21"/>
      <c r="D275" s="5"/>
    </row>
    <row r="276" spans="3:4" s="4" customFormat="1">
      <c r="C276" s="21"/>
      <c r="D276" s="5"/>
    </row>
    <row r="277" spans="3:4" s="4" customFormat="1">
      <c r="C277" s="21"/>
      <c r="D277" s="5"/>
    </row>
    <row r="278" spans="3:4" s="4" customFormat="1">
      <c r="C278" s="21"/>
      <c r="D278" s="5"/>
    </row>
    <row r="279" spans="3:4" s="4" customFormat="1">
      <c r="C279" s="21"/>
      <c r="D279" s="5"/>
    </row>
    <row r="280" spans="3:4" s="4" customFormat="1">
      <c r="C280" s="21"/>
      <c r="D280" s="5"/>
    </row>
    <row r="281" spans="3:4" s="4" customFormat="1">
      <c r="C281" s="21"/>
      <c r="D281" s="5"/>
    </row>
    <row r="282" spans="3:4" s="4" customFormat="1">
      <c r="C282" s="21"/>
      <c r="D282" s="5"/>
    </row>
    <row r="283" spans="3:4" s="4" customFormat="1">
      <c r="C283" s="21"/>
      <c r="D283" s="5"/>
    </row>
    <row r="284" spans="3:4" s="4" customFormat="1">
      <c r="C284" s="21"/>
      <c r="D284" s="5"/>
    </row>
    <row r="285" spans="3:4" s="4" customFormat="1">
      <c r="C285" s="21"/>
      <c r="D285" s="5"/>
    </row>
    <row r="286" spans="3:4" s="4" customFormat="1">
      <c r="C286" s="21"/>
      <c r="D286" s="5"/>
    </row>
    <row r="287" spans="3:4" s="4" customFormat="1">
      <c r="C287" s="21"/>
      <c r="D287" s="5"/>
    </row>
    <row r="288" spans="3:4" s="4" customFormat="1">
      <c r="C288" s="21"/>
      <c r="D288" s="5"/>
    </row>
    <row r="289" spans="3:4" s="4" customFormat="1">
      <c r="C289" s="21"/>
      <c r="D289" s="5"/>
    </row>
    <row r="290" spans="3:4" s="4" customFormat="1">
      <c r="C290" s="21"/>
      <c r="D290" s="5"/>
    </row>
    <row r="291" spans="3:4" s="4" customFormat="1">
      <c r="C291" s="21"/>
      <c r="D291" s="5"/>
    </row>
    <row r="292" spans="3:4" s="4" customFormat="1">
      <c r="C292" s="21"/>
      <c r="D292" s="5"/>
    </row>
    <row r="293" spans="3:4" s="4" customFormat="1">
      <c r="C293" s="21"/>
      <c r="D293" s="5"/>
    </row>
    <row r="294" spans="3:4" s="4" customFormat="1">
      <c r="C294" s="21"/>
      <c r="D294" s="5"/>
    </row>
    <row r="295" spans="3:4" s="4" customFormat="1">
      <c r="C295" s="21"/>
      <c r="D295" s="5"/>
    </row>
    <row r="296" spans="3:4" s="4" customFormat="1">
      <c r="C296" s="21"/>
      <c r="D296" s="5"/>
    </row>
    <row r="297" spans="3:4" s="4" customFormat="1">
      <c r="C297" s="21"/>
      <c r="D297" s="5"/>
    </row>
    <row r="298" spans="3:4" s="4" customFormat="1">
      <c r="C298" s="21"/>
      <c r="D298" s="5"/>
    </row>
    <row r="299" spans="3:4" s="4" customFormat="1">
      <c r="C299" s="21"/>
      <c r="D299" s="5"/>
    </row>
    <row r="300" spans="3:4" s="4" customFormat="1">
      <c r="C300" s="21"/>
      <c r="D300" s="5"/>
    </row>
    <row r="301" spans="3:4" s="4" customFormat="1">
      <c r="C301" s="21"/>
      <c r="D301" s="5"/>
    </row>
    <row r="302" spans="3:4" s="4" customFormat="1">
      <c r="C302" s="21"/>
      <c r="D302" s="5"/>
    </row>
    <row r="303" spans="3:4" s="4" customFormat="1">
      <c r="C303" s="21"/>
      <c r="D303" s="5"/>
    </row>
    <row r="304" spans="3:4" s="4" customFormat="1">
      <c r="C304" s="21"/>
      <c r="D304" s="5"/>
    </row>
    <row r="305" spans="3:16" s="4" customFormat="1">
      <c r="C305" s="21"/>
      <c r="D305" s="5"/>
    </row>
    <row r="306" spans="3:16" s="4" customFormat="1">
      <c r="C306" s="21"/>
      <c r="D306" s="5"/>
    </row>
    <row r="307" spans="3:16" s="4" customFormat="1">
      <c r="C307" s="21"/>
      <c r="D307" s="5"/>
    </row>
    <row r="308" spans="3:16" s="4" customFormat="1">
      <c r="C308" s="21"/>
      <c r="D308" s="5"/>
    </row>
    <row r="309" spans="3:16" s="4" customFormat="1">
      <c r="C309" s="21"/>
      <c r="D309" s="5"/>
    </row>
    <row r="310" spans="3:16" s="4" customFormat="1">
      <c r="C310" s="21"/>
      <c r="D310" s="5"/>
    </row>
    <row r="311" spans="3:16" s="4" customFormat="1">
      <c r="C311" s="21"/>
      <c r="D311" s="5"/>
    </row>
    <row r="312" spans="3:16" s="4" customFormat="1">
      <c r="C312" s="21"/>
      <c r="D312" s="5"/>
    </row>
    <row r="313" spans="3:16" s="4" customFormat="1">
      <c r="C313" s="21"/>
      <c r="D313" s="5"/>
    </row>
    <row r="314" spans="3:16" s="4" customFormat="1">
      <c r="C314" s="21"/>
      <c r="D314" s="5"/>
    </row>
    <row r="315" spans="3:16" s="4" customFormat="1">
      <c r="C315" s="21"/>
      <c r="D315" s="5"/>
    </row>
    <row r="316" spans="3:16" s="4" customFormat="1">
      <c r="C316" s="21"/>
      <c r="D316" s="5"/>
    </row>
    <row r="317" spans="3:16" s="4" customFormat="1">
      <c r="C317" s="21"/>
      <c r="D317" s="5"/>
    </row>
    <row r="318" spans="3:16" s="4" customFormat="1">
      <c r="C318" s="21"/>
      <c r="D318" s="5"/>
    </row>
    <row r="319" spans="3:16" s="4" customFormat="1">
      <c r="C319" s="21"/>
      <c r="D319" s="5"/>
    </row>
    <row r="320" spans="3:16">
      <c r="C320" s="21"/>
      <c r="D320" s="5"/>
      <c r="E320" s="4"/>
      <c r="F320" s="4"/>
      <c r="G320" s="4"/>
      <c r="H320" s="4"/>
      <c r="I320" s="4"/>
      <c r="J320" s="4"/>
      <c r="K320" s="4"/>
      <c r="L320" s="4"/>
      <c r="M320" s="4"/>
      <c r="N320" s="4"/>
      <c r="O320" s="4"/>
      <c r="P320" s="4"/>
    </row>
    <row r="321" spans="3:16">
      <c r="C321" s="21"/>
      <c r="D321" s="5"/>
      <c r="E321" s="4"/>
      <c r="F321" s="4"/>
      <c r="G321" s="4"/>
      <c r="H321" s="4"/>
      <c r="I321" s="4"/>
      <c r="J321" s="4"/>
      <c r="K321" s="4"/>
      <c r="L321" s="4"/>
      <c r="M321" s="4"/>
      <c r="N321" s="4"/>
      <c r="O321" s="4"/>
      <c r="P321" s="4"/>
    </row>
    <row r="322" spans="3:16">
      <c r="C322" s="21"/>
      <c r="D322" s="5"/>
      <c r="E322" s="4"/>
      <c r="F322" s="4"/>
      <c r="G322" s="4"/>
      <c r="H322" s="4"/>
      <c r="I322" s="4"/>
      <c r="J322" s="4"/>
      <c r="K322" s="4"/>
      <c r="L322" s="4"/>
      <c r="M322" s="4"/>
      <c r="N322" s="4"/>
      <c r="O322" s="4"/>
      <c r="P322" s="4"/>
    </row>
    <row r="323" spans="3:16">
      <c r="C323" s="21"/>
      <c r="D323" s="5"/>
      <c r="E323" s="4"/>
      <c r="F323" s="4"/>
      <c r="G323" s="4"/>
      <c r="H323" s="4"/>
      <c r="I323" s="4"/>
      <c r="J323" s="4"/>
      <c r="K323" s="4"/>
      <c r="L323" s="4"/>
      <c r="M323" s="4"/>
      <c r="N323" s="4"/>
      <c r="O323" s="4"/>
      <c r="P323" s="4"/>
    </row>
    <row r="324" spans="3:16">
      <c r="C324" s="21"/>
      <c r="D324" s="5"/>
      <c r="E324" s="4"/>
      <c r="F324" s="4"/>
      <c r="G324" s="4"/>
      <c r="H324" s="4"/>
      <c r="I324" s="4"/>
      <c r="J324" s="4"/>
      <c r="K324" s="4"/>
      <c r="L324" s="4"/>
      <c r="M324" s="4"/>
      <c r="N324" s="4"/>
      <c r="O324" s="4"/>
      <c r="P324" s="4"/>
    </row>
    <row r="325" spans="3:16">
      <c r="C325" s="21"/>
      <c r="D325" s="5"/>
      <c r="E325" s="4"/>
      <c r="F325" s="4"/>
      <c r="G325" s="4"/>
      <c r="H325" s="4"/>
      <c r="I325" s="4"/>
      <c r="J325" s="4"/>
      <c r="K325" s="4"/>
      <c r="L325" s="4"/>
      <c r="M325" s="4"/>
      <c r="N325" s="4"/>
      <c r="O325" s="4"/>
      <c r="P325" s="4"/>
    </row>
    <row r="326" spans="3:16">
      <c r="C326" s="21"/>
      <c r="D326" s="5"/>
      <c r="E326" s="4"/>
      <c r="F326" s="4"/>
      <c r="G326" s="4"/>
      <c r="H326" s="4"/>
      <c r="I326" s="4"/>
      <c r="J326" s="4"/>
      <c r="K326" s="4"/>
      <c r="L326" s="4"/>
      <c r="M326" s="4"/>
      <c r="N326" s="4"/>
      <c r="O326" s="4"/>
      <c r="P326" s="4"/>
    </row>
    <row r="327" spans="3:16">
      <c r="C327" s="21"/>
      <c r="D327" s="5"/>
      <c r="E327" s="4"/>
      <c r="F327" s="4"/>
      <c r="G327" s="4"/>
      <c r="H327" s="4"/>
      <c r="I327" s="4"/>
      <c r="J327" s="4"/>
      <c r="K327" s="4"/>
      <c r="L327" s="4"/>
      <c r="M327" s="4"/>
      <c r="N327" s="4"/>
      <c r="O327" s="4"/>
      <c r="P327" s="4"/>
    </row>
    <row r="328" spans="3:16">
      <c r="C328" s="21"/>
      <c r="D328" s="5"/>
      <c r="E328" s="4"/>
      <c r="F328" s="4"/>
      <c r="G328" s="4"/>
      <c r="H328" s="4"/>
      <c r="I328" s="4"/>
      <c r="J328" s="4"/>
      <c r="K328" s="4"/>
      <c r="L328" s="4"/>
      <c r="M328" s="4"/>
      <c r="N328" s="4"/>
      <c r="O328" s="4"/>
      <c r="P328" s="4"/>
    </row>
    <row r="329" spans="3:16">
      <c r="C329" s="21"/>
      <c r="D329" s="5"/>
      <c r="E329" s="4"/>
      <c r="F329" s="4"/>
      <c r="G329" s="4"/>
      <c r="H329" s="4"/>
      <c r="I329" s="4"/>
      <c r="J329" s="4"/>
      <c r="K329" s="4"/>
      <c r="L329" s="4"/>
      <c r="M329" s="4"/>
      <c r="N329" s="4"/>
      <c r="O329" s="4"/>
      <c r="P329" s="4"/>
    </row>
    <row r="330" spans="3:16">
      <c r="C330" s="21"/>
      <c r="D330" s="5"/>
      <c r="E330" s="4"/>
      <c r="F330" s="4"/>
      <c r="G330" s="4"/>
      <c r="H330" s="4"/>
      <c r="I330" s="4"/>
      <c r="J330" s="4"/>
      <c r="K330" s="4"/>
      <c r="L330" s="4"/>
      <c r="M330" s="4"/>
      <c r="N330" s="4"/>
      <c r="O330" s="4"/>
      <c r="P330" s="4"/>
    </row>
    <row r="331" spans="3:16">
      <c r="C331" s="21"/>
      <c r="D331" s="5"/>
      <c r="E331" s="4"/>
      <c r="F331" s="4"/>
      <c r="G331" s="4"/>
      <c r="H331" s="4"/>
      <c r="I331" s="4"/>
      <c r="J331" s="4"/>
      <c r="K331" s="4"/>
      <c r="L331" s="4"/>
      <c r="M331" s="4"/>
      <c r="N331" s="4"/>
      <c r="O331" s="4"/>
      <c r="P331" s="4"/>
    </row>
    <row r="332" spans="3:16">
      <c r="C332" s="21"/>
      <c r="D332" s="5"/>
      <c r="E332" s="4"/>
      <c r="F332" s="4"/>
      <c r="G332" s="4"/>
      <c r="H332" s="4"/>
      <c r="I332" s="4"/>
      <c r="J332" s="4"/>
      <c r="K332" s="4"/>
      <c r="L332" s="4"/>
      <c r="M332" s="4"/>
      <c r="N332" s="4"/>
      <c r="O332" s="4"/>
      <c r="P332" s="4"/>
    </row>
    <row r="333" spans="3:16">
      <c r="C333" s="21"/>
      <c r="D333" s="5"/>
      <c r="E333" s="4"/>
      <c r="F333" s="4"/>
      <c r="G333" s="4"/>
      <c r="H333" s="4"/>
      <c r="I333" s="4"/>
      <c r="J333" s="4"/>
      <c r="K333" s="4"/>
      <c r="L333" s="4"/>
      <c r="M333" s="4"/>
      <c r="N333" s="4"/>
      <c r="O333" s="4"/>
      <c r="P333" s="4"/>
    </row>
    <row r="334" spans="3:16">
      <c r="C334" s="21"/>
      <c r="D334" s="5"/>
      <c r="E334" s="4"/>
      <c r="F334" s="4"/>
      <c r="G334" s="4"/>
      <c r="H334" s="4"/>
      <c r="I334" s="4"/>
      <c r="J334" s="4"/>
      <c r="K334" s="4"/>
      <c r="L334" s="4"/>
      <c r="M334" s="4"/>
      <c r="N334" s="4"/>
      <c r="O334" s="4"/>
      <c r="P334" s="4"/>
    </row>
    <row r="335" spans="3:16">
      <c r="C335" s="21"/>
      <c r="D335" s="5"/>
      <c r="E335" s="4"/>
      <c r="F335" s="4"/>
      <c r="G335" s="4"/>
      <c r="H335" s="4"/>
      <c r="I335" s="4"/>
      <c r="J335" s="4"/>
      <c r="K335" s="4"/>
      <c r="L335" s="4"/>
      <c r="M335" s="4"/>
      <c r="N335" s="4"/>
      <c r="O335" s="4"/>
      <c r="P335" s="4"/>
    </row>
    <row r="336" spans="3:16">
      <c r="C336" s="21"/>
      <c r="D336" s="5"/>
      <c r="E336" s="4"/>
      <c r="F336" s="4"/>
      <c r="G336" s="4"/>
      <c r="H336" s="4"/>
      <c r="I336" s="4"/>
      <c r="J336" s="4"/>
      <c r="K336" s="4"/>
      <c r="L336" s="4"/>
      <c r="M336" s="4"/>
      <c r="N336" s="4"/>
      <c r="O336" s="4"/>
      <c r="P336" s="4"/>
    </row>
    <row r="337" spans="3:16">
      <c r="C337" s="21"/>
      <c r="D337" s="5"/>
      <c r="E337" s="4"/>
      <c r="F337" s="4"/>
      <c r="G337" s="4"/>
      <c r="H337" s="4"/>
      <c r="I337" s="4"/>
      <c r="J337" s="4"/>
      <c r="K337" s="4"/>
      <c r="L337" s="4"/>
      <c r="M337" s="4"/>
      <c r="N337" s="4"/>
      <c r="O337" s="4"/>
      <c r="P337" s="4"/>
    </row>
    <row r="338" spans="3:16">
      <c r="C338" s="21"/>
      <c r="D338" s="5"/>
      <c r="E338" s="4"/>
      <c r="F338" s="4"/>
      <c r="G338" s="4"/>
      <c r="H338" s="4"/>
      <c r="I338" s="4"/>
      <c r="J338" s="4"/>
      <c r="K338" s="4"/>
      <c r="L338" s="4"/>
      <c r="M338" s="4"/>
      <c r="N338" s="4"/>
      <c r="O338" s="4"/>
      <c r="P338" s="4"/>
    </row>
    <row r="339" spans="3:16">
      <c r="C339" s="21"/>
      <c r="D339" s="5"/>
      <c r="E339" s="4"/>
      <c r="F339" s="4"/>
      <c r="G339" s="4"/>
      <c r="H339" s="4"/>
      <c r="I339" s="4"/>
      <c r="J339" s="4"/>
      <c r="K339" s="4"/>
      <c r="L339" s="4"/>
      <c r="M339" s="4"/>
      <c r="N339" s="4"/>
      <c r="O339" s="4"/>
      <c r="P339" s="4"/>
    </row>
    <row r="340" spans="3:16">
      <c r="C340" s="21"/>
      <c r="D340" s="5"/>
      <c r="E340" s="4"/>
      <c r="F340" s="4"/>
      <c r="G340" s="4"/>
      <c r="H340" s="4"/>
      <c r="I340" s="4"/>
      <c r="J340" s="4"/>
      <c r="K340" s="4"/>
      <c r="L340" s="4"/>
      <c r="M340" s="4"/>
      <c r="N340" s="4"/>
      <c r="O340" s="4"/>
      <c r="P340" s="4"/>
    </row>
    <row r="341" spans="3:16">
      <c r="C341" s="21"/>
      <c r="D341" s="5"/>
      <c r="E341" s="4"/>
      <c r="F341" s="4"/>
      <c r="G341" s="4"/>
      <c r="H341" s="4"/>
      <c r="I341" s="4"/>
      <c r="J341" s="4"/>
      <c r="K341" s="4"/>
      <c r="L341" s="4"/>
      <c r="M341" s="4"/>
      <c r="N341" s="4"/>
      <c r="O341" s="4"/>
      <c r="P341" s="4"/>
    </row>
    <row r="342" spans="3:16">
      <c r="C342" s="21"/>
      <c r="D342" s="5"/>
      <c r="E342" s="4"/>
      <c r="F342" s="4"/>
      <c r="G342" s="4"/>
      <c r="H342" s="4"/>
      <c r="I342" s="4"/>
      <c r="J342" s="4"/>
      <c r="K342" s="4"/>
      <c r="L342" s="4"/>
      <c r="M342" s="4"/>
      <c r="N342" s="4"/>
      <c r="O342" s="4"/>
      <c r="P342" s="4"/>
    </row>
    <row r="343" spans="3:16">
      <c r="C343" s="21"/>
      <c r="D343" s="5"/>
      <c r="E343" s="4"/>
      <c r="F343" s="4"/>
      <c r="G343" s="4"/>
      <c r="H343" s="4"/>
      <c r="I343" s="4"/>
      <c r="J343" s="4"/>
      <c r="K343" s="4"/>
      <c r="L343" s="4"/>
      <c r="M343" s="4"/>
      <c r="N343" s="4"/>
      <c r="O343" s="4"/>
      <c r="P343" s="4"/>
    </row>
    <row r="344" spans="3:16">
      <c r="C344" s="21"/>
      <c r="D344" s="5"/>
      <c r="E344" s="4"/>
      <c r="F344" s="4"/>
      <c r="G344" s="4"/>
      <c r="H344" s="4"/>
      <c r="I344" s="4"/>
      <c r="J344" s="4"/>
      <c r="K344" s="4"/>
      <c r="L344" s="4"/>
      <c r="M344" s="4"/>
      <c r="N344" s="4"/>
      <c r="O344" s="4"/>
      <c r="P344" s="4"/>
    </row>
    <row r="345" spans="3:16">
      <c r="C345" s="21"/>
      <c r="D345" s="5"/>
      <c r="E345" s="4"/>
      <c r="F345" s="4"/>
      <c r="G345" s="4"/>
      <c r="H345" s="4"/>
      <c r="I345" s="4"/>
      <c r="J345" s="4"/>
      <c r="K345" s="4"/>
      <c r="L345" s="4"/>
      <c r="M345" s="4"/>
      <c r="N345" s="4"/>
      <c r="O345" s="4"/>
      <c r="P345" s="4"/>
    </row>
    <row r="346" spans="3:16">
      <c r="C346" s="21"/>
      <c r="D346" s="5"/>
      <c r="E346" s="4"/>
      <c r="F346" s="4"/>
      <c r="G346" s="4"/>
      <c r="H346" s="4"/>
      <c r="I346" s="4"/>
      <c r="J346" s="4"/>
      <c r="K346" s="4"/>
      <c r="L346" s="4"/>
      <c r="M346" s="4"/>
      <c r="N346" s="4"/>
      <c r="O346" s="4"/>
      <c r="P346" s="4"/>
    </row>
    <row r="347" spans="3:16">
      <c r="C347" s="21"/>
      <c r="D347" s="5"/>
      <c r="E347" s="4"/>
      <c r="F347" s="4"/>
      <c r="G347" s="4"/>
      <c r="H347" s="4"/>
      <c r="I347" s="4"/>
      <c r="J347" s="4"/>
      <c r="K347" s="4"/>
      <c r="L347" s="4"/>
      <c r="M347" s="4"/>
      <c r="N347" s="4"/>
      <c r="O347" s="4"/>
      <c r="P347" s="4"/>
    </row>
    <row r="348" spans="3:16">
      <c r="C348" s="21"/>
      <c r="D348" s="5"/>
      <c r="E348" s="4"/>
      <c r="F348" s="4"/>
      <c r="G348" s="4"/>
      <c r="H348" s="4"/>
      <c r="I348" s="4"/>
      <c r="J348" s="4"/>
      <c r="K348" s="4"/>
      <c r="L348" s="4"/>
      <c r="M348" s="4"/>
      <c r="N348" s="4"/>
      <c r="O348" s="4"/>
      <c r="P348" s="4"/>
    </row>
    <row r="349" spans="3:16">
      <c r="C349" s="21"/>
      <c r="D349" s="5"/>
      <c r="E349" s="4"/>
      <c r="F349" s="4"/>
      <c r="G349" s="4"/>
      <c r="H349" s="4"/>
      <c r="I349" s="4"/>
      <c r="J349" s="4"/>
      <c r="K349" s="4"/>
      <c r="L349" s="4"/>
      <c r="M349" s="4"/>
      <c r="N349" s="4"/>
      <c r="O349" s="4"/>
      <c r="P349" s="4"/>
    </row>
    <row r="350" spans="3:16">
      <c r="C350" s="21"/>
      <c r="D350" s="5"/>
      <c r="E350" s="4"/>
      <c r="F350" s="4"/>
      <c r="G350" s="4"/>
      <c r="H350" s="4"/>
      <c r="I350" s="4"/>
      <c r="J350" s="4"/>
      <c r="K350" s="4"/>
      <c r="L350" s="4"/>
      <c r="M350" s="4"/>
      <c r="N350" s="4"/>
      <c r="O350" s="4"/>
      <c r="P350" s="4"/>
    </row>
    <row r="351" spans="3:16">
      <c r="C351" s="21"/>
      <c r="D351" s="5"/>
      <c r="E351" s="4"/>
      <c r="F351" s="4"/>
      <c r="G351" s="4"/>
      <c r="H351" s="4"/>
      <c r="I351" s="4"/>
      <c r="J351" s="4"/>
      <c r="K351" s="4"/>
      <c r="L351" s="4"/>
      <c r="M351" s="4"/>
      <c r="N351" s="4"/>
      <c r="O351" s="4"/>
      <c r="P351" s="4"/>
    </row>
    <row r="352" spans="3:16">
      <c r="C352" s="21"/>
      <c r="D352" s="5"/>
      <c r="E352" s="4"/>
      <c r="F352" s="4"/>
      <c r="G352" s="4"/>
      <c r="H352" s="4"/>
      <c r="I352" s="4"/>
      <c r="J352" s="4"/>
      <c r="K352" s="4"/>
      <c r="L352" s="4"/>
      <c r="M352" s="4"/>
      <c r="N352" s="4"/>
      <c r="O352" s="4"/>
      <c r="P352" s="4"/>
    </row>
    <row r="353" spans="3:16">
      <c r="C353" s="21"/>
      <c r="D353" s="5"/>
      <c r="E353" s="4"/>
      <c r="F353" s="4"/>
      <c r="G353" s="4"/>
      <c r="H353" s="4"/>
      <c r="I353" s="4"/>
      <c r="J353" s="4"/>
      <c r="K353" s="4"/>
      <c r="L353" s="4"/>
      <c r="M353" s="4"/>
      <c r="N353" s="4"/>
      <c r="O353" s="4"/>
      <c r="P353" s="4"/>
    </row>
    <row r="354" spans="3:16">
      <c r="C354" s="21"/>
      <c r="D354" s="5"/>
      <c r="E354" s="4"/>
      <c r="F354" s="4"/>
      <c r="G354" s="4"/>
      <c r="H354" s="4"/>
      <c r="I354" s="4"/>
      <c r="J354" s="4"/>
      <c r="K354" s="4"/>
      <c r="L354" s="4"/>
      <c r="M354" s="4"/>
      <c r="N354" s="4"/>
      <c r="O354" s="4"/>
      <c r="P354" s="4"/>
    </row>
    <row r="355" spans="3:16">
      <c r="C355" s="21"/>
      <c r="D355" s="5"/>
      <c r="E355" s="4"/>
      <c r="F355" s="4"/>
      <c r="G355" s="4"/>
      <c r="H355" s="4"/>
      <c r="I355" s="4"/>
      <c r="J355" s="4"/>
      <c r="K355" s="4"/>
      <c r="L355" s="4"/>
      <c r="M355" s="4"/>
      <c r="N355" s="4"/>
      <c r="O355" s="4"/>
      <c r="P355" s="4"/>
    </row>
    <row r="356" spans="3:16">
      <c r="C356" s="21"/>
      <c r="D356" s="5"/>
      <c r="E356" s="4"/>
      <c r="F356" s="4"/>
      <c r="G356" s="4"/>
      <c r="H356" s="4"/>
      <c r="I356" s="4"/>
      <c r="J356" s="4"/>
      <c r="K356" s="4"/>
      <c r="L356" s="4"/>
      <c r="M356" s="4"/>
      <c r="N356" s="4"/>
      <c r="O356" s="4"/>
      <c r="P356" s="4"/>
    </row>
    <row r="357" spans="3:16">
      <c r="C357" s="21"/>
      <c r="D357" s="5"/>
      <c r="E357" s="4"/>
      <c r="F357" s="4"/>
      <c r="G357" s="4"/>
      <c r="H357" s="4"/>
      <c r="I357" s="4"/>
      <c r="J357" s="4"/>
      <c r="K357" s="4"/>
      <c r="L357" s="4"/>
      <c r="M357" s="4"/>
      <c r="N357" s="4"/>
      <c r="O357" s="4"/>
      <c r="P357" s="4"/>
    </row>
    <row r="358" spans="3:16">
      <c r="C358" s="21"/>
      <c r="D358" s="5"/>
      <c r="E358" s="4"/>
      <c r="F358" s="4"/>
      <c r="G358" s="4"/>
      <c r="H358" s="4"/>
      <c r="I358" s="4"/>
      <c r="J358" s="4"/>
      <c r="K358" s="4"/>
      <c r="L358" s="4"/>
      <c r="M358" s="4"/>
      <c r="N358" s="4"/>
      <c r="O358" s="4"/>
      <c r="P358" s="4"/>
    </row>
    <row r="359" spans="3:16">
      <c r="C359" s="21"/>
      <c r="D359" s="5"/>
      <c r="E359" s="4"/>
      <c r="F359" s="4"/>
      <c r="G359" s="4"/>
      <c r="H359" s="4"/>
      <c r="I359" s="4"/>
      <c r="J359" s="4"/>
      <c r="K359" s="4"/>
      <c r="L359" s="4"/>
      <c r="M359" s="4"/>
      <c r="N359" s="4"/>
      <c r="O359" s="4"/>
      <c r="P359" s="4"/>
    </row>
    <row r="360" spans="3:16">
      <c r="C360" s="21"/>
      <c r="D360" s="5"/>
      <c r="E360" s="4"/>
      <c r="F360" s="4"/>
      <c r="G360" s="4"/>
      <c r="H360" s="4"/>
      <c r="I360" s="4"/>
      <c r="J360" s="4"/>
      <c r="K360" s="4"/>
      <c r="L360" s="4"/>
      <c r="M360" s="4"/>
      <c r="N360" s="4"/>
      <c r="O360" s="4"/>
      <c r="P360" s="4"/>
    </row>
    <row r="361" spans="3:16">
      <c r="C361" s="21"/>
      <c r="D361" s="5"/>
      <c r="E361" s="4"/>
      <c r="F361" s="4"/>
      <c r="G361" s="4"/>
      <c r="H361" s="4"/>
      <c r="I361" s="4"/>
      <c r="J361" s="4"/>
      <c r="K361" s="4"/>
      <c r="L361" s="4"/>
      <c r="M361" s="4"/>
      <c r="N361" s="4"/>
      <c r="O361" s="4"/>
      <c r="P361" s="4"/>
    </row>
    <row r="362" spans="3:16">
      <c r="C362" s="21"/>
      <c r="D362" s="5"/>
      <c r="E362" s="4"/>
      <c r="F362" s="4"/>
      <c r="G362" s="4"/>
      <c r="H362" s="4"/>
      <c r="I362" s="4"/>
      <c r="J362" s="4"/>
      <c r="K362" s="4"/>
      <c r="L362" s="4"/>
      <c r="M362" s="4"/>
      <c r="N362" s="4"/>
      <c r="O362" s="4"/>
      <c r="P362" s="4"/>
    </row>
    <row r="363" spans="3:16">
      <c r="C363" s="21"/>
      <c r="D363" s="5"/>
      <c r="E363" s="4"/>
      <c r="F363" s="4"/>
      <c r="G363" s="4"/>
      <c r="H363" s="4"/>
      <c r="I363" s="4"/>
      <c r="J363" s="4"/>
      <c r="K363" s="4"/>
      <c r="L363" s="4"/>
      <c r="M363" s="4"/>
      <c r="N363" s="4"/>
      <c r="O363" s="4"/>
      <c r="P363" s="4"/>
    </row>
    <row r="364" spans="3:16">
      <c r="C364" s="21"/>
      <c r="D364" s="5"/>
      <c r="E364" s="4"/>
      <c r="F364" s="4"/>
      <c r="G364" s="4"/>
      <c r="H364" s="4"/>
      <c r="I364" s="4"/>
      <c r="J364" s="4"/>
      <c r="K364" s="4"/>
      <c r="L364" s="4"/>
      <c r="M364" s="4"/>
      <c r="N364" s="4"/>
      <c r="O364" s="4"/>
      <c r="P364" s="4"/>
    </row>
    <row r="365" spans="3:16">
      <c r="C365" s="21"/>
      <c r="D365" s="5"/>
      <c r="E365" s="4"/>
      <c r="F365" s="4"/>
      <c r="G365" s="4"/>
      <c r="H365" s="4"/>
      <c r="I365" s="4"/>
      <c r="J365" s="4"/>
      <c r="K365" s="4"/>
      <c r="L365" s="4"/>
      <c r="M365" s="4"/>
      <c r="N365" s="4"/>
      <c r="O365" s="4"/>
      <c r="P365" s="4"/>
    </row>
    <row r="366" spans="3:16">
      <c r="C366" s="21"/>
      <c r="D366" s="5"/>
      <c r="E366" s="4"/>
      <c r="F366" s="4"/>
      <c r="G366" s="4"/>
      <c r="H366" s="4"/>
      <c r="I366" s="4"/>
      <c r="J366" s="4"/>
      <c r="K366" s="4"/>
      <c r="L366" s="4"/>
      <c r="M366" s="4"/>
      <c r="N366" s="4"/>
      <c r="O366" s="4"/>
      <c r="P366" s="4"/>
    </row>
    <row r="367" spans="3:16">
      <c r="C367" s="21"/>
      <c r="D367" s="5"/>
      <c r="E367" s="4"/>
      <c r="F367" s="4"/>
      <c r="G367" s="4"/>
      <c r="H367" s="4"/>
      <c r="I367" s="4"/>
      <c r="J367" s="4"/>
      <c r="K367" s="4"/>
      <c r="L367" s="4"/>
      <c r="M367" s="4"/>
      <c r="N367" s="4"/>
      <c r="O367" s="4"/>
      <c r="P367" s="4"/>
    </row>
    <row r="368" spans="3:16">
      <c r="D368" s="5"/>
      <c r="E368" s="4"/>
      <c r="F368" s="4"/>
      <c r="G368" s="4"/>
      <c r="H368" s="4"/>
      <c r="I368" s="4"/>
      <c r="J368" s="4"/>
      <c r="K368" s="4"/>
      <c r="L368" s="4"/>
      <c r="M368" s="4"/>
      <c r="N368" s="4"/>
      <c r="O368" s="4"/>
      <c r="P368" s="4"/>
    </row>
    <row r="369" spans="4:16">
      <c r="D369" s="5"/>
      <c r="E369" s="4"/>
      <c r="F369" s="4"/>
      <c r="G369" s="4"/>
      <c r="H369" s="4"/>
      <c r="I369" s="4"/>
      <c r="J369" s="4"/>
      <c r="K369" s="4"/>
      <c r="L369" s="4"/>
      <c r="M369" s="4"/>
      <c r="N369" s="4"/>
      <c r="O369" s="4"/>
      <c r="P369" s="4"/>
    </row>
    <row r="370" spans="4:16">
      <c r="D370" s="5"/>
      <c r="E370" s="4"/>
      <c r="F370" s="4"/>
      <c r="G370" s="4"/>
      <c r="H370" s="4"/>
      <c r="I370" s="4"/>
      <c r="J370" s="4"/>
      <c r="K370" s="4"/>
      <c r="L370" s="4"/>
      <c r="M370" s="4"/>
      <c r="N370" s="4"/>
      <c r="O370" s="4"/>
      <c r="P370" s="4"/>
    </row>
    <row r="371" spans="4:16">
      <c r="D371" s="5"/>
      <c r="E371" s="4"/>
      <c r="F371" s="4"/>
      <c r="G371" s="4"/>
      <c r="H371" s="4"/>
      <c r="I371" s="4"/>
      <c r="J371" s="4"/>
      <c r="K371" s="4"/>
      <c r="L371" s="4"/>
      <c r="M371" s="4"/>
      <c r="N371" s="4"/>
      <c r="O371" s="4"/>
      <c r="P371" s="4"/>
    </row>
    <row r="372" spans="4:16">
      <c r="D372" s="5"/>
      <c r="E372" s="4"/>
      <c r="F372" s="4"/>
      <c r="G372" s="4"/>
      <c r="H372" s="4"/>
      <c r="I372" s="4"/>
      <c r="J372" s="4"/>
      <c r="K372" s="4"/>
      <c r="L372" s="4"/>
      <c r="M372" s="4"/>
      <c r="N372" s="4"/>
      <c r="O372" s="4"/>
      <c r="P372" s="4"/>
    </row>
    <row r="373" spans="4:16">
      <c r="D373" s="5"/>
      <c r="E373" s="4"/>
      <c r="F373" s="4"/>
      <c r="G373" s="4"/>
      <c r="H373" s="4"/>
      <c r="I373" s="4"/>
      <c r="J373" s="4"/>
      <c r="K373" s="4"/>
      <c r="L373" s="4"/>
      <c r="M373" s="4"/>
      <c r="N373" s="4"/>
      <c r="O373" s="4"/>
      <c r="P373" s="4"/>
    </row>
    <row r="374" spans="4:16">
      <c r="D374" s="5"/>
      <c r="E374" s="4"/>
      <c r="F374" s="4"/>
      <c r="G374" s="4"/>
      <c r="H374" s="4"/>
      <c r="I374" s="4"/>
      <c r="J374" s="4"/>
      <c r="K374" s="4"/>
      <c r="L374" s="4"/>
      <c r="M374" s="4"/>
      <c r="N374" s="4"/>
      <c r="O374" s="4"/>
      <c r="P374" s="4"/>
    </row>
    <row r="375" spans="4:16">
      <c r="D375" s="5"/>
      <c r="E375" s="4"/>
      <c r="F375" s="4"/>
      <c r="G375" s="4"/>
      <c r="H375" s="4"/>
      <c r="I375" s="4"/>
      <c r="J375" s="4"/>
      <c r="K375" s="4"/>
      <c r="L375" s="4"/>
      <c r="M375" s="4"/>
      <c r="N375" s="4"/>
      <c r="O375" s="4"/>
      <c r="P375" s="4"/>
    </row>
    <row r="376" spans="4:16">
      <c r="D376" s="5"/>
      <c r="E376" s="4"/>
      <c r="F376" s="4"/>
      <c r="G376" s="4"/>
      <c r="H376" s="4"/>
      <c r="I376" s="4"/>
      <c r="J376" s="4"/>
      <c r="K376" s="4"/>
      <c r="L376" s="4"/>
      <c r="M376" s="4"/>
      <c r="N376" s="4"/>
      <c r="O376" s="4"/>
      <c r="P376" s="4"/>
    </row>
    <row r="377" spans="4:16">
      <c r="D377" s="5"/>
      <c r="E377" s="4"/>
      <c r="F377" s="4"/>
      <c r="G377" s="4"/>
      <c r="H377" s="4"/>
      <c r="I377" s="4"/>
      <c r="J377" s="4"/>
      <c r="K377" s="4"/>
      <c r="L377" s="4"/>
      <c r="M377" s="4"/>
      <c r="N377" s="4"/>
      <c r="O377" s="4"/>
      <c r="P377" s="4"/>
    </row>
    <row r="378" spans="4:16">
      <c r="D378" s="5"/>
      <c r="E378" s="4"/>
      <c r="F378" s="4"/>
      <c r="G378" s="4"/>
      <c r="H378" s="4"/>
      <c r="I378" s="4"/>
      <c r="J378" s="4"/>
      <c r="K378" s="4"/>
      <c r="L378" s="4"/>
      <c r="M378" s="4"/>
      <c r="N378" s="4"/>
      <c r="O378" s="4"/>
      <c r="P378" s="4"/>
    </row>
    <row r="379" spans="4:16">
      <c r="D379" s="5"/>
      <c r="E379" s="4"/>
      <c r="F379" s="4"/>
      <c r="G379" s="4"/>
      <c r="H379" s="4"/>
      <c r="I379" s="4"/>
      <c r="J379" s="4"/>
      <c r="K379" s="4"/>
      <c r="L379" s="4"/>
      <c r="M379" s="4"/>
      <c r="N379" s="4"/>
      <c r="O379" s="4"/>
      <c r="P379" s="4"/>
    </row>
    <row r="380" spans="4:16">
      <c r="D380" s="5"/>
      <c r="E380" s="4"/>
      <c r="F380" s="4"/>
      <c r="G380" s="4"/>
      <c r="H380" s="4"/>
      <c r="I380" s="4"/>
      <c r="J380" s="4"/>
      <c r="K380" s="4"/>
      <c r="L380" s="4"/>
      <c r="M380" s="4"/>
      <c r="N380" s="4"/>
      <c r="O380" s="4"/>
      <c r="P380" s="4"/>
    </row>
    <row r="381" spans="4:16">
      <c r="D381" s="5"/>
      <c r="E381" s="4"/>
      <c r="F381" s="4"/>
      <c r="G381" s="4"/>
      <c r="H381" s="4"/>
      <c r="I381" s="4"/>
      <c r="J381" s="4"/>
      <c r="K381" s="4"/>
      <c r="L381" s="4"/>
      <c r="M381" s="4"/>
      <c r="N381" s="4"/>
      <c r="O381" s="4"/>
      <c r="P381" s="4"/>
    </row>
    <row r="382" spans="4:16">
      <c r="D382" s="5"/>
      <c r="E382" s="4"/>
      <c r="F382" s="4"/>
      <c r="G382" s="4"/>
      <c r="H382" s="4"/>
      <c r="I382" s="4"/>
      <c r="J382" s="4"/>
      <c r="K382" s="4"/>
      <c r="L382" s="4"/>
      <c r="M382" s="4"/>
      <c r="N382" s="4"/>
      <c r="O382" s="4"/>
      <c r="P382" s="4"/>
    </row>
    <row r="383" spans="4:16">
      <c r="D383" s="5"/>
      <c r="E383" s="4"/>
      <c r="F383" s="4"/>
      <c r="G383" s="4"/>
      <c r="H383" s="4"/>
      <c r="I383" s="4"/>
      <c r="J383" s="4"/>
      <c r="K383" s="4"/>
      <c r="L383" s="4"/>
      <c r="M383" s="4"/>
      <c r="N383" s="4"/>
      <c r="O383" s="4"/>
      <c r="P383" s="4"/>
    </row>
    <row r="384" spans="4:16">
      <c r="D384" s="5"/>
      <c r="E384" s="4"/>
      <c r="F384" s="4"/>
      <c r="G384" s="4"/>
      <c r="H384" s="4"/>
      <c r="I384" s="4"/>
      <c r="J384" s="4"/>
      <c r="K384" s="4"/>
      <c r="L384" s="4"/>
      <c r="M384" s="4"/>
      <c r="N384" s="4"/>
      <c r="O384" s="4"/>
      <c r="P384" s="4"/>
    </row>
    <row r="385" spans="4:16">
      <c r="D385" s="5"/>
      <c r="E385" s="4"/>
      <c r="F385" s="4"/>
      <c r="G385" s="4"/>
      <c r="H385" s="4"/>
      <c r="I385" s="4"/>
      <c r="J385" s="4"/>
      <c r="K385" s="4"/>
      <c r="L385" s="4"/>
      <c r="M385" s="4"/>
      <c r="N385" s="4"/>
      <c r="O385" s="4"/>
      <c r="P385" s="4"/>
    </row>
    <row r="386" spans="4:16">
      <c r="D386" s="5"/>
      <c r="E386" s="4"/>
      <c r="F386" s="4"/>
      <c r="G386" s="4"/>
      <c r="H386" s="4"/>
      <c r="I386" s="4"/>
      <c r="J386" s="4"/>
      <c r="K386" s="4"/>
      <c r="L386" s="4"/>
      <c r="M386" s="4"/>
      <c r="N386" s="4"/>
      <c r="O386" s="4"/>
      <c r="P386" s="4"/>
    </row>
    <row r="387" spans="4:16">
      <c r="D387" s="5"/>
      <c r="E387" s="4"/>
      <c r="F387" s="4"/>
      <c r="G387" s="4"/>
      <c r="H387" s="4"/>
      <c r="I387" s="4"/>
      <c r="J387" s="4"/>
      <c r="K387" s="4"/>
      <c r="L387" s="4"/>
      <c r="M387" s="4"/>
      <c r="N387" s="4"/>
      <c r="O387" s="4"/>
      <c r="P387" s="4"/>
    </row>
    <row r="388" spans="4:16">
      <c r="D388" s="5"/>
      <c r="E388" s="4"/>
      <c r="F388" s="4"/>
      <c r="G388" s="4"/>
      <c r="H388" s="4"/>
      <c r="I388" s="4"/>
      <c r="J388" s="4"/>
      <c r="K388" s="4"/>
      <c r="L388" s="4"/>
      <c r="M388" s="4"/>
      <c r="N388" s="4"/>
      <c r="O388" s="4"/>
      <c r="P388" s="4"/>
    </row>
    <row r="389" spans="4:16">
      <c r="D389" s="5"/>
      <c r="E389" s="4"/>
      <c r="F389" s="4"/>
      <c r="G389" s="4"/>
      <c r="H389" s="4"/>
      <c r="I389" s="4"/>
      <c r="J389" s="4"/>
      <c r="K389" s="4"/>
      <c r="L389" s="4"/>
      <c r="M389" s="4"/>
      <c r="N389" s="4"/>
      <c r="O389" s="4"/>
      <c r="P389" s="4"/>
    </row>
    <row r="390" spans="4:16">
      <c r="D390" s="5"/>
      <c r="E390" s="4"/>
      <c r="F390" s="4"/>
      <c r="G390" s="4"/>
      <c r="H390" s="4"/>
      <c r="I390" s="4"/>
      <c r="J390" s="4"/>
      <c r="K390" s="4"/>
      <c r="L390" s="4"/>
      <c r="M390" s="4"/>
      <c r="N390" s="4"/>
      <c r="O390" s="4"/>
      <c r="P390" s="4"/>
    </row>
    <row r="391" spans="4:16">
      <c r="D391" s="5"/>
      <c r="E391" s="4"/>
      <c r="F391" s="4"/>
      <c r="G391" s="4"/>
      <c r="H391" s="4"/>
      <c r="I391" s="4"/>
      <c r="J391" s="4"/>
      <c r="K391" s="4"/>
      <c r="L391" s="4"/>
      <c r="M391" s="4"/>
      <c r="N391" s="4"/>
      <c r="O391" s="4"/>
      <c r="P391" s="4"/>
    </row>
    <row r="392" spans="4:16">
      <c r="D392" s="5"/>
      <c r="E392" s="4"/>
      <c r="F392" s="4"/>
      <c r="G392" s="4"/>
      <c r="H392" s="4"/>
      <c r="I392" s="4"/>
      <c r="J392" s="4"/>
      <c r="K392" s="4"/>
      <c r="L392" s="4"/>
      <c r="M392" s="4"/>
      <c r="N392" s="4"/>
      <c r="O392" s="4"/>
      <c r="P392" s="4"/>
    </row>
    <row r="393" spans="4:16">
      <c r="D393" s="5"/>
      <c r="E393" s="4"/>
      <c r="F393" s="4"/>
      <c r="G393" s="4"/>
      <c r="H393" s="4"/>
      <c r="I393" s="4"/>
      <c r="J393" s="4"/>
      <c r="K393" s="4"/>
      <c r="L393" s="4"/>
      <c r="M393" s="4"/>
      <c r="N393" s="4"/>
      <c r="O393" s="4"/>
      <c r="P393" s="4"/>
    </row>
    <row r="394" spans="4:16">
      <c r="D394" s="5"/>
      <c r="E394" s="4"/>
      <c r="F394" s="4"/>
      <c r="G394" s="4"/>
      <c r="H394" s="4"/>
      <c r="I394" s="4"/>
      <c r="J394" s="4"/>
      <c r="K394" s="4"/>
      <c r="L394" s="4"/>
      <c r="M394" s="4"/>
      <c r="N394" s="4"/>
      <c r="O394" s="4"/>
      <c r="P394" s="4"/>
    </row>
    <row r="395" spans="4:16">
      <c r="D395" s="5"/>
      <c r="E395" s="4"/>
      <c r="F395" s="4"/>
      <c r="G395" s="4"/>
      <c r="H395" s="4"/>
      <c r="I395" s="4"/>
      <c r="J395" s="4"/>
      <c r="K395" s="4"/>
      <c r="L395" s="4"/>
      <c r="M395" s="4"/>
      <c r="N395" s="4"/>
      <c r="O395" s="4"/>
      <c r="P395" s="4"/>
    </row>
    <row r="396" spans="4:16">
      <c r="D396" s="5"/>
      <c r="E396" s="4"/>
      <c r="F396" s="4"/>
      <c r="G396" s="4"/>
      <c r="H396" s="4"/>
      <c r="I396" s="4"/>
      <c r="J396" s="4"/>
      <c r="K396" s="4"/>
      <c r="L396" s="4"/>
      <c r="M396" s="4"/>
      <c r="N396" s="4"/>
      <c r="O396" s="4"/>
      <c r="P396" s="4"/>
    </row>
    <row r="397" spans="4:16">
      <c r="D397" s="5"/>
      <c r="E397" s="4"/>
      <c r="F397" s="4"/>
      <c r="G397" s="4"/>
      <c r="H397" s="4"/>
      <c r="I397" s="4"/>
      <c r="J397" s="4"/>
      <c r="K397" s="4"/>
      <c r="L397" s="4"/>
      <c r="M397" s="4"/>
      <c r="N397" s="4"/>
      <c r="O397" s="4"/>
      <c r="P397" s="4"/>
    </row>
    <row r="398" spans="4:16">
      <c r="D398" s="5"/>
      <c r="E398" s="4"/>
      <c r="F398" s="4"/>
      <c r="G398" s="4"/>
      <c r="H398" s="4"/>
      <c r="I398" s="4"/>
      <c r="J398" s="4"/>
      <c r="K398" s="4"/>
      <c r="L398" s="4"/>
      <c r="M398" s="4"/>
      <c r="N398" s="4"/>
      <c r="O398" s="4"/>
      <c r="P398" s="4"/>
    </row>
    <row r="399" spans="4:16">
      <c r="D399" s="5"/>
      <c r="E399" s="4"/>
      <c r="F399" s="4"/>
      <c r="G399" s="4"/>
      <c r="H399" s="4"/>
      <c r="I399" s="4"/>
      <c r="J399" s="4"/>
      <c r="K399" s="4"/>
      <c r="L399" s="4"/>
      <c r="M399" s="4"/>
      <c r="N399" s="4"/>
      <c r="O399" s="4"/>
      <c r="P399" s="4"/>
    </row>
    <row r="400" spans="4:16">
      <c r="D400" s="5"/>
      <c r="E400" s="4"/>
      <c r="F400" s="4"/>
      <c r="G400" s="4"/>
      <c r="H400" s="4"/>
      <c r="I400" s="4"/>
      <c r="J400" s="4"/>
      <c r="K400" s="4"/>
      <c r="L400" s="4"/>
      <c r="M400" s="4"/>
      <c r="N400" s="4"/>
      <c r="O400" s="4"/>
      <c r="P400" s="4"/>
    </row>
    <row r="401" spans="4:16">
      <c r="D401" s="5"/>
      <c r="E401" s="4"/>
      <c r="F401" s="4"/>
      <c r="G401" s="4"/>
      <c r="H401" s="4"/>
      <c r="I401" s="4"/>
      <c r="J401" s="4"/>
      <c r="K401" s="4"/>
      <c r="L401" s="4"/>
      <c r="M401" s="4"/>
      <c r="N401" s="4"/>
      <c r="O401" s="4"/>
      <c r="P401" s="4"/>
    </row>
    <row r="402" spans="4:16">
      <c r="D402" s="5"/>
      <c r="E402" s="4"/>
      <c r="F402" s="4"/>
      <c r="G402" s="4"/>
      <c r="H402" s="4"/>
      <c r="I402" s="4"/>
      <c r="J402" s="4"/>
      <c r="K402" s="4"/>
      <c r="L402" s="4"/>
      <c r="M402" s="4"/>
      <c r="N402" s="4"/>
      <c r="O402" s="4"/>
      <c r="P402" s="4"/>
    </row>
    <row r="403" spans="4:16">
      <c r="D403" s="5"/>
      <c r="E403" s="4"/>
      <c r="F403" s="4"/>
      <c r="G403" s="4"/>
      <c r="H403" s="4"/>
      <c r="I403" s="4"/>
      <c r="J403" s="4"/>
      <c r="K403" s="4"/>
      <c r="L403" s="4"/>
      <c r="M403" s="4"/>
      <c r="N403" s="4"/>
      <c r="O403" s="4"/>
      <c r="P403" s="4"/>
    </row>
    <row r="404" spans="4:16">
      <c r="D404" s="5"/>
      <c r="E404" s="4"/>
      <c r="F404" s="4"/>
      <c r="G404" s="4"/>
      <c r="H404" s="4"/>
      <c r="I404" s="4"/>
      <c r="J404" s="4"/>
      <c r="K404" s="4"/>
      <c r="L404" s="4"/>
      <c r="M404" s="4"/>
      <c r="N404" s="4"/>
      <c r="O404" s="4"/>
      <c r="P404" s="4"/>
    </row>
    <row r="405" spans="4:16">
      <c r="D405" s="5"/>
      <c r="E405" s="4"/>
      <c r="F405" s="4"/>
      <c r="G405" s="4"/>
      <c r="H405" s="4"/>
      <c r="I405" s="4"/>
      <c r="J405" s="4"/>
      <c r="K405" s="4"/>
      <c r="L405" s="4"/>
      <c r="M405" s="4"/>
      <c r="N405" s="4"/>
      <c r="O405" s="4"/>
      <c r="P405" s="4"/>
    </row>
    <row r="406" spans="4:16">
      <c r="D406" s="5"/>
      <c r="E406" s="4"/>
      <c r="F406" s="4"/>
      <c r="G406" s="4"/>
      <c r="H406" s="4"/>
      <c r="I406" s="4"/>
      <c r="J406" s="4"/>
      <c r="K406" s="4"/>
      <c r="L406" s="4"/>
      <c r="M406" s="4"/>
      <c r="N406" s="4"/>
      <c r="O406" s="4"/>
      <c r="P406" s="4"/>
    </row>
    <row r="407" spans="4:16">
      <c r="D407" s="5"/>
      <c r="E407" s="4"/>
      <c r="F407" s="4"/>
      <c r="G407" s="4"/>
      <c r="H407" s="4"/>
      <c r="I407" s="4"/>
      <c r="J407" s="4"/>
      <c r="K407" s="4"/>
      <c r="L407" s="4"/>
      <c r="M407" s="4"/>
      <c r="N407" s="4"/>
      <c r="O407" s="4"/>
      <c r="P407" s="4"/>
    </row>
    <row r="408" spans="4:16">
      <c r="D408" s="5"/>
      <c r="E408" s="4"/>
      <c r="F408" s="4"/>
      <c r="G408" s="4"/>
      <c r="H408" s="4"/>
      <c r="I408" s="4"/>
      <c r="J408" s="4"/>
      <c r="K408" s="4"/>
      <c r="L408" s="4"/>
      <c r="M408" s="4"/>
      <c r="N408" s="4"/>
      <c r="O408" s="4"/>
      <c r="P408" s="4"/>
    </row>
    <row r="409" spans="4:16">
      <c r="D409" s="5"/>
      <c r="E409" s="4"/>
      <c r="F409" s="4"/>
      <c r="G409" s="4"/>
      <c r="H409" s="4"/>
      <c r="I409" s="4"/>
      <c r="J409" s="4"/>
      <c r="K409" s="4"/>
      <c r="L409" s="4"/>
      <c r="M409" s="4"/>
      <c r="N409" s="4"/>
      <c r="O409" s="4"/>
      <c r="P409" s="4"/>
    </row>
    <row r="410" spans="4:16">
      <c r="D410" s="5"/>
      <c r="E410" s="4"/>
      <c r="F410" s="4"/>
      <c r="G410" s="4"/>
      <c r="H410" s="4"/>
      <c r="I410" s="4"/>
      <c r="J410" s="4"/>
      <c r="K410" s="4"/>
      <c r="L410" s="4"/>
      <c r="M410" s="4"/>
      <c r="N410" s="4"/>
      <c r="O410" s="4"/>
      <c r="P410" s="4"/>
    </row>
    <row r="411" spans="4:16">
      <c r="D411" s="5"/>
      <c r="E411" s="4"/>
      <c r="F411" s="4"/>
      <c r="G411" s="4"/>
      <c r="H411" s="4"/>
      <c r="I411" s="4"/>
      <c r="J411" s="4"/>
      <c r="K411" s="4"/>
      <c r="L411" s="4"/>
      <c r="M411" s="4"/>
      <c r="N411" s="4"/>
      <c r="O411" s="4"/>
      <c r="P411" s="4"/>
    </row>
    <row r="412" spans="4:16">
      <c r="D412" s="5"/>
    </row>
    <row r="413" spans="4:16">
      <c r="D413" s="5"/>
    </row>
    <row r="414" spans="4:16">
      <c r="D414" s="5"/>
    </row>
    <row r="415" spans="4:16">
      <c r="D415" s="5"/>
    </row>
    <row r="416" spans="4:16">
      <c r="D416" s="5"/>
    </row>
    <row r="417" spans="4:4">
      <c r="D417" s="5"/>
    </row>
    <row r="418" spans="4:4">
      <c r="D418" s="5"/>
    </row>
    <row r="419" spans="4:4">
      <c r="D419" s="5"/>
    </row>
    <row r="420" spans="4:4">
      <c r="D420" s="5"/>
    </row>
    <row r="421" spans="4:4">
      <c r="D421" s="5"/>
    </row>
    <row r="422" spans="4:4">
      <c r="D422" s="5"/>
    </row>
    <row r="423" spans="4:4">
      <c r="D423" s="5"/>
    </row>
    <row r="424" spans="4:4">
      <c r="D424" s="5"/>
    </row>
    <row r="425" spans="4:4">
      <c r="D425" s="5"/>
    </row>
    <row r="426" spans="4:4">
      <c r="D426" s="5"/>
    </row>
    <row r="427" spans="4:4">
      <c r="D427" s="5"/>
    </row>
    <row r="428" spans="4:4">
      <c r="D428" s="5"/>
    </row>
    <row r="429" spans="4:4">
      <c r="D429" s="5"/>
    </row>
    <row r="430" spans="4:4">
      <c r="D430" s="5"/>
    </row>
    <row r="431" spans="4:4">
      <c r="D431" s="5"/>
    </row>
    <row r="432" spans="4:4">
      <c r="D432" s="5"/>
    </row>
    <row r="433" spans="4:4">
      <c r="D433" s="5"/>
    </row>
    <row r="434" spans="4:4">
      <c r="D434" s="5"/>
    </row>
    <row r="435" spans="4:4">
      <c r="D435" s="5"/>
    </row>
    <row r="436" spans="4:4">
      <c r="D436" s="5"/>
    </row>
  </sheetData>
  <mergeCells count="15">
    <mergeCell ref="B22:B24"/>
    <mergeCell ref="C22:C24"/>
    <mergeCell ref="B13:B15"/>
    <mergeCell ref="C13:C15"/>
    <mergeCell ref="B16:B18"/>
    <mergeCell ref="C16:C18"/>
    <mergeCell ref="B19:B21"/>
    <mergeCell ref="C19:C21"/>
    <mergeCell ref="B10:B12"/>
    <mergeCell ref="C10:C12"/>
    <mergeCell ref="B1:P1"/>
    <mergeCell ref="B3:O3"/>
    <mergeCell ref="B4:O4"/>
    <mergeCell ref="B7:B9"/>
    <mergeCell ref="C7:C9"/>
  </mergeCells>
  <pageMargins left="0.7" right="0.7" top="0.75" bottom="0.75" header="0.3" footer="0.3"/>
  <pageSetup paperSize="8" scale="62" fitToHeight="0" orientation="landscape" r:id="rId1"/>
  <headerFooter>
    <oddHeader>&amp;C&amp;"Aptos"&amp;10&amp;K000000 OFFICIAL&amp;1#_x000D_</oddHeader>
    <oddFooter>&amp;C_x000D_&amp;1#&amp;"Aptos"&amp;10&amp;K000000 OFFICIAL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1C111-B035-4559-B837-170F16821117}">
  <dimension ref="A1:O224"/>
  <sheetViews>
    <sheetView tabSelected="1" topLeftCell="A21" workbookViewId="0">
      <selection activeCell="B18" sqref="B18:B21"/>
    </sheetView>
  </sheetViews>
  <sheetFormatPr defaultRowHeight="12.95"/>
  <cols>
    <col min="1" max="1" width="21.33203125" customWidth="1"/>
    <col min="2" max="2" width="24.83203125" customWidth="1"/>
    <col min="3" max="3" width="19.1640625" customWidth="1"/>
    <col min="4" max="4" width="18.5" customWidth="1"/>
    <col min="5" max="5" width="36.83203125" customWidth="1"/>
    <col min="6" max="6" width="17.5" customWidth="1"/>
    <col min="7" max="7" width="20" customWidth="1"/>
    <col min="8" max="8" width="17" customWidth="1"/>
    <col min="9" max="9" width="16" customWidth="1"/>
    <col min="10" max="10" width="16.1640625" customWidth="1"/>
    <col min="11" max="11" width="20.83203125" customWidth="1"/>
    <col min="12" max="12" width="20.1640625" customWidth="1"/>
  </cols>
  <sheetData>
    <row r="1" spans="1:15" ht="57" customHeight="1">
      <c r="A1" s="33" t="s">
        <v>87</v>
      </c>
      <c r="B1" s="356"/>
      <c r="C1" s="357"/>
      <c r="D1" s="357"/>
      <c r="E1" s="357"/>
      <c r="F1" s="357"/>
      <c r="G1" s="357"/>
      <c r="H1" s="357"/>
      <c r="I1" s="357"/>
      <c r="J1" s="357"/>
      <c r="K1" s="357"/>
      <c r="L1" s="357"/>
      <c r="M1" s="358"/>
      <c r="N1" s="255"/>
      <c r="O1" s="255"/>
    </row>
    <row r="2" spans="1:15" ht="23.1">
      <c r="A2" s="203" t="s">
        <v>17</v>
      </c>
      <c r="B2" s="34" t="s">
        <v>88</v>
      </c>
      <c r="C2" s="34"/>
      <c r="D2" s="129" t="s">
        <v>89</v>
      </c>
      <c r="E2" s="130" t="s">
        <v>90</v>
      </c>
      <c r="F2" s="130" t="s">
        <v>91</v>
      </c>
      <c r="G2" s="130" t="s">
        <v>92</v>
      </c>
      <c r="H2" s="305" t="s">
        <v>93</v>
      </c>
      <c r="I2" s="129" t="s">
        <v>94</v>
      </c>
      <c r="J2" s="186" t="s">
        <v>95</v>
      </c>
      <c r="K2" s="129" t="s">
        <v>96</v>
      </c>
      <c r="L2" s="277" t="s">
        <v>97</v>
      </c>
      <c r="M2" s="359"/>
      <c r="N2" s="37"/>
      <c r="O2" s="255"/>
    </row>
    <row r="3" spans="1:15" ht="23.1">
      <c r="A3" s="362" t="s">
        <v>98</v>
      </c>
      <c r="B3" s="362" t="s">
        <v>99</v>
      </c>
      <c r="C3" s="38" t="s">
        <v>100</v>
      </c>
      <c r="D3" s="187" t="s">
        <v>101</v>
      </c>
      <c r="E3" s="39"/>
      <c r="F3" s="39"/>
      <c r="G3" s="96" t="s">
        <v>102</v>
      </c>
      <c r="H3" s="42"/>
      <c r="I3" s="39"/>
      <c r="J3" s="42" t="s">
        <v>103</v>
      </c>
      <c r="K3" s="42" t="s">
        <v>103</v>
      </c>
      <c r="L3" s="42" t="s">
        <v>103</v>
      </c>
      <c r="M3" s="360"/>
      <c r="N3" s="37"/>
      <c r="O3" s="255"/>
    </row>
    <row r="4" spans="1:15">
      <c r="A4" s="363"/>
      <c r="B4" s="365"/>
      <c r="C4" s="40" t="s">
        <v>104</v>
      </c>
      <c r="D4" s="105"/>
      <c r="E4" s="41"/>
      <c r="F4" s="42"/>
      <c r="G4" s="58"/>
      <c r="H4" s="167"/>
      <c r="I4" s="41"/>
      <c r="J4" s="287"/>
      <c r="K4" s="292"/>
      <c r="L4" s="307"/>
      <c r="M4" s="360"/>
      <c r="N4" s="37"/>
      <c r="O4" s="255"/>
    </row>
    <row r="5" spans="1:15">
      <c r="A5" s="363"/>
      <c r="B5" s="365"/>
      <c r="C5" s="43"/>
      <c r="D5" s="367" t="s">
        <v>105</v>
      </c>
      <c r="E5" s="368"/>
      <c r="F5" s="368"/>
      <c r="G5" s="368"/>
      <c r="H5" s="369"/>
      <c r="I5" s="369"/>
      <c r="J5" s="369"/>
      <c r="K5" s="285"/>
      <c r="L5" s="288"/>
      <c r="M5" s="360"/>
      <c r="N5" s="37"/>
      <c r="O5" s="255"/>
    </row>
    <row r="6" spans="1:15">
      <c r="A6" s="363"/>
      <c r="B6" s="366"/>
      <c r="C6" s="131"/>
      <c r="D6" s="370" t="s">
        <v>106</v>
      </c>
      <c r="E6" s="371"/>
      <c r="F6" s="371"/>
      <c r="G6" s="371"/>
      <c r="H6" s="372"/>
      <c r="I6" s="372"/>
      <c r="J6" s="373"/>
      <c r="K6" s="284"/>
      <c r="L6" s="289"/>
      <c r="M6" s="360"/>
      <c r="N6" s="37"/>
      <c r="O6" s="255"/>
    </row>
    <row r="7" spans="1:15" ht="23.1">
      <c r="A7" s="363"/>
      <c r="B7" s="50" t="s">
        <v>107</v>
      </c>
      <c r="C7" s="50"/>
      <c r="D7" s="128" t="s">
        <v>89</v>
      </c>
      <c r="E7" s="35" t="s">
        <v>90</v>
      </c>
      <c r="F7" s="35" t="s">
        <v>91</v>
      </c>
      <c r="G7" s="35" t="s">
        <v>92</v>
      </c>
      <c r="H7" s="112" t="s">
        <v>93</v>
      </c>
      <c r="I7" s="191" t="s">
        <v>94</v>
      </c>
      <c r="J7" s="109" t="s">
        <v>95</v>
      </c>
      <c r="K7" s="109" t="s">
        <v>96</v>
      </c>
      <c r="L7" s="290" t="s">
        <v>97</v>
      </c>
      <c r="M7" s="360"/>
      <c r="N7" s="37"/>
      <c r="O7" s="255"/>
    </row>
    <row r="8" spans="1:15" ht="45.95">
      <c r="A8" s="364"/>
      <c r="B8" s="198" t="s">
        <v>108</v>
      </c>
      <c r="C8" s="38" t="s">
        <v>100</v>
      </c>
      <c r="D8" s="188" t="s">
        <v>101</v>
      </c>
      <c r="E8" s="39"/>
      <c r="F8" s="39"/>
      <c r="G8" s="39" t="s">
        <v>109</v>
      </c>
      <c r="H8" s="39"/>
      <c r="I8" s="42"/>
      <c r="J8" s="42" t="s">
        <v>110</v>
      </c>
      <c r="K8" s="42" t="s">
        <v>110</v>
      </c>
      <c r="L8" s="309" t="s">
        <v>110</v>
      </c>
      <c r="M8" s="360"/>
      <c r="N8" s="37"/>
      <c r="O8" s="255"/>
    </row>
    <row r="9" spans="1:15">
      <c r="A9" s="364"/>
      <c r="B9" s="199"/>
      <c r="C9" s="40" t="s">
        <v>104</v>
      </c>
      <c r="D9" s="105"/>
      <c r="E9" s="198"/>
      <c r="F9" s="198"/>
      <c r="G9" s="59"/>
      <c r="H9" s="132"/>
      <c r="I9" s="41"/>
      <c r="J9" s="287"/>
      <c r="K9" s="285"/>
      <c r="L9" s="291"/>
      <c r="M9" s="360"/>
      <c r="N9" s="37"/>
      <c r="O9" s="255"/>
    </row>
    <row r="10" spans="1:15">
      <c r="A10" s="364"/>
      <c r="B10" s="199"/>
      <c r="C10" s="59"/>
      <c r="D10" s="374" t="s">
        <v>105</v>
      </c>
      <c r="E10" s="375"/>
      <c r="F10" s="375"/>
      <c r="G10" s="375"/>
      <c r="H10" s="376"/>
      <c r="I10" s="376"/>
      <c r="J10" s="376"/>
      <c r="K10" s="41"/>
      <c r="L10" s="293"/>
      <c r="M10" s="360"/>
      <c r="N10" s="37"/>
      <c r="O10" s="255"/>
    </row>
    <row r="11" spans="1:15">
      <c r="A11" s="46"/>
      <c r="B11" s="200"/>
      <c r="C11" s="200"/>
      <c r="D11" s="370" t="s">
        <v>111</v>
      </c>
      <c r="E11" s="377"/>
      <c r="F11" s="377"/>
      <c r="G11" s="377"/>
      <c r="H11" s="377"/>
      <c r="I11" s="378"/>
      <c r="J11" s="378"/>
      <c r="K11" s="310"/>
      <c r="L11" s="286"/>
      <c r="M11" s="361"/>
      <c r="N11" s="37"/>
      <c r="O11" s="255"/>
    </row>
    <row r="12" spans="1:15" ht="23.1">
      <c r="A12" s="47" t="s">
        <v>112</v>
      </c>
      <c r="B12" s="48" t="s">
        <v>113</v>
      </c>
      <c r="C12" s="48"/>
      <c r="D12" s="128" t="s">
        <v>89</v>
      </c>
      <c r="E12" s="35" t="s">
        <v>90</v>
      </c>
      <c r="F12" s="35" t="s">
        <v>91</v>
      </c>
      <c r="G12" s="94" t="s">
        <v>114</v>
      </c>
      <c r="H12" s="112" t="s">
        <v>93</v>
      </c>
      <c r="I12" s="95" t="s">
        <v>94</v>
      </c>
      <c r="J12" s="95" t="s">
        <v>95</v>
      </c>
      <c r="K12" s="130" t="s">
        <v>96</v>
      </c>
      <c r="L12" s="36" t="s">
        <v>115</v>
      </c>
      <c r="M12" s="49" t="s">
        <v>116</v>
      </c>
      <c r="N12" s="37"/>
      <c r="O12" s="255"/>
    </row>
    <row r="13" spans="1:15" ht="69">
      <c r="A13" s="197" t="s">
        <v>117</v>
      </c>
      <c r="B13" s="104" t="s">
        <v>118</v>
      </c>
      <c r="C13" s="101" t="s">
        <v>100</v>
      </c>
      <c r="D13" s="189">
        <v>0</v>
      </c>
      <c r="E13" s="99">
        <v>0</v>
      </c>
      <c r="F13" s="99">
        <v>2</v>
      </c>
      <c r="G13" s="99">
        <v>5</v>
      </c>
      <c r="H13" s="99">
        <v>2</v>
      </c>
      <c r="I13" s="99">
        <v>3</v>
      </c>
      <c r="J13" s="99">
        <v>2</v>
      </c>
      <c r="K13" s="52">
        <v>1</v>
      </c>
      <c r="L13" s="52" t="s">
        <v>119</v>
      </c>
      <c r="M13" s="379"/>
      <c r="N13" s="37"/>
      <c r="O13" s="255"/>
    </row>
    <row r="14" spans="1:15">
      <c r="A14" s="197"/>
      <c r="B14" s="103"/>
      <c r="C14" s="157" t="s">
        <v>104</v>
      </c>
      <c r="D14" s="105"/>
      <c r="E14" s="88">
        <v>0</v>
      </c>
      <c r="F14" s="91">
        <v>1</v>
      </c>
      <c r="G14" s="88">
        <v>1</v>
      </c>
      <c r="H14" s="88">
        <v>1</v>
      </c>
      <c r="I14" s="269">
        <v>3</v>
      </c>
      <c r="J14" s="102"/>
      <c r="K14" s="158"/>
      <c r="L14" s="158"/>
      <c r="M14" s="379"/>
      <c r="N14" s="37"/>
      <c r="O14" s="255"/>
    </row>
    <row r="15" spans="1:15">
      <c r="A15" s="197"/>
      <c r="B15" s="103"/>
      <c r="C15" s="88"/>
      <c r="D15" s="380" t="s">
        <v>105</v>
      </c>
      <c r="E15" s="381"/>
      <c r="F15" s="381"/>
      <c r="G15" s="381"/>
      <c r="H15" s="381"/>
      <c r="I15" s="382"/>
      <c r="J15" s="383"/>
      <c r="K15" s="275"/>
      <c r="L15" s="275"/>
      <c r="M15" s="379"/>
      <c r="N15" s="37"/>
      <c r="O15" s="255"/>
    </row>
    <row r="16" spans="1:15">
      <c r="A16" s="197"/>
      <c r="B16" s="103"/>
      <c r="C16" s="91"/>
      <c r="D16" s="308"/>
      <c r="E16" s="384" t="s">
        <v>120</v>
      </c>
      <c r="F16" s="384"/>
      <c r="G16" s="384"/>
      <c r="H16" s="384"/>
      <c r="I16" s="384"/>
      <c r="J16" s="385"/>
      <c r="K16" s="275"/>
      <c r="L16" s="275"/>
      <c r="M16" s="379"/>
      <c r="N16" s="37"/>
      <c r="O16" s="255"/>
    </row>
    <row r="17" spans="1:15" ht="23.1">
      <c r="A17" s="197" t="s">
        <v>121</v>
      </c>
      <c r="B17" s="100" t="s">
        <v>122</v>
      </c>
      <c r="C17" s="100"/>
      <c r="D17" s="190" t="s">
        <v>89</v>
      </c>
      <c r="E17" s="129" t="s">
        <v>90</v>
      </c>
      <c r="F17" s="129" t="s">
        <v>91</v>
      </c>
      <c r="G17" s="129" t="s">
        <v>114</v>
      </c>
      <c r="H17" s="129" t="s">
        <v>93</v>
      </c>
      <c r="I17" s="191" t="s">
        <v>94</v>
      </c>
      <c r="J17" s="186" t="s">
        <v>95</v>
      </c>
      <c r="K17" s="129" t="s">
        <v>123</v>
      </c>
      <c r="L17" s="129" t="s">
        <v>115</v>
      </c>
      <c r="M17" s="379"/>
      <c r="N17" s="37"/>
      <c r="O17" s="255"/>
    </row>
    <row r="18" spans="1:15" ht="23.1">
      <c r="A18" s="197"/>
      <c r="B18" s="386" t="s">
        <v>124</v>
      </c>
      <c r="C18" s="108" t="s">
        <v>100</v>
      </c>
      <c r="D18" s="52">
        <v>0</v>
      </c>
      <c r="E18" s="231" t="s">
        <v>125</v>
      </c>
      <c r="F18" s="231" t="s">
        <v>125</v>
      </c>
      <c r="G18" s="231" t="s">
        <v>126</v>
      </c>
      <c r="H18" s="249" t="s">
        <v>127</v>
      </c>
      <c r="I18" s="250">
        <v>1500000</v>
      </c>
      <c r="J18" s="312">
        <v>1500000</v>
      </c>
      <c r="K18" s="311">
        <v>1000000</v>
      </c>
      <c r="L18" s="311">
        <f>SUM(G19+H19+I19+J18+K18)-1000000</f>
        <v>3674045</v>
      </c>
      <c r="M18" s="379"/>
      <c r="N18" s="37"/>
      <c r="O18" s="255"/>
    </row>
    <row r="19" spans="1:15">
      <c r="A19" s="197"/>
      <c r="B19" s="387"/>
      <c r="C19" s="56" t="s">
        <v>104</v>
      </c>
      <c r="D19" s="105"/>
      <c r="E19" s="99">
        <v>0</v>
      </c>
      <c r="F19" s="99">
        <v>0</v>
      </c>
      <c r="G19" s="236">
        <v>500000</v>
      </c>
      <c r="H19" s="231">
        <v>517000</v>
      </c>
      <c r="I19" s="271">
        <v>1157045</v>
      </c>
      <c r="J19" s="231"/>
      <c r="K19" s="313"/>
      <c r="L19" s="313"/>
      <c r="M19" s="379"/>
      <c r="N19" s="37"/>
      <c r="O19" s="255"/>
    </row>
    <row r="20" spans="1:15">
      <c r="A20" s="197"/>
      <c r="B20" s="387"/>
      <c r="C20" s="144"/>
      <c r="D20" s="388" t="s">
        <v>105</v>
      </c>
      <c r="E20" s="389"/>
      <c r="F20" s="389"/>
      <c r="G20" s="389"/>
      <c r="H20" s="389"/>
      <c r="I20" s="389"/>
      <c r="J20" s="390"/>
      <c r="K20" s="304"/>
      <c r="L20" s="304"/>
      <c r="M20" s="379"/>
      <c r="N20" s="37"/>
      <c r="O20" s="255"/>
    </row>
    <row r="21" spans="1:15" ht="52.5" customHeight="1">
      <c r="A21" s="197"/>
      <c r="B21" s="387"/>
      <c r="C21" s="195"/>
      <c r="D21" s="391" t="s">
        <v>128</v>
      </c>
      <c r="E21" s="392"/>
      <c r="F21" s="392"/>
      <c r="G21" s="392"/>
      <c r="H21" s="392"/>
      <c r="I21" s="392"/>
      <c r="J21" s="393"/>
      <c r="K21" s="278"/>
      <c r="L21" s="278"/>
      <c r="M21" s="379"/>
      <c r="N21" s="37"/>
      <c r="O21" s="255"/>
    </row>
    <row r="22" spans="1:15" ht="23.1">
      <c r="A22" s="197" t="s">
        <v>121</v>
      </c>
      <c r="B22" s="100" t="s">
        <v>129</v>
      </c>
      <c r="C22" s="100"/>
      <c r="D22" s="190" t="s">
        <v>89</v>
      </c>
      <c r="E22" s="129" t="s">
        <v>90</v>
      </c>
      <c r="F22" s="129" t="s">
        <v>91</v>
      </c>
      <c r="G22" s="129" t="s">
        <v>114</v>
      </c>
      <c r="H22" s="129" t="s">
        <v>93</v>
      </c>
      <c r="I22" s="191"/>
      <c r="J22" s="186"/>
      <c r="K22" s="129"/>
      <c r="L22" s="129"/>
      <c r="M22" s="379"/>
      <c r="N22" s="37"/>
      <c r="O22" s="255"/>
    </row>
    <row r="23" spans="1:15" ht="34.5">
      <c r="A23" s="197"/>
      <c r="B23" s="386" t="s">
        <v>130</v>
      </c>
      <c r="C23" s="108" t="s">
        <v>100</v>
      </c>
      <c r="D23" s="52">
        <v>0</v>
      </c>
      <c r="E23" s="99" t="s">
        <v>131</v>
      </c>
      <c r="F23" s="99" t="s">
        <v>131</v>
      </c>
      <c r="G23" s="99" t="s">
        <v>132</v>
      </c>
      <c r="H23" s="99">
        <v>1750</v>
      </c>
      <c r="I23" s="256">
        <v>0</v>
      </c>
      <c r="J23" s="256">
        <v>0</v>
      </c>
      <c r="K23" s="314"/>
      <c r="L23" s="314"/>
      <c r="M23" s="93"/>
      <c r="N23" s="37"/>
      <c r="O23" s="255"/>
    </row>
    <row r="24" spans="1:15">
      <c r="A24" s="197"/>
      <c r="B24" s="387"/>
      <c r="C24" s="56" t="s">
        <v>104</v>
      </c>
      <c r="D24" s="105"/>
      <c r="E24" s="232">
        <v>0</v>
      </c>
      <c r="F24" s="232">
        <v>0</v>
      </c>
      <c r="G24" s="99">
        <v>0</v>
      </c>
      <c r="H24" s="257">
        <v>4250</v>
      </c>
      <c r="I24" s="99"/>
      <c r="J24" s="99"/>
      <c r="K24" s="52"/>
      <c r="L24" s="52"/>
      <c r="M24" s="93"/>
      <c r="N24" s="37"/>
      <c r="O24" s="255"/>
    </row>
    <row r="25" spans="1:15">
      <c r="A25" s="197"/>
      <c r="B25" s="387"/>
      <c r="C25" s="144"/>
      <c r="D25" s="388" t="s">
        <v>105</v>
      </c>
      <c r="E25" s="389"/>
      <c r="F25" s="389"/>
      <c r="G25" s="389"/>
      <c r="H25" s="389"/>
      <c r="I25" s="389"/>
      <c r="J25" s="390"/>
      <c r="K25" s="205"/>
      <c r="L25" s="205"/>
      <c r="M25" s="93"/>
      <c r="N25" s="37"/>
      <c r="O25" s="255"/>
    </row>
    <row r="26" spans="1:15" ht="24" customHeight="1">
      <c r="A26" s="197"/>
      <c r="B26" s="387"/>
      <c r="C26" s="195"/>
      <c r="D26" s="391" t="s">
        <v>128</v>
      </c>
      <c r="E26" s="392"/>
      <c r="F26" s="392"/>
      <c r="G26" s="392"/>
      <c r="H26" s="392"/>
      <c r="I26" s="392"/>
      <c r="J26" s="393"/>
      <c r="K26" s="278"/>
      <c r="L26" s="278"/>
      <c r="M26" s="93"/>
      <c r="N26" s="37"/>
      <c r="O26" s="255"/>
    </row>
    <row r="27" spans="1:15" ht="23.1">
      <c r="A27" s="197" t="s">
        <v>121</v>
      </c>
      <c r="B27" s="100" t="s">
        <v>133</v>
      </c>
      <c r="C27" s="100"/>
      <c r="D27" s="190" t="s">
        <v>89</v>
      </c>
      <c r="E27" s="129" t="s">
        <v>90</v>
      </c>
      <c r="F27" s="129" t="s">
        <v>91</v>
      </c>
      <c r="G27" s="129" t="s">
        <v>114</v>
      </c>
      <c r="H27" s="129" t="s">
        <v>93</v>
      </c>
      <c r="I27" s="129" t="s">
        <v>97</v>
      </c>
      <c r="J27" s="129"/>
      <c r="K27" s="129"/>
      <c r="L27" s="129"/>
      <c r="M27" s="93"/>
      <c r="N27" s="37"/>
      <c r="O27" s="255"/>
    </row>
    <row r="28" spans="1:15">
      <c r="A28" s="197"/>
      <c r="B28" s="386" t="s">
        <v>134</v>
      </c>
      <c r="C28" s="108" t="s">
        <v>100</v>
      </c>
      <c r="D28" s="52">
        <v>0</v>
      </c>
      <c r="E28" s="99">
        <v>0</v>
      </c>
      <c r="F28" s="99">
        <v>0</v>
      </c>
      <c r="G28" s="99">
        <v>2</v>
      </c>
      <c r="H28" s="99">
        <v>2</v>
      </c>
      <c r="I28" s="99" t="s">
        <v>135</v>
      </c>
      <c r="J28" s="99"/>
      <c r="K28" s="52"/>
      <c r="L28" s="52"/>
      <c r="M28" s="93"/>
      <c r="N28" s="37"/>
      <c r="O28" s="255"/>
    </row>
    <row r="29" spans="1:15">
      <c r="A29" s="197"/>
      <c r="B29" s="387"/>
      <c r="C29" s="56" t="s">
        <v>104</v>
      </c>
      <c r="D29" s="105"/>
      <c r="E29" s="99">
        <v>0</v>
      </c>
      <c r="F29" s="99">
        <v>0</v>
      </c>
      <c r="G29" s="99"/>
      <c r="H29" s="99">
        <v>2</v>
      </c>
      <c r="I29" s="99"/>
      <c r="J29" s="99"/>
      <c r="K29" s="114"/>
      <c r="L29" s="52"/>
      <c r="M29" s="93"/>
      <c r="N29" s="37"/>
      <c r="O29" s="255"/>
    </row>
    <row r="30" spans="1:15">
      <c r="A30" s="197"/>
      <c r="B30" s="387"/>
      <c r="C30" s="144"/>
      <c r="D30" s="402" t="s">
        <v>105</v>
      </c>
      <c r="E30" s="403"/>
      <c r="F30" s="403"/>
      <c r="G30" s="403"/>
      <c r="H30" s="403"/>
      <c r="I30" s="403"/>
      <c r="J30" s="404"/>
      <c r="K30" s="306"/>
      <c r="L30" s="306"/>
      <c r="M30" s="93"/>
      <c r="N30" s="37"/>
      <c r="O30" s="255"/>
    </row>
    <row r="31" spans="1:15" ht="49.5" customHeight="1">
      <c r="A31" s="197"/>
      <c r="B31" s="387"/>
      <c r="C31" s="195"/>
      <c r="D31" s="405" t="s">
        <v>136</v>
      </c>
      <c r="E31" s="406"/>
      <c r="F31" s="406"/>
      <c r="G31" s="406"/>
      <c r="H31" s="406"/>
      <c r="I31" s="406"/>
      <c r="J31" s="407"/>
      <c r="K31" s="278"/>
      <c r="L31" s="278"/>
      <c r="M31" s="93"/>
      <c r="N31" s="37"/>
      <c r="O31" s="255"/>
    </row>
    <row r="32" spans="1:15" ht="23.1">
      <c r="A32" s="197"/>
      <c r="B32" s="100" t="s">
        <v>137</v>
      </c>
      <c r="C32" s="100"/>
      <c r="D32" s="190" t="s">
        <v>89</v>
      </c>
      <c r="E32" s="129" t="s">
        <v>90</v>
      </c>
      <c r="F32" s="129" t="s">
        <v>91</v>
      </c>
      <c r="G32" s="129" t="s">
        <v>114</v>
      </c>
      <c r="H32" s="129" t="s">
        <v>93</v>
      </c>
      <c r="I32" s="191" t="s">
        <v>94</v>
      </c>
      <c r="J32" s="186" t="s">
        <v>95</v>
      </c>
      <c r="K32" s="129" t="s">
        <v>96</v>
      </c>
      <c r="L32" s="129" t="s">
        <v>97</v>
      </c>
      <c r="M32" s="93"/>
      <c r="N32" s="37"/>
      <c r="O32" s="255"/>
    </row>
    <row r="33" spans="1:15" ht="45.95">
      <c r="A33" s="197"/>
      <c r="B33" s="219" t="s">
        <v>138</v>
      </c>
      <c r="C33" s="108" t="s">
        <v>100</v>
      </c>
      <c r="D33" s="252"/>
      <c r="E33" s="252"/>
      <c r="F33" s="252"/>
      <c r="G33" s="252"/>
      <c r="H33" s="258"/>
      <c r="I33" s="258">
        <v>2</v>
      </c>
      <c r="J33" s="301">
        <v>2</v>
      </c>
      <c r="K33" s="302">
        <v>1</v>
      </c>
      <c r="L33" s="302" t="s">
        <v>139</v>
      </c>
      <c r="M33" s="93"/>
      <c r="N33" s="37"/>
      <c r="O33" s="255"/>
    </row>
    <row r="34" spans="1:15">
      <c r="A34" s="197"/>
      <c r="B34" s="219"/>
      <c r="C34" s="56" t="s">
        <v>104</v>
      </c>
      <c r="D34" s="259"/>
      <c r="E34" s="259"/>
      <c r="F34" s="259"/>
      <c r="G34" s="259"/>
      <c r="H34" s="259"/>
      <c r="I34" s="321">
        <v>5</v>
      </c>
      <c r="J34" s="303"/>
      <c r="K34" s="299"/>
      <c r="L34" s="299"/>
      <c r="M34" s="93"/>
      <c r="N34" s="37"/>
      <c r="O34" s="255"/>
    </row>
    <row r="35" spans="1:15">
      <c r="A35" s="197"/>
      <c r="B35" s="219"/>
      <c r="C35" s="113"/>
      <c r="D35" s="408" t="s">
        <v>105</v>
      </c>
      <c r="E35" s="409"/>
      <c r="F35" s="409"/>
      <c r="G35" s="409"/>
      <c r="H35" s="409"/>
      <c r="I35" s="409"/>
      <c r="J35" s="409"/>
      <c r="K35" s="304"/>
      <c r="L35" s="304"/>
      <c r="M35" s="93"/>
      <c r="N35" s="37"/>
      <c r="O35" s="255"/>
    </row>
    <row r="36" spans="1:15">
      <c r="A36" s="197"/>
      <c r="B36" s="219"/>
      <c r="C36" s="255"/>
      <c r="D36" s="410" t="s">
        <v>140</v>
      </c>
      <c r="E36" s="411"/>
      <c r="F36" s="411"/>
      <c r="G36" s="411"/>
      <c r="H36" s="411"/>
      <c r="I36" s="411"/>
      <c r="J36" s="411"/>
      <c r="K36" s="315"/>
      <c r="L36" s="315"/>
      <c r="M36" s="93"/>
      <c r="N36" s="37"/>
      <c r="O36" s="255"/>
    </row>
    <row r="37" spans="1:15">
      <c r="A37" s="394" t="s">
        <v>141</v>
      </c>
      <c r="B37" s="134" t="s">
        <v>142</v>
      </c>
      <c r="C37" s="134"/>
      <c r="D37" s="134" t="s">
        <v>143</v>
      </c>
      <c r="E37" s="134" t="s">
        <v>144</v>
      </c>
      <c r="F37" s="134"/>
      <c r="G37" s="134"/>
      <c r="H37" s="134" t="s">
        <v>145</v>
      </c>
      <c r="I37" s="242"/>
      <c r="J37" s="412"/>
      <c r="K37" s="413"/>
      <c r="L37" s="413"/>
      <c r="M37" s="414"/>
      <c r="N37" s="234"/>
      <c r="O37" s="234"/>
    </row>
    <row r="38" spans="1:15" ht="34.5">
      <c r="A38" s="395"/>
      <c r="B38" s="135" t="s">
        <v>146</v>
      </c>
      <c r="C38" s="228"/>
      <c r="D38" s="136">
        <v>0</v>
      </c>
      <c r="E38" s="136">
        <v>0</v>
      </c>
      <c r="F38" s="227"/>
      <c r="G38" s="227"/>
      <c r="H38" s="135" t="s">
        <v>147</v>
      </c>
      <c r="I38" s="243"/>
      <c r="J38" s="415"/>
      <c r="K38" s="416"/>
      <c r="L38" s="416"/>
      <c r="M38" s="417"/>
      <c r="N38" s="234"/>
      <c r="O38" s="234"/>
    </row>
    <row r="39" spans="1:15">
      <c r="A39" s="394" t="s">
        <v>148</v>
      </c>
      <c r="B39" s="208" t="s">
        <v>149</v>
      </c>
      <c r="C39" s="137"/>
      <c r="D39" s="396"/>
      <c r="E39" s="397"/>
      <c r="F39" s="397"/>
      <c r="G39" s="397"/>
      <c r="H39" s="397"/>
      <c r="I39" s="397"/>
      <c r="J39" s="397"/>
      <c r="K39" s="397"/>
      <c r="L39" s="397"/>
      <c r="M39" s="398"/>
      <c r="N39" s="234"/>
      <c r="O39" s="234"/>
    </row>
    <row r="40" spans="1:15" ht="45.95">
      <c r="A40" s="395"/>
      <c r="B40" s="142" t="s">
        <v>150</v>
      </c>
      <c r="C40" s="138"/>
      <c r="D40" s="399"/>
      <c r="E40" s="400"/>
      <c r="F40" s="400"/>
      <c r="G40" s="400"/>
      <c r="H40" s="400"/>
      <c r="I40" s="400"/>
      <c r="J40" s="400"/>
      <c r="K40" s="400"/>
      <c r="L40" s="400"/>
      <c r="M40" s="401"/>
      <c r="N40" s="234"/>
      <c r="O40" s="234"/>
    </row>
    <row r="41" spans="1:15">
      <c r="A41" s="418"/>
      <c r="B41" s="418"/>
      <c r="C41" s="418"/>
      <c r="D41" s="418"/>
      <c r="E41" s="418"/>
      <c r="F41" s="418"/>
      <c r="G41" s="418"/>
      <c r="H41" s="418"/>
      <c r="I41" s="418"/>
      <c r="J41" s="418"/>
      <c r="K41" s="418"/>
      <c r="L41" s="418"/>
      <c r="M41" s="418"/>
      <c r="N41" s="37"/>
      <c r="O41" s="255"/>
    </row>
    <row r="42" spans="1:15" ht="23.1">
      <c r="A42" s="47" t="s">
        <v>151</v>
      </c>
      <c r="B42" s="100" t="s">
        <v>152</v>
      </c>
      <c r="C42" s="159"/>
      <c r="D42" s="129" t="s">
        <v>89</v>
      </c>
      <c r="E42" s="129" t="s">
        <v>90</v>
      </c>
      <c r="F42" s="129" t="s">
        <v>91</v>
      </c>
      <c r="G42" s="129" t="s">
        <v>114</v>
      </c>
      <c r="H42" s="129" t="s">
        <v>93</v>
      </c>
      <c r="I42" s="191" t="s">
        <v>94</v>
      </c>
      <c r="J42" s="186" t="s">
        <v>95</v>
      </c>
      <c r="K42" s="186" t="s">
        <v>97</v>
      </c>
      <c r="L42" s="186"/>
      <c r="M42" s="49" t="s">
        <v>153</v>
      </c>
      <c r="N42" s="37"/>
      <c r="O42" s="255"/>
    </row>
    <row r="43" spans="1:15" ht="23.1">
      <c r="A43" s="419" t="s">
        <v>154</v>
      </c>
      <c r="B43" s="422" t="s">
        <v>155</v>
      </c>
      <c r="C43" s="101" t="s">
        <v>100</v>
      </c>
      <c r="D43" s="89">
        <v>0</v>
      </c>
      <c r="E43" s="183">
        <v>0</v>
      </c>
      <c r="F43" s="106" t="s">
        <v>156</v>
      </c>
      <c r="G43" s="184" t="s">
        <v>157</v>
      </c>
      <c r="H43" s="184" t="s">
        <v>158</v>
      </c>
      <c r="I43" s="184" t="s">
        <v>159</v>
      </c>
      <c r="J43" s="185" t="s">
        <v>160</v>
      </c>
      <c r="K43" s="158" t="s">
        <v>161</v>
      </c>
      <c r="L43" s="183"/>
      <c r="M43" s="425" t="s">
        <v>162</v>
      </c>
      <c r="N43" s="37"/>
      <c r="O43" s="255"/>
    </row>
    <row r="44" spans="1:15" ht="14.1">
      <c r="A44" s="420"/>
      <c r="B44" s="423"/>
      <c r="C44" s="192" t="s">
        <v>104</v>
      </c>
      <c r="D44" s="105"/>
      <c r="E44" s="39">
        <v>0</v>
      </c>
      <c r="F44" s="96">
        <v>0.1</v>
      </c>
      <c r="G44" s="97">
        <v>0.1</v>
      </c>
      <c r="H44" s="97">
        <v>0.1</v>
      </c>
      <c r="I44" s="320">
        <v>0.34</v>
      </c>
      <c r="J44" s="172"/>
      <c r="K44" s="300"/>
      <c r="L44" s="300"/>
      <c r="M44" s="426"/>
      <c r="N44" s="37"/>
      <c r="O44" s="255"/>
    </row>
    <row r="45" spans="1:15">
      <c r="A45" s="420"/>
      <c r="B45" s="423"/>
      <c r="C45" s="192"/>
      <c r="D45" s="428" t="s">
        <v>105</v>
      </c>
      <c r="E45" s="429"/>
      <c r="F45" s="429"/>
      <c r="G45" s="429"/>
      <c r="H45" s="429"/>
      <c r="I45" s="430"/>
      <c r="J45" s="430"/>
      <c r="K45" s="204"/>
      <c r="L45" s="204"/>
      <c r="M45" s="426"/>
      <c r="N45" s="37"/>
      <c r="O45" s="255"/>
    </row>
    <row r="46" spans="1:15">
      <c r="A46" s="421"/>
      <c r="B46" s="424"/>
      <c r="C46" s="40"/>
      <c r="D46" s="431" t="s">
        <v>163</v>
      </c>
      <c r="E46" s="376"/>
      <c r="F46" s="376"/>
      <c r="G46" s="376"/>
      <c r="H46" s="376"/>
      <c r="I46" s="376"/>
      <c r="J46" s="376"/>
      <c r="K46" s="316"/>
      <c r="L46" s="274"/>
      <c r="M46" s="427"/>
      <c r="N46" s="37"/>
      <c r="O46" s="255"/>
    </row>
    <row r="47" spans="1:15" ht="23.1">
      <c r="A47" s="47" t="s">
        <v>164</v>
      </c>
      <c r="B47" s="159" t="s">
        <v>165</v>
      </c>
      <c r="C47" s="100"/>
      <c r="D47" s="35" t="s">
        <v>89</v>
      </c>
      <c r="E47" s="35" t="s">
        <v>166</v>
      </c>
      <c r="F47" s="35" t="s">
        <v>91</v>
      </c>
      <c r="G47" s="35" t="s">
        <v>114</v>
      </c>
      <c r="H47" s="35" t="s">
        <v>167</v>
      </c>
      <c r="I47" s="191" t="s">
        <v>94</v>
      </c>
      <c r="J47" s="277" t="s">
        <v>168</v>
      </c>
      <c r="K47" s="186" t="s">
        <v>169</v>
      </c>
      <c r="L47" s="186" t="s">
        <v>169</v>
      </c>
      <c r="M47" s="49" t="s">
        <v>153</v>
      </c>
      <c r="N47" s="37"/>
      <c r="O47" s="255"/>
    </row>
    <row r="48" spans="1:15" ht="148.5" customHeight="1">
      <c r="A48" s="51" t="s">
        <v>170</v>
      </c>
      <c r="B48" s="362" t="s">
        <v>171</v>
      </c>
      <c r="C48" s="40" t="s">
        <v>172</v>
      </c>
      <c r="D48" s="45">
        <v>0</v>
      </c>
      <c r="E48" s="39" t="s">
        <v>173</v>
      </c>
      <c r="F48" s="39">
        <v>0</v>
      </c>
      <c r="G48" s="39">
        <v>0</v>
      </c>
      <c r="H48" s="39"/>
      <c r="I48" s="39"/>
      <c r="J48" s="87"/>
      <c r="K48" s="280"/>
      <c r="L48" s="280"/>
      <c r="M48" s="200"/>
      <c r="N48" s="37"/>
      <c r="O48" s="255"/>
    </row>
    <row r="49" spans="1:15" ht="148.5" customHeight="1">
      <c r="A49" s="197"/>
      <c r="B49" s="365"/>
      <c r="C49" s="40" t="s">
        <v>104</v>
      </c>
      <c r="D49" s="105"/>
      <c r="E49" s="180" t="s">
        <v>174</v>
      </c>
      <c r="F49" s="39">
        <v>0</v>
      </c>
      <c r="G49" s="181"/>
      <c r="H49" s="181"/>
      <c r="I49" s="182"/>
      <c r="J49" s="182"/>
      <c r="K49" s="182"/>
      <c r="L49" s="182"/>
      <c r="M49" s="49" t="s">
        <v>153</v>
      </c>
      <c r="N49" s="37"/>
      <c r="O49" s="255"/>
    </row>
    <row r="50" spans="1:15">
      <c r="A50" s="197"/>
      <c r="B50" s="201"/>
      <c r="C50" s="432"/>
      <c r="D50" s="433" t="s">
        <v>105</v>
      </c>
      <c r="E50" s="434"/>
      <c r="F50" s="434"/>
      <c r="G50" s="434"/>
      <c r="H50" s="434"/>
      <c r="I50" s="435"/>
      <c r="J50" s="436"/>
      <c r="K50" s="205"/>
      <c r="L50" s="205"/>
      <c r="M50" s="437" t="s">
        <v>175</v>
      </c>
      <c r="N50" s="37"/>
      <c r="O50" s="255"/>
    </row>
    <row r="51" spans="1:15">
      <c r="A51" s="197"/>
      <c r="B51" s="201"/>
      <c r="C51" s="509"/>
      <c r="D51" s="438" t="s">
        <v>176</v>
      </c>
      <c r="E51" s="439"/>
      <c r="F51" s="439"/>
      <c r="G51" s="439"/>
      <c r="H51" s="439"/>
      <c r="I51" s="440"/>
      <c r="J51" s="441"/>
      <c r="K51" s="278"/>
      <c r="L51" s="278"/>
      <c r="M51" s="437"/>
      <c r="N51" s="37"/>
      <c r="O51" s="255"/>
    </row>
    <row r="52" spans="1:15" ht="23.1">
      <c r="A52" s="197"/>
      <c r="B52" s="159" t="s">
        <v>177</v>
      </c>
      <c r="C52" s="159"/>
      <c r="D52" s="36" t="s">
        <v>89</v>
      </c>
      <c r="E52" s="35" t="s">
        <v>90</v>
      </c>
      <c r="F52" s="35" t="s">
        <v>91</v>
      </c>
      <c r="G52" s="35" t="s">
        <v>114</v>
      </c>
      <c r="H52" s="35" t="s">
        <v>93</v>
      </c>
      <c r="I52" s="191" t="s">
        <v>94</v>
      </c>
      <c r="J52" s="186" t="s">
        <v>178</v>
      </c>
      <c r="K52" s="129" t="s">
        <v>97</v>
      </c>
      <c r="L52" s="129"/>
      <c r="M52" s="437"/>
      <c r="N52" s="37"/>
      <c r="O52" s="255"/>
    </row>
    <row r="53" spans="1:15" ht="34.5">
      <c r="A53" s="197"/>
      <c r="B53" s="202" t="s">
        <v>179</v>
      </c>
      <c r="C53" s="147" t="s">
        <v>100</v>
      </c>
      <c r="D53" s="158">
        <v>0</v>
      </c>
      <c r="E53" s="89">
        <v>2</v>
      </c>
      <c r="F53" s="89">
        <v>2</v>
      </c>
      <c r="G53" s="89">
        <v>5</v>
      </c>
      <c r="H53" s="89">
        <v>3</v>
      </c>
      <c r="I53" s="89">
        <v>4</v>
      </c>
      <c r="J53" s="158">
        <v>2</v>
      </c>
      <c r="K53" s="158" t="s">
        <v>180</v>
      </c>
      <c r="L53" s="158"/>
      <c r="M53" s="437"/>
      <c r="N53" s="37"/>
      <c r="O53" s="255"/>
    </row>
    <row r="54" spans="1:15">
      <c r="A54" s="197"/>
      <c r="B54" s="104"/>
      <c r="C54" s="148" t="s">
        <v>104</v>
      </c>
      <c r="D54" s="158"/>
      <c r="E54" s="158">
        <v>2</v>
      </c>
      <c r="F54" s="158">
        <v>2</v>
      </c>
      <c r="G54" s="158">
        <v>4</v>
      </c>
      <c r="H54" s="158">
        <v>4</v>
      </c>
      <c r="I54" s="319">
        <v>4</v>
      </c>
      <c r="J54" s="158"/>
      <c r="K54" s="158"/>
      <c r="L54" s="158"/>
      <c r="M54" s="437"/>
      <c r="N54" s="37"/>
      <c r="O54" s="255"/>
    </row>
    <row r="55" spans="1:15">
      <c r="A55" s="197"/>
      <c r="B55" s="104"/>
      <c r="C55" s="442"/>
      <c r="D55" s="444" t="s">
        <v>105</v>
      </c>
      <c r="E55" s="445"/>
      <c r="F55" s="445"/>
      <c r="G55" s="445"/>
      <c r="H55" s="445"/>
      <c r="I55" s="445"/>
      <c r="J55" s="446"/>
      <c r="K55" s="294"/>
      <c r="L55" s="294"/>
      <c r="M55" s="437"/>
      <c r="N55" s="37"/>
      <c r="O55" s="255"/>
    </row>
    <row r="56" spans="1:15">
      <c r="A56" s="197"/>
      <c r="B56" s="104"/>
      <c r="C56" s="443"/>
      <c r="D56" s="447" t="s">
        <v>181</v>
      </c>
      <c r="E56" s="447"/>
      <c r="F56" s="447"/>
      <c r="G56" s="447"/>
      <c r="H56" s="447"/>
      <c r="I56" s="447"/>
      <c r="J56" s="448"/>
      <c r="K56" s="299"/>
      <c r="L56" s="299"/>
      <c r="M56" s="379"/>
      <c r="N56" s="37"/>
      <c r="O56" s="255"/>
    </row>
    <row r="57" spans="1:15" ht="23.1">
      <c r="A57" s="155"/>
      <c r="B57" s="156" t="s">
        <v>182</v>
      </c>
      <c r="C57" s="159"/>
      <c r="D57" s="129" t="s">
        <v>89</v>
      </c>
      <c r="E57" s="129" t="s">
        <v>90</v>
      </c>
      <c r="F57" s="130" t="s">
        <v>91</v>
      </c>
      <c r="G57" s="130" t="s">
        <v>114</v>
      </c>
      <c r="H57" s="130" t="s">
        <v>183</v>
      </c>
      <c r="I57" s="191" t="s">
        <v>94</v>
      </c>
      <c r="J57" s="186" t="s">
        <v>95</v>
      </c>
      <c r="K57" s="107" t="s">
        <v>96</v>
      </c>
      <c r="L57" s="129" t="s">
        <v>97</v>
      </c>
      <c r="M57" s="98"/>
      <c r="N57" s="111"/>
      <c r="O57" s="260"/>
    </row>
    <row r="58" spans="1:15" ht="69.95">
      <c r="A58" s="224"/>
      <c r="B58" s="453" t="s">
        <v>184</v>
      </c>
      <c r="C58" s="101" t="s">
        <v>100</v>
      </c>
      <c r="D58" s="89">
        <v>0</v>
      </c>
      <c r="E58" s="89" t="s">
        <v>185</v>
      </c>
      <c r="F58" s="89" t="s">
        <v>186</v>
      </c>
      <c r="G58" s="89" t="s">
        <v>186</v>
      </c>
      <c r="H58" s="89" t="s">
        <v>186</v>
      </c>
      <c r="I58" s="298" t="s">
        <v>187</v>
      </c>
      <c r="J58" s="298" t="s">
        <v>187</v>
      </c>
      <c r="K58" s="296" t="s">
        <v>187</v>
      </c>
      <c r="L58" s="296" t="s">
        <v>187</v>
      </c>
      <c r="M58" s="199"/>
      <c r="N58" s="37"/>
      <c r="O58" s="37"/>
    </row>
    <row r="59" spans="1:15" ht="291.75" customHeight="1">
      <c r="A59" s="224"/>
      <c r="B59" s="454"/>
      <c r="C59" s="157" t="s">
        <v>104</v>
      </c>
      <c r="D59" s="105"/>
      <c r="E59" s="91" t="s">
        <v>188</v>
      </c>
      <c r="F59" s="91" t="s">
        <v>189</v>
      </c>
      <c r="G59" s="161" t="s">
        <v>190</v>
      </c>
      <c r="H59" s="161" t="s">
        <v>191</v>
      </c>
      <c r="I59" s="318" t="s">
        <v>192</v>
      </c>
      <c r="J59" s="295"/>
      <c r="K59" s="295"/>
      <c r="L59" s="295"/>
      <c r="M59" s="199"/>
      <c r="N59" s="37"/>
      <c r="O59" s="255"/>
    </row>
    <row r="60" spans="1:15">
      <c r="A60" s="224"/>
      <c r="B60" s="455"/>
      <c r="C60" s="221"/>
      <c r="D60" s="456" t="s">
        <v>105</v>
      </c>
      <c r="E60" s="457"/>
      <c r="F60" s="457"/>
      <c r="G60" s="457"/>
      <c r="H60" s="457"/>
      <c r="I60" s="457"/>
      <c r="J60" s="458"/>
      <c r="K60" s="275"/>
      <c r="L60" s="275"/>
      <c r="M60" s="199"/>
      <c r="N60" s="37"/>
      <c r="O60" s="255"/>
    </row>
    <row r="61" spans="1:15">
      <c r="A61" s="224"/>
      <c r="B61" s="455"/>
      <c r="C61" s="261"/>
      <c r="D61" s="459" t="s">
        <v>193</v>
      </c>
      <c r="E61" s="459"/>
      <c r="F61" s="459"/>
      <c r="G61" s="459"/>
      <c r="H61" s="460"/>
      <c r="I61" s="460"/>
      <c r="J61" s="460"/>
      <c r="K61" s="229"/>
      <c r="L61" s="229"/>
      <c r="M61" s="93"/>
      <c r="N61" s="37"/>
      <c r="O61" s="255"/>
    </row>
    <row r="62" spans="1:15" ht="23.1">
      <c r="A62" s="155"/>
      <c r="B62" s="156" t="s">
        <v>194</v>
      </c>
      <c r="C62" s="159"/>
      <c r="D62" s="129" t="s">
        <v>195</v>
      </c>
      <c r="E62" s="191" t="s">
        <v>90</v>
      </c>
      <c r="F62" s="186" t="s">
        <v>91</v>
      </c>
      <c r="G62" s="139" t="s">
        <v>114</v>
      </c>
      <c r="H62" s="95" t="s">
        <v>183</v>
      </c>
      <c r="I62" s="109" t="s">
        <v>94</v>
      </c>
      <c r="J62" s="109" t="s">
        <v>95</v>
      </c>
      <c r="K62" s="297" t="s">
        <v>96</v>
      </c>
      <c r="L62" s="129" t="s">
        <v>97</v>
      </c>
      <c r="M62" s="272"/>
      <c r="N62" s="111"/>
      <c r="O62" s="260"/>
    </row>
    <row r="63" spans="1:15" ht="14.1">
      <c r="A63" s="224"/>
      <c r="B63" s="453" t="s">
        <v>196</v>
      </c>
      <c r="C63" s="101" t="s">
        <v>100</v>
      </c>
      <c r="D63" s="89">
        <v>0</v>
      </c>
      <c r="E63" s="268"/>
      <c r="F63" s="268"/>
      <c r="G63" s="89"/>
      <c r="H63" s="89"/>
      <c r="I63" s="296">
        <v>0.6</v>
      </c>
      <c r="J63" s="296">
        <v>0.6</v>
      </c>
      <c r="K63" s="296">
        <v>0.6</v>
      </c>
      <c r="L63" s="270">
        <v>0.6</v>
      </c>
      <c r="M63" s="199"/>
      <c r="N63" s="37"/>
      <c r="O63" s="37"/>
    </row>
    <row r="64" spans="1:15">
      <c r="A64" s="224"/>
      <c r="B64" s="454"/>
      <c r="C64" s="157" t="s">
        <v>104</v>
      </c>
      <c r="D64" s="105"/>
      <c r="E64" s="91"/>
      <c r="F64" s="91"/>
      <c r="G64" s="161"/>
      <c r="H64" s="161"/>
      <c r="I64" s="233">
        <v>1</v>
      </c>
      <c r="J64" s="295"/>
      <c r="K64" s="295"/>
      <c r="L64" s="295"/>
      <c r="M64" s="199"/>
      <c r="N64" s="37"/>
      <c r="O64" s="255"/>
    </row>
    <row r="65" spans="1:15">
      <c r="A65" s="224"/>
      <c r="B65" s="455"/>
      <c r="C65" s="221"/>
      <c r="D65" s="456" t="s">
        <v>105</v>
      </c>
      <c r="E65" s="457"/>
      <c r="F65" s="457"/>
      <c r="G65" s="457"/>
      <c r="H65" s="457"/>
      <c r="I65" s="457"/>
      <c r="J65" s="458"/>
      <c r="K65" s="295"/>
      <c r="L65" s="295"/>
      <c r="M65" s="199"/>
      <c r="N65" s="37"/>
      <c r="O65" s="255"/>
    </row>
    <row r="66" spans="1:15">
      <c r="A66" s="224"/>
      <c r="B66" s="455"/>
      <c r="C66" s="261"/>
      <c r="D66" s="459" t="s">
        <v>197</v>
      </c>
      <c r="E66" s="459"/>
      <c r="F66" s="459"/>
      <c r="G66" s="459"/>
      <c r="H66" s="459"/>
      <c r="I66" s="459"/>
      <c r="J66" s="459"/>
      <c r="K66" s="295"/>
      <c r="L66" s="295"/>
      <c r="M66" s="93"/>
      <c r="N66" s="37"/>
      <c r="O66" s="255"/>
    </row>
    <row r="67" spans="1:15" ht="23.1">
      <c r="A67" s="461" t="s">
        <v>198</v>
      </c>
      <c r="B67" s="463">
        <v>0.2</v>
      </c>
      <c r="C67" s="192"/>
      <c r="D67" s="465"/>
      <c r="E67" s="465"/>
      <c r="F67" s="465"/>
      <c r="G67" s="465"/>
      <c r="H67" s="222"/>
      <c r="I67" s="222"/>
      <c r="J67" s="160"/>
      <c r="K67" s="149"/>
      <c r="L67" s="149"/>
      <c r="M67" s="115" t="s">
        <v>199</v>
      </c>
      <c r="N67" s="37"/>
      <c r="O67" s="255"/>
    </row>
    <row r="68" spans="1:15">
      <c r="A68" s="462"/>
      <c r="B68" s="464"/>
      <c r="C68" s="40"/>
      <c r="D68" s="153"/>
      <c r="E68" s="153"/>
      <c r="F68" s="153"/>
      <c r="G68" s="153"/>
      <c r="H68" s="153"/>
      <c r="I68" s="153"/>
      <c r="J68" s="152"/>
      <c r="K68" s="152"/>
      <c r="L68" s="152"/>
      <c r="M68" s="171" t="s">
        <v>200</v>
      </c>
      <c r="N68" s="37"/>
      <c r="O68" s="255"/>
    </row>
    <row r="69" spans="1:15">
      <c r="A69" s="394" t="s">
        <v>141</v>
      </c>
      <c r="B69" s="134" t="s">
        <v>142</v>
      </c>
      <c r="C69" s="134"/>
      <c r="D69" s="134" t="s">
        <v>143</v>
      </c>
      <c r="E69" s="134" t="s">
        <v>144</v>
      </c>
      <c r="F69" s="134"/>
      <c r="G69" s="134"/>
      <c r="H69" s="134" t="s">
        <v>145</v>
      </c>
      <c r="I69" s="242"/>
      <c r="J69" s="220"/>
      <c r="K69" s="242"/>
      <c r="L69" s="242"/>
      <c r="M69" s="208"/>
      <c r="N69" s="234"/>
      <c r="O69" s="234"/>
    </row>
    <row r="70" spans="1:15">
      <c r="A70" s="395"/>
      <c r="B70" s="141">
        <v>1957672</v>
      </c>
      <c r="C70" s="136"/>
      <c r="D70" s="136">
        <v>0</v>
      </c>
      <c r="E70" s="136">
        <v>0</v>
      </c>
      <c r="F70" s="136"/>
      <c r="G70" s="136"/>
      <c r="H70" s="141">
        <v>6000000</v>
      </c>
      <c r="I70" s="244"/>
      <c r="J70" s="209"/>
      <c r="K70" s="279"/>
      <c r="L70" s="279"/>
      <c r="M70" s="150"/>
      <c r="N70" s="234"/>
      <c r="O70" s="234"/>
    </row>
    <row r="71" spans="1:15">
      <c r="A71" s="394" t="s">
        <v>148</v>
      </c>
      <c r="B71" s="208" t="s">
        <v>149</v>
      </c>
      <c r="C71" s="137"/>
      <c r="D71" s="210"/>
      <c r="E71" s="211"/>
      <c r="F71" s="211"/>
      <c r="G71" s="211"/>
      <c r="H71" s="211"/>
      <c r="I71" s="211"/>
      <c r="J71" s="211"/>
      <c r="K71" s="211"/>
      <c r="L71" s="211"/>
      <c r="M71" s="212"/>
      <c r="N71" s="234"/>
      <c r="O71" s="234"/>
    </row>
    <row r="72" spans="1:15" ht="57.6">
      <c r="A72" s="395"/>
      <c r="B72" s="142" t="s">
        <v>201</v>
      </c>
      <c r="C72" s="138"/>
      <c r="D72" s="213"/>
      <c r="E72" s="214"/>
      <c r="F72" s="214"/>
      <c r="G72" s="214"/>
      <c r="H72" s="214"/>
      <c r="I72" s="214"/>
      <c r="J72" s="214"/>
      <c r="K72" s="216"/>
      <c r="L72" s="216"/>
      <c r="M72" s="217"/>
      <c r="N72" s="234"/>
      <c r="O72" s="234"/>
    </row>
    <row r="73" spans="1:15" ht="23.1">
      <c r="A73" s="47" t="s">
        <v>202</v>
      </c>
      <c r="B73" s="48" t="s">
        <v>203</v>
      </c>
      <c r="C73" s="48"/>
      <c r="D73" s="35" t="s">
        <v>89</v>
      </c>
      <c r="E73" s="35" t="s">
        <v>90</v>
      </c>
      <c r="F73" s="35" t="s">
        <v>91</v>
      </c>
      <c r="G73" s="35" t="s">
        <v>114</v>
      </c>
      <c r="H73" s="35" t="s">
        <v>93</v>
      </c>
      <c r="I73" s="191" t="s">
        <v>94</v>
      </c>
      <c r="J73" s="186" t="s">
        <v>95</v>
      </c>
      <c r="K73" s="186" t="s">
        <v>96</v>
      </c>
      <c r="L73" s="129" t="s">
        <v>97</v>
      </c>
      <c r="M73" s="198"/>
      <c r="N73" s="37"/>
      <c r="O73" s="255"/>
    </row>
    <row r="74" spans="1:15">
      <c r="A74" s="449" t="s">
        <v>204</v>
      </c>
      <c r="B74" s="451" t="s">
        <v>205</v>
      </c>
      <c r="C74" s="53" t="s">
        <v>100</v>
      </c>
      <c r="D74" s="45">
        <v>0</v>
      </c>
      <c r="E74" s="41">
        <v>2</v>
      </c>
      <c r="F74" s="41">
        <v>5</v>
      </c>
      <c r="G74" s="163">
        <v>2</v>
      </c>
      <c r="H74" s="163">
        <v>2</v>
      </c>
      <c r="I74" s="163">
        <v>2</v>
      </c>
      <c r="J74" s="163" t="s">
        <v>206</v>
      </c>
      <c r="K74" s="163">
        <v>0</v>
      </c>
      <c r="L74" s="163" t="s">
        <v>207</v>
      </c>
      <c r="M74" s="165"/>
      <c r="N74" s="37"/>
      <c r="O74" s="255"/>
    </row>
    <row r="75" spans="1:15" ht="14.1">
      <c r="A75" s="450"/>
      <c r="B75" s="452"/>
      <c r="C75" s="38" t="s">
        <v>104</v>
      </c>
      <c r="D75" s="105"/>
      <c r="E75" s="262">
        <v>0</v>
      </c>
      <c r="F75" s="235">
        <v>7</v>
      </c>
      <c r="G75" s="235">
        <v>2</v>
      </c>
      <c r="H75" s="235">
        <v>4</v>
      </c>
      <c r="I75" s="273">
        <v>3</v>
      </c>
      <c r="J75" s="169"/>
      <c r="K75" s="55"/>
      <c r="L75" s="55"/>
      <c r="M75" s="466"/>
      <c r="N75" s="37"/>
      <c r="O75" s="255"/>
    </row>
    <row r="76" spans="1:15">
      <c r="A76" s="450"/>
      <c r="B76" s="452"/>
      <c r="C76" s="162"/>
      <c r="D76" s="467" t="s">
        <v>105</v>
      </c>
      <c r="E76" s="467"/>
      <c r="F76" s="467"/>
      <c r="G76" s="467"/>
      <c r="H76" s="467"/>
      <c r="I76" s="467"/>
      <c r="J76" s="467"/>
      <c r="K76" s="294"/>
      <c r="L76" s="294"/>
      <c r="M76" s="466"/>
      <c r="N76" s="37"/>
      <c r="O76" s="255"/>
    </row>
    <row r="77" spans="1:15">
      <c r="A77" s="450"/>
      <c r="B77" s="452"/>
      <c r="C77" s="263"/>
      <c r="D77" s="468" t="s">
        <v>208</v>
      </c>
      <c r="E77" s="469"/>
      <c r="F77" s="469"/>
      <c r="G77" s="469"/>
      <c r="H77" s="469"/>
      <c r="I77" s="470"/>
      <c r="J77" s="470"/>
      <c r="K77" s="229"/>
      <c r="L77" s="229"/>
      <c r="M77" s="466"/>
      <c r="N77" s="37"/>
      <c r="O77" s="255"/>
    </row>
    <row r="78" spans="1:15" ht="23.1">
      <c r="A78" s="450"/>
      <c r="B78" s="90" t="s">
        <v>209</v>
      </c>
      <c r="C78" s="48"/>
      <c r="D78" s="35" t="s">
        <v>89</v>
      </c>
      <c r="E78" s="35" t="s">
        <v>90</v>
      </c>
      <c r="F78" s="35" t="s">
        <v>91</v>
      </c>
      <c r="G78" s="35" t="s">
        <v>114</v>
      </c>
      <c r="H78" s="94" t="s">
        <v>93</v>
      </c>
      <c r="I78" s="129" t="s">
        <v>94</v>
      </c>
      <c r="J78" s="129" t="s">
        <v>95</v>
      </c>
      <c r="K78" s="129" t="s">
        <v>96</v>
      </c>
      <c r="L78" s="129" t="s">
        <v>97</v>
      </c>
      <c r="M78" s="466"/>
      <c r="N78" s="37"/>
      <c r="O78" s="255"/>
    </row>
    <row r="79" spans="1:15" ht="45.95">
      <c r="A79" s="450"/>
      <c r="B79" s="471" t="s">
        <v>210</v>
      </c>
      <c r="C79" s="53" t="s">
        <v>100</v>
      </c>
      <c r="D79" s="143">
        <v>0</v>
      </c>
      <c r="E79" s="54" t="s">
        <v>211</v>
      </c>
      <c r="F79" s="45" t="s">
        <v>212</v>
      </c>
      <c r="G79" s="45" t="s">
        <v>213</v>
      </c>
      <c r="H79" s="45" t="s">
        <v>214</v>
      </c>
      <c r="I79" s="54" t="s">
        <v>215</v>
      </c>
      <c r="J79" s="54" t="s">
        <v>216</v>
      </c>
      <c r="K79" s="54" t="s">
        <v>216</v>
      </c>
      <c r="L79" s="54" t="s">
        <v>216</v>
      </c>
      <c r="M79" s="466"/>
      <c r="N79" s="37"/>
      <c r="O79" s="255"/>
    </row>
    <row r="80" spans="1:15" ht="69">
      <c r="A80" s="450"/>
      <c r="B80" s="472"/>
      <c r="C80" s="164" t="s">
        <v>104</v>
      </c>
      <c r="D80" s="105"/>
      <c r="E80" s="198" t="s">
        <v>217</v>
      </c>
      <c r="F80" s="198" t="s">
        <v>218</v>
      </c>
      <c r="G80" s="198" t="s">
        <v>219</v>
      </c>
      <c r="H80" s="198" t="s">
        <v>220</v>
      </c>
      <c r="I80" s="317" t="s">
        <v>221</v>
      </c>
      <c r="J80" s="43"/>
      <c r="K80" s="41"/>
      <c r="L80" s="41"/>
      <c r="M80" s="466"/>
      <c r="N80" s="37"/>
      <c r="O80" s="255"/>
    </row>
    <row r="81" spans="1:15">
      <c r="A81" s="450"/>
      <c r="B81" s="472"/>
      <c r="C81" s="92"/>
      <c r="D81" s="380" t="s">
        <v>105</v>
      </c>
      <c r="E81" s="381"/>
      <c r="F81" s="381"/>
      <c r="G81" s="381"/>
      <c r="H81" s="381"/>
      <c r="I81" s="382"/>
      <c r="J81" s="383"/>
      <c r="K81" s="41"/>
      <c r="L81" s="41"/>
      <c r="M81" s="466"/>
      <c r="N81" s="37"/>
      <c r="O81" s="255"/>
    </row>
    <row r="82" spans="1:15">
      <c r="A82" s="450"/>
      <c r="B82" s="473"/>
      <c r="C82" s="93"/>
      <c r="D82" s="380" t="s">
        <v>105</v>
      </c>
      <c r="E82" s="381"/>
      <c r="F82" s="381"/>
      <c r="G82" s="381"/>
      <c r="H82" s="381"/>
      <c r="I82" s="382"/>
      <c r="J82" s="383"/>
      <c r="K82" s="41"/>
      <c r="L82" s="41"/>
      <c r="M82" s="466"/>
      <c r="N82" s="37"/>
      <c r="O82" s="255"/>
    </row>
    <row r="83" spans="1:15" ht="23.1">
      <c r="A83" s="146" t="s">
        <v>198</v>
      </c>
      <c r="B83" s="264">
        <v>0.35</v>
      </c>
      <c r="C83" s="193"/>
      <c r="D83" s="380" t="s">
        <v>105</v>
      </c>
      <c r="E83" s="381"/>
      <c r="F83" s="381"/>
      <c r="G83" s="381"/>
      <c r="H83" s="381"/>
      <c r="I83" s="382"/>
      <c r="J83" s="383"/>
      <c r="K83" s="41"/>
      <c r="L83" s="41"/>
      <c r="M83" s="466"/>
      <c r="N83" s="37"/>
      <c r="O83" s="255"/>
    </row>
    <row r="84" spans="1:15">
      <c r="A84" s="474" t="s">
        <v>141</v>
      </c>
      <c r="B84" s="176" t="s">
        <v>142</v>
      </c>
      <c r="C84" s="134"/>
      <c r="D84" s="134" t="s">
        <v>143</v>
      </c>
      <c r="E84" s="134" t="s">
        <v>144</v>
      </c>
      <c r="F84" s="134"/>
      <c r="G84" s="134"/>
      <c r="H84" s="134" t="s">
        <v>145</v>
      </c>
      <c r="I84" s="242"/>
      <c r="J84" s="154"/>
      <c r="K84" s="41"/>
      <c r="L84" s="41"/>
      <c r="M84" s="466"/>
      <c r="N84" s="37"/>
      <c r="O84" s="255"/>
    </row>
    <row r="85" spans="1:15">
      <c r="A85" s="475"/>
      <c r="B85" s="177">
        <v>3425926.7</v>
      </c>
      <c r="C85" s="255"/>
      <c r="D85" s="136">
        <v>0</v>
      </c>
      <c r="E85" s="136">
        <v>0</v>
      </c>
      <c r="F85" s="136"/>
      <c r="G85" s="136"/>
      <c r="H85" s="141">
        <v>2800000</v>
      </c>
      <c r="I85" s="244"/>
      <c r="J85" s="209"/>
      <c r="K85" s="41"/>
      <c r="L85" s="41"/>
      <c r="M85" s="170"/>
      <c r="N85" s="37"/>
      <c r="O85" s="255"/>
    </row>
    <row r="86" spans="1:15" ht="23.1">
      <c r="A86" s="223" t="s">
        <v>148</v>
      </c>
      <c r="B86" s="178" t="s">
        <v>149</v>
      </c>
      <c r="C86" s="265"/>
      <c r="D86" s="153"/>
      <c r="E86" s="153"/>
      <c r="F86" s="153"/>
      <c r="G86" s="152"/>
      <c r="H86" s="153"/>
      <c r="I86" s="153"/>
      <c r="J86" s="35"/>
      <c r="K86" s="36"/>
      <c r="L86" s="36"/>
      <c r="M86" s="140" t="s">
        <v>199</v>
      </c>
      <c r="N86" s="37"/>
      <c r="O86" s="255"/>
    </row>
    <row r="87" spans="1:15" ht="45.95">
      <c r="A87" s="133"/>
      <c r="B87" s="179" t="s">
        <v>222</v>
      </c>
      <c r="C87" s="174"/>
      <c r="D87" s="218"/>
      <c r="E87" s="218"/>
      <c r="F87" s="218"/>
      <c r="G87" s="218"/>
      <c r="H87" s="218"/>
      <c r="I87" s="218"/>
      <c r="J87" s="218"/>
      <c r="K87" s="225"/>
      <c r="L87" s="225"/>
      <c r="M87" s="168" t="s">
        <v>223</v>
      </c>
      <c r="N87" s="37"/>
      <c r="O87" s="255"/>
    </row>
    <row r="88" spans="1:15" ht="34.5">
      <c r="A88" s="173" t="s">
        <v>224</v>
      </c>
      <c r="B88" s="226" t="s">
        <v>225</v>
      </c>
      <c r="C88" s="34"/>
      <c r="D88" s="36" t="s">
        <v>89</v>
      </c>
      <c r="E88" s="36" t="s">
        <v>90</v>
      </c>
      <c r="F88" s="36" t="s">
        <v>91</v>
      </c>
      <c r="G88" s="107" t="s">
        <v>114</v>
      </c>
      <c r="H88" s="107" t="s">
        <v>93</v>
      </c>
      <c r="I88" s="94" t="s">
        <v>94</v>
      </c>
      <c r="J88" s="35" t="s">
        <v>226</v>
      </c>
      <c r="K88" s="35"/>
      <c r="L88" s="35"/>
      <c r="M88" s="35"/>
      <c r="N88" s="35"/>
      <c r="O88" s="94"/>
    </row>
    <row r="89" spans="1:15" ht="126.6">
      <c r="A89" s="476" t="s">
        <v>227</v>
      </c>
      <c r="B89" s="478" t="s">
        <v>228</v>
      </c>
      <c r="C89" s="113" t="s">
        <v>100</v>
      </c>
      <c r="D89" s="110">
        <v>0</v>
      </c>
      <c r="E89" s="110">
        <v>0</v>
      </c>
      <c r="F89" s="110">
        <v>0</v>
      </c>
      <c r="G89" s="110">
        <v>0</v>
      </c>
      <c r="H89" s="110">
        <v>0</v>
      </c>
      <c r="I89" s="196">
        <v>15</v>
      </c>
      <c r="J89" s="196">
        <v>30</v>
      </c>
      <c r="K89" s="281"/>
      <c r="L89" s="281"/>
      <c r="M89" s="165" t="s">
        <v>229</v>
      </c>
      <c r="N89" s="37"/>
      <c r="O89" s="255"/>
    </row>
    <row r="90" spans="1:15" ht="114.95">
      <c r="A90" s="477"/>
      <c r="B90" s="479"/>
      <c r="C90" s="164" t="s">
        <v>104</v>
      </c>
      <c r="D90" s="57"/>
      <c r="E90" s="110"/>
      <c r="F90" s="110"/>
      <c r="G90" s="110"/>
      <c r="H90" s="110"/>
      <c r="I90" s="44"/>
      <c r="J90" s="44"/>
      <c r="K90" s="43"/>
      <c r="L90" s="43"/>
      <c r="M90" s="165" t="s">
        <v>230</v>
      </c>
      <c r="N90" s="37"/>
      <c r="O90" s="255"/>
    </row>
    <row r="91" spans="1:15">
      <c r="A91" s="253"/>
      <c r="B91" s="479"/>
      <c r="C91" s="166"/>
      <c r="D91" s="480" t="s">
        <v>231</v>
      </c>
      <c r="E91" s="481"/>
      <c r="F91" s="481"/>
      <c r="G91" s="481"/>
      <c r="H91" s="482"/>
      <c r="I91" s="483"/>
      <c r="J91" s="483"/>
      <c r="K91" s="276"/>
      <c r="L91" s="276"/>
      <c r="M91" s="194"/>
      <c r="N91" s="37"/>
      <c r="O91" s="255"/>
    </row>
    <row r="92" spans="1:15" ht="34.5">
      <c r="A92" s="155"/>
      <c r="B92" s="156" t="s">
        <v>232</v>
      </c>
      <c r="C92" s="159"/>
      <c r="D92" s="129" t="s">
        <v>89</v>
      </c>
      <c r="E92" s="129" t="s">
        <v>90</v>
      </c>
      <c r="F92" s="130" t="s">
        <v>91</v>
      </c>
      <c r="G92" s="130" t="s">
        <v>114</v>
      </c>
      <c r="H92" s="130" t="s">
        <v>93</v>
      </c>
      <c r="I92" s="130" t="s">
        <v>94</v>
      </c>
      <c r="J92" s="130" t="s">
        <v>233</v>
      </c>
      <c r="K92" s="107"/>
      <c r="L92" s="107"/>
      <c r="M92" s="98"/>
      <c r="N92" s="37"/>
      <c r="O92" s="255"/>
    </row>
    <row r="93" spans="1:15">
      <c r="A93" s="224"/>
      <c r="B93" s="453" t="s">
        <v>234</v>
      </c>
      <c r="C93" s="101" t="s">
        <v>100</v>
      </c>
      <c r="D93" s="245">
        <v>0</v>
      </c>
      <c r="E93" s="245">
        <v>0</v>
      </c>
      <c r="F93" s="245">
        <v>0</v>
      </c>
      <c r="G93" s="245">
        <v>0</v>
      </c>
      <c r="H93" s="91">
        <v>10</v>
      </c>
      <c r="I93" s="91">
        <v>10</v>
      </c>
      <c r="J93" s="91">
        <v>30</v>
      </c>
      <c r="K93" s="91"/>
      <c r="L93" s="91"/>
      <c r="M93" s="199"/>
      <c r="N93" s="37"/>
      <c r="O93" s="255"/>
    </row>
    <row r="94" spans="1:15">
      <c r="A94" s="224"/>
      <c r="B94" s="454"/>
      <c r="C94" s="157" t="s">
        <v>104</v>
      </c>
      <c r="D94" s="105"/>
      <c r="E94" s="245"/>
      <c r="F94" s="245"/>
      <c r="G94" s="246"/>
      <c r="H94" s="247"/>
      <c r="I94" s="247"/>
      <c r="J94" s="248"/>
      <c r="K94" s="282"/>
      <c r="L94" s="282"/>
      <c r="M94" s="93"/>
      <c r="N94" s="37"/>
      <c r="O94" s="255"/>
    </row>
    <row r="95" spans="1:15">
      <c r="A95" s="224"/>
      <c r="B95" s="454"/>
      <c r="C95" s="221"/>
      <c r="D95" s="456" t="s">
        <v>105</v>
      </c>
      <c r="E95" s="457"/>
      <c r="F95" s="457"/>
      <c r="G95" s="457"/>
      <c r="H95" s="485"/>
      <c r="I95" s="485"/>
      <c r="J95" s="486"/>
      <c r="K95" s="275"/>
      <c r="L95" s="275"/>
      <c r="M95" s="199"/>
      <c r="N95" s="37"/>
      <c r="O95" s="255"/>
    </row>
    <row r="96" spans="1:15">
      <c r="A96" s="224"/>
      <c r="B96" s="484"/>
      <c r="C96" s="261"/>
      <c r="D96" s="459" t="s">
        <v>235</v>
      </c>
      <c r="E96" s="459"/>
      <c r="F96" s="459"/>
      <c r="G96" s="459"/>
      <c r="H96" s="459"/>
      <c r="I96" s="459"/>
      <c r="J96" s="459"/>
      <c r="K96" s="229"/>
      <c r="L96" s="229"/>
      <c r="M96" s="93"/>
      <c r="N96" s="37"/>
      <c r="O96" s="255"/>
    </row>
    <row r="97" spans="1:15" ht="34.5">
      <c r="A97" s="155"/>
      <c r="B97" s="156" t="s">
        <v>236</v>
      </c>
      <c r="C97" s="159"/>
      <c r="D97" s="129" t="s">
        <v>89</v>
      </c>
      <c r="E97" s="129" t="s">
        <v>90</v>
      </c>
      <c r="F97" s="130" t="s">
        <v>91</v>
      </c>
      <c r="G97" s="130" t="s">
        <v>114</v>
      </c>
      <c r="H97" s="130" t="s">
        <v>93</v>
      </c>
      <c r="I97" s="130" t="s">
        <v>94</v>
      </c>
      <c r="J97" s="130" t="s">
        <v>233</v>
      </c>
      <c r="K97" s="107"/>
      <c r="L97" s="107"/>
      <c r="M97" s="98"/>
      <c r="N97" s="37"/>
      <c r="O97" s="255"/>
    </row>
    <row r="98" spans="1:15">
      <c r="A98" s="224"/>
      <c r="B98" s="453" t="s">
        <v>237</v>
      </c>
      <c r="C98" s="101" t="s">
        <v>100</v>
      </c>
      <c r="D98" s="105">
        <v>0</v>
      </c>
      <c r="E98" s="105">
        <v>0</v>
      </c>
      <c r="F98" s="105">
        <v>0</v>
      </c>
      <c r="G98" s="105">
        <v>0</v>
      </c>
      <c r="H98" s="105">
        <v>0</v>
      </c>
      <c r="I98" s="89">
        <v>1200</v>
      </c>
      <c r="J98" s="89">
        <v>2700</v>
      </c>
      <c r="K98" s="91"/>
      <c r="L98" s="91"/>
      <c r="M98" s="199"/>
      <c r="N98" s="37"/>
      <c r="O98" s="255"/>
    </row>
    <row r="99" spans="1:15">
      <c r="A99" s="224"/>
      <c r="B99" s="454"/>
      <c r="C99" s="157" t="s">
        <v>104</v>
      </c>
      <c r="D99" s="105"/>
      <c r="E99" s="105"/>
      <c r="F99" s="105"/>
      <c r="G99" s="105"/>
      <c r="H99" s="105"/>
      <c r="I99" s="161"/>
      <c r="J99" s="151"/>
      <c r="K99" s="151"/>
      <c r="L99" s="151"/>
      <c r="M99" s="199"/>
      <c r="N99" s="37"/>
      <c r="O99" s="255"/>
    </row>
    <row r="100" spans="1:15">
      <c r="A100" s="224"/>
      <c r="B100" s="454"/>
      <c r="C100" s="221"/>
      <c r="D100" s="456" t="s">
        <v>105</v>
      </c>
      <c r="E100" s="457"/>
      <c r="F100" s="457"/>
      <c r="G100" s="457"/>
      <c r="H100" s="457"/>
      <c r="I100" s="457"/>
      <c r="J100" s="458"/>
      <c r="K100" s="275"/>
      <c r="L100" s="275"/>
      <c r="M100" s="199"/>
      <c r="N100" s="37"/>
      <c r="O100" s="255"/>
    </row>
    <row r="101" spans="1:15">
      <c r="A101" s="224"/>
      <c r="B101" s="484"/>
      <c r="C101" s="261"/>
      <c r="D101" s="459" t="s">
        <v>238</v>
      </c>
      <c r="E101" s="459"/>
      <c r="F101" s="459"/>
      <c r="G101" s="459"/>
      <c r="H101" s="459"/>
      <c r="I101" s="459"/>
      <c r="J101" s="459"/>
      <c r="K101" s="229"/>
      <c r="L101" s="229"/>
      <c r="M101" s="93"/>
      <c r="N101" s="37"/>
      <c r="O101" s="255"/>
    </row>
    <row r="102" spans="1:15" ht="34.5">
      <c r="A102" s="155"/>
      <c r="B102" s="156" t="s">
        <v>239</v>
      </c>
      <c r="C102" s="159"/>
      <c r="D102" s="129" t="s">
        <v>89</v>
      </c>
      <c r="E102" s="129" t="s">
        <v>90</v>
      </c>
      <c r="F102" s="130" t="s">
        <v>91</v>
      </c>
      <c r="G102" s="130" t="s">
        <v>114</v>
      </c>
      <c r="H102" s="130" t="s">
        <v>93</v>
      </c>
      <c r="I102" s="130" t="s">
        <v>94</v>
      </c>
      <c r="J102" s="130" t="s">
        <v>233</v>
      </c>
      <c r="K102" s="107"/>
      <c r="L102" s="107"/>
      <c r="M102" s="98"/>
      <c r="N102" s="37"/>
      <c r="O102" s="255"/>
    </row>
    <row r="103" spans="1:15">
      <c r="A103" s="224"/>
      <c r="B103" s="453" t="s">
        <v>240</v>
      </c>
      <c r="C103" s="101" t="s">
        <v>100</v>
      </c>
      <c r="D103" s="105">
        <v>0</v>
      </c>
      <c r="E103" s="105">
        <v>0</v>
      </c>
      <c r="F103" s="105">
        <v>0</v>
      </c>
      <c r="G103" s="105">
        <v>0</v>
      </c>
      <c r="H103" s="105">
        <v>0</v>
      </c>
      <c r="I103" s="89">
        <v>1</v>
      </c>
      <c r="J103" s="89">
        <v>2</v>
      </c>
      <c r="K103" s="91"/>
      <c r="L103" s="91"/>
      <c r="M103" s="199"/>
      <c r="N103" s="37"/>
      <c r="O103" s="255"/>
    </row>
    <row r="104" spans="1:15">
      <c r="A104" s="224"/>
      <c r="B104" s="454"/>
      <c r="C104" s="157" t="s">
        <v>104</v>
      </c>
      <c r="D104" s="105"/>
      <c r="E104" s="105"/>
      <c r="F104" s="105"/>
      <c r="G104" s="105"/>
      <c r="H104" s="105"/>
      <c r="I104" s="161"/>
      <c r="J104" s="151"/>
      <c r="K104" s="151"/>
      <c r="L104" s="151"/>
      <c r="M104" s="199"/>
      <c r="N104" s="37"/>
      <c r="O104" s="255"/>
    </row>
    <row r="105" spans="1:15">
      <c r="A105" s="224"/>
      <c r="B105" s="454"/>
      <c r="C105" s="221"/>
      <c r="D105" s="456" t="s">
        <v>105</v>
      </c>
      <c r="E105" s="457"/>
      <c r="F105" s="457"/>
      <c r="G105" s="457"/>
      <c r="H105" s="457"/>
      <c r="I105" s="457"/>
      <c r="J105" s="458"/>
      <c r="K105" s="275"/>
      <c r="L105" s="275"/>
      <c r="M105" s="199"/>
      <c r="N105" s="37"/>
      <c r="O105" s="255"/>
    </row>
    <row r="106" spans="1:15">
      <c r="A106" s="224"/>
      <c r="B106" s="484"/>
      <c r="C106" s="261"/>
      <c r="D106" s="459" t="s">
        <v>241</v>
      </c>
      <c r="E106" s="459"/>
      <c r="F106" s="459"/>
      <c r="G106" s="459"/>
      <c r="H106" s="459"/>
      <c r="I106" s="459"/>
      <c r="J106" s="459"/>
      <c r="K106" s="229"/>
      <c r="L106" s="229"/>
      <c r="M106" s="93"/>
      <c r="N106" s="37"/>
      <c r="O106" s="255"/>
    </row>
    <row r="107" spans="1:15" ht="34.5">
      <c r="A107" s="155"/>
      <c r="B107" s="156" t="s">
        <v>242</v>
      </c>
      <c r="C107" s="159"/>
      <c r="D107" s="129" t="s">
        <v>89</v>
      </c>
      <c r="E107" s="129" t="s">
        <v>90</v>
      </c>
      <c r="F107" s="130" t="s">
        <v>91</v>
      </c>
      <c r="G107" s="130" t="s">
        <v>114</v>
      </c>
      <c r="H107" s="130" t="s">
        <v>93</v>
      </c>
      <c r="I107" s="130" t="s">
        <v>94</v>
      </c>
      <c r="J107" s="130" t="s">
        <v>233</v>
      </c>
      <c r="K107" s="107"/>
      <c r="L107" s="107"/>
      <c r="M107" s="98"/>
      <c r="N107" s="37"/>
      <c r="O107" s="255"/>
    </row>
    <row r="108" spans="1:15">
      <c r="A108" s="224"/>
      <c r="B108" s="453" t="s">
        <v>243</v>
      </c>
      <c r="C108" s="101" t="s">
        <v>100</v>
      </c>
      <c r="D108" s="105">
        <v>0</v>
      </c>
      <c r="E108" s="105">
        <v>0</v>
      </c>
      <c r="F108" s="105">
        <v>0</v>
      </c>
      <c r="G108" s="105">
        <v>0</v>
      </c>
      <c r="H108" s="105">
        <v>0</v>
      </c>
      <c r="I108" s="89" t="s">
        <v>244</v>
      </c>
      <c r="J108" s="89" t="s">
        <v>245</v>
      </c>
      <c r="K108" s="89"/>
      <c r="L108" s="89"/>
      <c r="M108" s="89"/>
      <c r="N108" s="37"/>
      <c r="O108" s="255"/>
    </row>
    <row r="109" spans="1:15">
      <c r="A109" s="224"/>
      <c r="B109" s="454"/>
      <c r="C109" s="157" t="s">
        <v>104</v>
      </c>
      <c r="D109" s="105"/>
      <c r="E109" s="105"/>
      <c r="F109" s="105"/>
      <c r="G109" s="105"/>
      <c r="H109" s="105"/>
      <c r="I109" s="161"/>
      <c r="J109" s="151"/>
      <c r="K109" s="151"/>
      <c r="L109" s="151"/>
      <c r="M109" s="199"/>
      <c r="N109" s="37"/>
      <c r="O109" s="255"/>
    </row>
    <row r="110" spans="1:15">
      <c r="A110" s="224"/>
      <c r="B110" s="454"/>
      <c r="C110" s="221"/>
      <c r="D110" s="456" t="s">
        <v>105</v>
      </c>
      <c r="E110" s="457"/>
      <c r="F110" s="457"/>
      <c r="G110" s="457"/>
      <c r="H110" s="457"/>
      <c r="I110" s="457"/>
      <c r="J110" s="458"/>
      <c r="K110" s="275"/>
      <c r="L110" s="275"/>
      <c r="M110" s="199"/>
      <c r="N110" s="37"/>
      <c r="O110" s="255"/>
    </row>
    <row r="111" spans="1:15">
      <c r="A111" s="224"/>
      <c r="B111" s="484"/>
      <c r="C111" s="261"/>
      <c r="D111" s="459" t="s">
        <v>241</v>
      </c>
      <c r="E111" s="459"/>
      <c r="F111" s="459"/>
      <c r="G111" s="459"/>
      <c r="H111" s="459"/>
      <c r="I111" s="459"/>
      <c r="J111" s="459"/>
      <c r="K111" s="229"/>
      <c r="L111" s="229"/>
      <c r="M111" s="93"/>
      <c r="N111" s="37"/>
      <c r="O111" s="255"/>
    </row>
    <row r="112" spans="1:15" ht="34.5">
      <c r="A112" s="155"/>
      <c r="B112" s="156" t="s">
        <v>246</v>
      </c>
      <c r="C112" s="159"/>
      <c r="D112" s="129" t="s">
        <v>89</v>
      </c>
      <c r="E112" s="129" t="s">
        <v>90</v>
      </c>
      <c r="F112" s="130" t="s">
        <v>91</v>
      </c>
      <c r="G112" s="130" t="s">
        <v>114</v>
      </c>
      <c r="H112" s="130" t="s">
        <v>93</v>
      </c>
      <c r="I112" s="130" t="s">
        <v>94</v>
      </c>
      <c r="J112" s="130" t="s">
        <v>233</v>
      </c>
      <c r="K112" s="107"/>
      <c r="L112" s="107"/>
      <c r="M112" s="98"/>
      <c r="N112" s="37"/>
      <c r="O112" s="255"/>
    </row>
    <row r="113" spans="1:15" ht="57.6">
      <c r="A113" s="224"/>
      <c r="B113" s="453" t="s">
        <v>247</v>
      </c>
      <c r="C113" s="101" t="s">
        <v>100</v>
      </c>
      <c r="D113" s="105">
        <v>0</v>
      </c>
      <c r="E113" s="105">
        <v>0</v>
      </c>
      <c r="F113" s="105">
        <v>0</v>
      </c>
      <c r="G113" s="105">
        <v>0</v>
      </c>
      <c r="H113" s="89" t="s">
        <v>248</v>
      </c>
      <c r="I113" s="89">
        <v>0</v>
      </c>
      <c r="J113" s="89">
        <v>0</v>
      </c>
      <c r="K113" s="91"/>
      <c r="L113" s="91"/>
      <c r="M113" s="199"/>
      <c r="N113" s="37"/>
      <c r="O113" s="255"/>
    </row>
    <row r="114" spans="1:15">
      <c r="A114" s="224"/>
      <c r="B114" s="454"/>
      <c r="C114" s="157" t="s">
        <v>104</v>
      </c>
      <c r="D114" s="105"/>
      <c r="E114" s="105"/>
      <c r="F114" s="105"/>
      <c r="G114" s="105"/>
      <c r="H114" s="161"/>
      <c r="I114" s="161"/>
      <c r="J114" s="151"/>
      <c r="K114" s="151"/>
      <c r="L114" s="151"/>
      <c r="M114" s="199"/>
      <c r="N114" s="37"/>
      <c r="O114" s="255"/>
    </row>
    <row r="115" spans="1:15">
      <c r="A115" s="224"/>
      <c r="B115" s="454"/>
      <c r="C115" s="221"/>
      <c r="D115" s="456" t="s">
        <v>105</v>
      </c>
      <c r="E115" s="457"/>
      <c r="F115" s="457"/>
      <c r="G115" s="457"/>
      <c r="H115" s="457"/>
      <c r="I115" s="457"/>
      <c r="J115" s="458"/>
      <c r="K115" s="275"/>
      <c r="L115" s="275"/>
      <c r="M115" s="199"/>
      <c r="N115" s="37"/>
      <c r="O115" s="255"/>
    </row>
    <row r="116" spans="1:15">
      <c r="A116" s="224"/>
      <c r="B116" s="484"/>
      <c r="C116" s="261"/>
      <c r="D116" s="459" t="s">
        <v>249</v>
      </c>
      <c r="E116" s="459"/>
      <c r="F116" s="459"/>
      <c r="G116" s="459"/>
      <c r="H116" s="459"/>
      <c r="I116" s="459"/>
      <c r="J116" s="459"/>
      <c r="K116" s="229"/>
      <c r="L116" s="229"/>
      <c r="M116" s="93"/>
      <c r="N116" s="37"/>
      <c r="O116" s="255"/>
    </row>
    <row r="117" spans="1:15">
      <c r="A117" s="224"/>
      <c r="B117" s="240"/>
      <c r="C117" s="266"/>
      <c r="D117" s="238"/>
      <c r="E117" s="237"/>
      <c r="F117" s="237"/>
      <c r="G117" s="237"/>
      <c r="H117" s="237"/>
      <c r="I117" s="239"/>
      <c r="J117" s="239"/>
      <c r="K117" s="229"/>
      <c r="L117" s="229"/>
      <c r="M117" s="93"/>
      <c r="N117" s="37"/>
      <c r="O117" s="255"/>
    </row>
    <row r="118" spans="1:15" ht="45.95">
      <c r="A118" s="230" t="s">
        <v>250</v>
      </c>
      <c r="B118" s="241">
        <v>0.35</v>
      </c>
      <c r="C118" s="175"/>
      <c r="D118" s="487" t="s">
        <v>251</v>
      </c>
      <c r="E118" s="460"/>
      <c r="F118" s="460"/>
      <c r="G118" s="460"/>
      <c r="H118" s="460"/>
      <c r="I118" s="488"/>
      <c r="J118" s="488"/>
      <c r="K118" s="229"/>
      <c r="L118" s="229"/>
      <c r="M118" s="194"/>
      <c r="N118" s="37"/>
      <c r="O118" s="255"/>
    </row>
    <row r="119" spans="1:15">
      <c r="A119" s="489" t="s">
        <v>141</v>
      </c>
      <c r="B119" s="137"/>
      <c r="C119" s="134"/>
      <c r="D119" s="137" t="s">
        <v>143</v>
      </c>
      <c r="E119" s="137" t="s">
        <v>144</v>
      </c>
      <c r="F119" s="137"/>
      <c r="G119" s="137"/>
      <c r="H119" s="134" t="s">
        <v>145</v>
      </c>
      <c r="I119" s="242"/>
      <c r="J119" s="207"/>
      <c r="K119" s="283"/>
      <c r="L119" s="283"/>
      <c r="M119" s="208"/>
      <c r="N119" s="37"/>
      <c r="O119" s="255"/>
    </row>
    <row r="120" spans="1:15">
      <c r="A120" s="475"/>
      <c r="B120" s="177">
        <v>3700000</v>
      </c>
      <c r="C120" s="136"/>
      <c r="D120" s="136">
        <v>0</v>
      </c>
      <c r="E120" s="136">
        <v>0</v>
      </c>
      <c r="F120" s="136"/>
      <c r="G120" s="136"/>
      <c r="H120" s="141">
        <v>2000000</v>
      </c>
      <c r="I120" s="244"/>
      <c r="J120" s="209"/>
      <c r="K120" s="279"/>
      <c r="L120" s="279"/>
      <c r="M120" s="150"/>
      <c r="N120" s="37"/>
      <c r="O120" s="255"/>
    </row>
    <row r="121" spans="1:15">
      <c r="A121" s="474" t="s">
        <v>148</v>
      </c>
      <c r="B121" s="178" t="s">
        <v>149</v>
      </c>
      <c r="C121" s="208"/>
      <c r="D121" s="210"/>
      <c r="E121" s="211"/>
      <c r="F121" s="211"/>
      <c r="G121" s="211"/>
      <c r="H121" s="211"/>
      <c r="I121" s="211"/>
      <c r="J121" s="211"/>
      <c r="K121" s="211"/>
      <c r="L121" s="211"/>
      <c r="M121" s="212"/>
      <c r="N121" s="37"/>
      <c r="O121" s="255"/>
    </row>
    <row r="122" spans="1:15" ht="45.95">
      <c r="A122" s="489"/>
      <c r="B122" s="179" t="s">
        <v>252</v>
      </c>
      <c r="C122" s="145"/>
      <c r="D122" s="215"/>
      <c r="E122" s="216"/>
      <c r="F122" s="216"/>
      <c r="G122" s="216"/>
      <c r="H122" s="216"/>
      <c r="I122" s="216"/>
      <c r="J122" s="216"/>
      <c r="K122" s="216"/>
      <c r="L122" s="216"/>
      <c r="M122" s="217"/>
      <c r="N122" s="37"/>
      <c r="O122" s="255"/>
    </row>
    <row r="123" spans="1:15" ht="23.1">
      <c r="A123" s="173" t="s">
        <v>253</v>
      </c>
      <c r="B123" s="226" t="s">
        <v>254</v>
      </c>
      <c r="C123" s="34"/>
      <c r="D123" s="36" t="s">
        <v>195</v>
      </c>
      <c r="E123" s="129" t="s">
        <v>255</v>
      </c>
      <c r="F123" s="130" t="s">
        <v>256</v>
      </c>
      <c r="G123" s="130" t="s">
        <v>257</v>
      </c>
      <c r="H123" s="107"/>
      <c r="I123" s="94"/>
      <c r="J123" s="35"/>
      <c r="K123" s="35"/>
      <c r="L123" s="35"/>
      <c r="M123" s="35"/>
      <c r="N123" s="35"/>
      <c r="O123" s="94"/>
    </row>
    <row r="124" spans="1:15">
      <c r="A124" s="476" t="s">
        <v>258</v>
      </c>
      <c r="B124" s="478" t="s">
        <v>259</v>
      </c>
      <c r="C124" s="113" t="s">
        <v>100</v>
      </c>
      <c r="D124" s="110">
        <v>0</v>
      </c>
      <c r="E124" s="110" t="s">
        <v>260</v>
      </c>
      <c r="F124" s="110" t="s">
        <v>260</v>
      </c>
      <c r="G124" s="110" t="s">
        <v>260</v>
      </c>
      <c r="H124" s="110"/>
      <c r="I124" s="196"/>
      <c r="J124" s="196"/>
      <c r="K124" s="281"/>
      <c r="L124" s="281"/>
      <c r="M124" s="165"/>
      <c r="N124" s="37"/>
      <c r="O124" s="255"/>
    </row>
    <row r="125" spans="1:15">
      <c r="A125" s="490"/>
      <c r="B125" s="491"/>
      <c r="C125" s="164" t="s">
        <v>104</v>
      </c>
      <c r="D125" s="57"/>
      <c r="E125" s="110"/>
      <c r="F125" s="110"/>
      <c r="G125" s="110"/>
      <c r="H125" s="110"/>
      <c r="I125" s="44"/>
      <c r="J125" s="44"/>
      <c r="K125" s="43"/>
      <c r="L125" s="43"/>
      <c r="M125" s="165"/>
      <c r="N125" s="37"/>
      <c r="O125" s="255"/>
    </row>
    <row r="126" spans="1:15">
      <c r="A126" s="253"/>
      <c r="B126" s="492"/>
      <c r="C126" s="166"/>
      <c r="D126" s="493" t="s">
        <v>261</v>
      </c>
      <c r="E126" s="494"/>
      <c r="F126" s="494"/>
      <c r="G126" s="494"/>
      <c r="H126" s="494"/>
      <c r="I126" s="494"/>
      <c r="J126" s="495"/>
      <c r="K126" s="275"/>
      <c r="L126" s="275"/>
      <c r="M126" s="194"/>
      <c r="N126" s="37"/>
      <c r="O126" s="255"/>
    </row>
    <row r="127" spans="1:15" ht="23.1">
      <c r="A127" s="155"/>
      <c r="B127" s="156" t="s">
        <v>262</v>
      </c>
      <c r="C127" s="159"/>
      <c r="D127" s="129" t="s">
        <v>195</v>
      </c>
      <c r="E127" s="129" t="s">
        <v>255</v>
      </c>
      <c r="F127" s="130" t="s">
        <v>256</v>
      </c>
      <c r="G127" s="130" t="s">
        <v>257</v>
      </c>
      <c r="H127" s="130"/>
      <c r="I127" s="130"/>
      <c r="J127" s="130"/>
      <c r="K127" s="107"/>
      <c r="L127" s="107"/>
      <c r="M127" s="98"/>
      <c r="N127" s="37"/>
      <c r="O127" s="255"/>
    </row>
    <row r="128" spans="1:15" ht="45.95">
      <c r="A128" s="224"/>
      <c r="B128" s="453" t="s">
        <v>263</v>
      </c>
      <c r="C128" s="101" t="s">
        <v>100</v>
      </c>
      <c r="D128" s="254">
        <v>0.6</v>
      </c>
      <c r="E128" s="254" t="s">
        <v>264</v>
      </c>
      <c r="F128" s="245" t="s">
        <v>265</v>
      </c>
      <c r="G128" s="245" t="s">
        <v>265</v>
      </c>
      <c r="H128" s="91"/>
      <c r="I128" s="91"/>
      <c r="J128" s="91"/>
      <c r="K128" s="91"/>
      <c r="L128" s="91"/>
      <c r="M128" s="199"/>
      <c r="N128" s="37"/>
      <c r="O128" s="255"/>
    </row>
    <row r="129" spans="1:15">
      <c r="A129" s="224"/>
      <c r="B129" s="454"/>
      <c r="C129" s="157" t="s">
        <v>104</v>
      </c>
      <c r="D129" s="105"/>
      <c r="E129" s="245"/>
      <c r="F129" s="245"/>
      <c r="G129" s="246"/>
      <c r="H129" s="247"/>
      <c r="I129" s="247"/>
      <c r="J129" s="248"/>
      <c r="K129" s="282"/>
      <c r="L129" s="282"/>
      <c r="M129" s="93"/>
      <c r="N129" s="37"/>
      <c r="O129" s="255"/>
    </row>
    <row r="130" spans="1:15">
      <c r="A130" s="224"/>
      <c r="B130" s="454"/>
      <c r="C130" s="221"/>
      <c r="D130" s="496" t="s">
        <v>105</v>
      </c>
      <c r="E130" s="497"/>
      <c r="F130" s="497"/>
      <c r="G130" s="497"/>
      <c r="H130" s="497"/>
      <c r="I130" s="497"/>
      <c r="J130" s="498"/>
      <c r="K130" s="275"/>
      <c r="L130" s="275"/>
      <c r="M130" s="199"/>
      <c r="N130" s="37"/>
      <c r="O130" s="255"/>
    </row>
    <row r="131" spans="1:15">
      <c r="A131" s="224"/>
      <c r="B131" s="484"/>
      <c r="C131" s="261"/>
      <c r="D131" s="499" t="s">
        <v>266</v>
      </c>
      <c r="E131" s="500"/>
      <c r="F131" s="500"/>
      <c r="G131" s="500"/>
      <c r="H131" s="500"/>
      <c r="I131" s="500"/>
      <c r="J131" s="501"/>
      <c r="K131" s="229"/>
      <c r="L131" s="229"/>
      <c r="M131" s="93"/>
      <c r="N131" s="37"/>
      <c r="O131" s="255"/>
    </row>
    <row r="132" spans="1:15">
      <c r="A132" s="224"/>
      <c r="B132" s="240"/>
      <c r="C132" s="266"/>
      <c r="D132" s="251"/>
      <c r="E132" s="251"/>
      <c r="F132" s="251"/>
      <c r="G132" s="251"/>
      <c r="H132" s="251"/>
      <c r="I132" s="251"/>
      <c r="J132" s="251"/>
      <c r="K132" s="229"/>
      <c r="L132" s="229"/>
      <c r="M132" s="93"/>
      <c r="N132" s="37"/>
      <c r="O132" s="255"/>
    </row>
    <row r="133" spans="1:15" ht="45.95">
      <c r="A133" s="230" t="s">
        <v>250</v>
      </c>
      <c r="B133" s="241">
        <v>0.05</v>
      </c>
      <c r="C133" s="175"/>
      <c r="D133" s="487"/>
      <c r="E133" s="460"/>
      <c r="F133" s="460"/>
      <c r="G133" s="460"/>
      <c r="H133" s="460"/>
      <c r="I133" s="488"/>
      <c r="J133" s="488"/>
      <c r="K133" s="229"/>
      <c r="L133" s="229"/>
      <c r="M133" s="194"/>
      <c r="N133" s="37"/>
      <c r="O133" s="255"/>
    </row>
    <row r="134" spans="1:15">
      <c r="A134" s="489" t="s">
        <v>141</v>
      </c>
      <c r="B134" s="137"/>
      <c r="C134" s="134"/>
      <c r="D134" s="137" t="s">
        <v>143</v>
      </c>
      <c r="E134" s="137" t="s">
        <v>144</v>
      </c>
      <c r="F134" s="137"/>
      <c r="G134" s="137"/>
      <c r="H134" s="134" t="s">
        <v>145</v>
      </c>
      <c r="I134" s="242"/>
      <c r="J134" s="207"/>
      <c r="K134" s="283"/>
      <c r="L134" s="283"/>
      <c r="M134" s="208"/>
      <c r="N134" s="37"/>
      <c r="O134" s="255"/>
    </row>
    <row r="135" spans="1:15">
      <c r="A135" s="475"/>
      <c r="B135" s="177">
        <v>425000</v>
      </c>
      <c r="C135" s="136"/>
      <c r="D135" s="136">
        <v>0</v>
      </c>
      <c r="E135" s="136">
        <v>0</v>
      </c>
      <c r="F135" s="136"/>
      <c r="G135" s="136"/>
      <c r="H135" s="141">
        <v>2000000</v>
      </c>
      <c r="I135" s="244"/>
      <c r="J135" s="209"/>
      <c r="K135" s="279"/>
      <c r="L135" s="279"/>
      <c r="M135" s="150"/>
      <c r="N135" s="37"/>
      <c r="O135" s="255"/>
    </row>
    <row r="136" spans="1:15">
      <c r="A136" s="474" t="s">
        <v>148</v>
      </c>
      <c r="B136" s="178" t="s">
        <v>149</v>
      </c>
      <c r="C136" s="208"/>
      <c r="D136" s="210"/>
      <c r="E136" s="211"/>
      <c r="F136" s="211"/>
      <c r="G136" s="211"/>
      <c r="H136" s="211"/>
      <c r="I136" s="211"/>
      <c r="J136" s="211"/>
      <c r="K136" s="211"/>
      <c r="L136" s="211"/>
      <c r="M136" s="212"/>
      <c r="N136" s="37"/>
      <c r="O136" s="255"/>
    </row>
    <row r="137" spans="1:15" ht="45.95">
      <c r="A137" s="489"/>
      <c r="B137" s="179" t="s">
        <v>267</v>
      </c>
      <c r="C137" s="145"/>
      <c r="D137" s="215"/>
      <c r="E137" s="216"/>
      <c r="F137" s="216"/>
      <c r="G137" s="216"/>
      <c r="H137" s="216"/>
      <c r="I137" s="216"/>
      <c r="J137" s="216"/>
      <c r="K137" s="216"/>
      <c r="L137" s="216"/>
      <c r="M137" s="217"/>
      <c r="N137" s="37"/>
      <c r="O137" s="255"/>
    </row>
    <row r="138" spans="1:15">
      <c r="A138" s="255"/>
      <c r="B138" s="255"/>
      <c r="C138" s="255"/>
      <c r="D138" s="255"/>
      <c r="E138" s="255"/>
      <c r="F138" s="255"/>
      <c r="G138" s="255"/>
      <c r="H138" s="255"/>
      <c r="I138" s="255"/>
      <c r="J138" s="255"/>
      <c r="K138" s="255"/>
      <c r="L138" s="255"/>
      <c r="M138" s="255"/>
      <c r="N138" s="37"/>
      <c r="O138" s="255"/>
    </row>
    <row r="139" spans="1:15">
      <c r="A139" s="255"/>
      <c r="B139" s="255"/>
      <c r="C139" s="255"/>
      <c r="D139" s="255"/>
      <c r="E139" s="255"/>
      <c r="F139" s="255"/>
      <c r="G139" s="255"/>
      <c r="H139" s="255"/>
      <c r="I139" s="255"/>
      <c r="J139" s="255"/>
      <c r="K139" s="255"/>
      <c r="L139" s="255"/>
      <c r="M139" s="255"/>
      <c r="N139" s="37"/>
      <c r="O139" s="255"/>
    </row>
    <row r="140" spans="1:15" ht="23.1">
      <c r="A140" s="173" t="s">
        <v>268</v>
      </c>
      <c r="B140" s="226" t="s">
        <v>269</v>
      </c>
      <c r="C140" s="34"/>
      <c r="D140" s="36" t="s">
        <v>195</v>
      </c>
      <c r="E140" s="36" t="s">
        <v>255</v>
      </c>
      <c r="F140" s="36" t="s">
        <v>256</v>
      </c>
      <c r="G140" s="107" t="s">
        <v>97</v>
      </c>
      <c r="H140" s="107"/>
      <c r="I140" s="94"/>
      <c r="J140" s="35"/>
      <c r="K140" s="35"/>
      <c r="L140" s="35"/>
      <c r="M140" s="35"/>
      <c r="N140" s="35"/>
      <c r="O140" s="94"/>
    </row>
    <row r="141" spans="1:15" ht="126.6">
      <c r="A141" s="476" t="s">
        <v>270</v>
      </c>
      <c r="B141" s="478" t="s">
        <v>271</v>
      </c>
      <c r="C141" s="113" t="s">
        <v>100</v>
      </c>
      <c r="D141" s="110">
        <v>0</v>
      </c>
      <c r="E141" s="110" t="s">
        <v>272</v>
      </c>
      <c r="F141" s="110" t="s">
        <v>273</v>
      </c>
      <c r="G141" s="110" t="s">
        <v>274</v>
      </c>
      <c r="H141" s="110"/>
      <c r="I141" s="196"/>
      <c r="J141" s="196"/>
      <c r="K141" s="281"/>
      <c r="L141" s="281"/>
      <c r="M141" s="165"/>
      <c r="N141" s="37"/>
      <c r="O141" s="255"/>
    </row>
    <row r="142" spans="1:15">
      <c r="A142" s="490"/>
      <c r="B142" s="491"/>
      <c r="C142" s="164" t="s">
        <v>104</v>
      </c>
      <c r="D142" s="57"/>
      <c r="E142" s="110"/>
      <c r="F142" s="110"/>
      <c r="G142" s="110"/>
      <c r="H142" s="110"/>
      <c r="I142" s="44"/>
      <c r="J142" s="44"/>
      <c r="K142" s="43"/>
      <c r="L142" s="43"/>
      <c r="M142" s="165"/>
      <c r="N142" s="37"/>
      <c r="O142" s="255"/>
    </row>
    <row r="143" spans="1:15">
      <c r="A143" s="253"/>
      <c r="B143" s="492"/>
      <c r="C143" s="166"/>
      <c r="D143" s="493" t="s">
        <v>275</v>
      </c>
      <c r="E143" s="494"/>
      <c r="F143" s="494"/>
      <c r="G143" s="494"/>
      <c r="H143" s="494"/>
      <c r="I143" s="494"/>
      <c r="J143" s="495"/>
      <c r="K143" s="275"/>
      <c r="L143" s="275"/>
      <c r="M143" s="194"/>
      <c r="N143" s="37"/>
      <c r="O143" s="255"/>
    </row>
    <row r="144" spans="1:15" ht="45.95">
      <c r="A144" s="230" t="s">
        <v>250</v>
      </c>
      <c r="B144" s="241">
        <v>0.05</v>
      </c>
      <c r="C144" s="175"/>
      <c r="D144" s="487" t="s">
        <v>251</v>
      </c>
      <c r="E144" s="460"/>
      <c r="F144" s="460"/>
      <c r="G144" s="460"/>
      <c r="H144" s="460"/>
      <c r="I144" s="488"/>
      <c r="J144" s="488"/>
      <c r="K144" s="229"/>
      <c r="L144" s="229"/>
      <c r="M144" s="194"/>
      <c r="N144" s="37"/>
      <c r="O144" s="255"/>
    </row>
    <row r="145" spans="1:15">
      <c r="A145" s="489" t="s">
        <v>141</v>
      </c>
      <c r="B145" s="137"/>
      <c r="C145" s="134"/>
      <c r="D145" s="137" t="s">
        <v>143</v>
      </c>
      <c r="E145" s="137" t="s">
        <v>144</v>
      </c>
      <c r="F145" s="137"/>
      <c r="G145" s="137"/>
      <c r="H145" s="134" t="s">
        <v>145</v>
      </c>
      <c r="I145" s="242"/>
      <c r="J145" s="207"/>
      <c r="K145" s="283"/>
      <c r="L145" s="283"/>
      <c r="M145" s="208"/>
      <c r="N145" s="37"/>
      <c r="O145" s="255"/>
    </row>
    <row r="146" spans="1:15">
      <c r="A146" s="475"/>
      <c r="B146" s="177">
        <v>700000</v>
      </c>
      <c r="C146" s="136"/>
      <c r="D146" s="136">
        <v>0</v>
      </c>
      <c r="E146" s="136">
        <v>0</v>
      </c>
      <c r="F146" s="136"/>
      <c r="G146" s="136"/>
      <c r="H146" s="141">
        <v>2000000</v>
      </c>
      <c r="I146" s="244"/>
      <c r="J146" s="209"/>
      <c r="K146" s="279"/>
      <c r="L146" s="279"/>
      <c r="M146" s="150"/>
      <c r="N146" s="37"/>
      <c r="O146" s="255"/>
    </row>
    <row r="147" spans="1:15">
      <c r="A147" s="474" t="s">
        <v>148</v>
      </c>
      <c r="B147" s="178" t="s">
        <v>149</v>
      </c>
      <c r="C147" s="208"/>
      <c r="D147" s="210"/>
      <c r="E147" s="211"/>
      <c r="F147" s="211"/>
      <c r="G147" s="211"/>
      <c r="H147" s="211"/>
      <c r="I147" s="211"/>
      <c r="J147" s="211"/>
      <c r="K147" s="211"/>
      <c r="L147" s="211"/>
      <c r="M147" s="212"/>
      <c r="N147" s="37"/>
      <c r="O147" s="255"/>
    </row>
    <row r="148" spans="1:15" ht="45.95">
      <c r="A148" s="489"/>
      <c r="B148" s="179" t="s">
        <v>276</v>
      </c>
      <c r="C148" s="145"/>
      <c r="D148" s="215"/>
      <c r="E148" s="216"/>
      <c r="F148" s="216"/>
      <c r="G148" s="216"/>
      <c r="H148" s="216"/>
      <c r="I148" s="216"/>
      <c r="J148" s="216"/>
      <c r="K148" s="216"/>
      <c r="L148" s="216"/>
      <c r="M148" s="217"/>
      <c r="N148" s="37"/>
      <c r="O148" s="255"/>
    </row>
    <row r="149" spans="1:15">
      <c r="A149" s="255"/>
      <c r="B149" s="255"/>
      <c r="C149" s="255"/>
      <c r="D149" s="255"/>
      <c r="E149" s="255"/>
      <c r="F149" s="255"/>
      <c r="G149" s="255"/>
      <c r="H149" s="255"/>
      <c r="I149" s="255"/>
      <c r="J149" s="255"/>
      <c r="K149" s="255"/>
      <c r="L149" s="255"/>
      <c r="M149" s="255"/>
      <c r="N149" s="37"/>
      <c r="O149" s="255"/>
    </row>
    <row r="150" spans="1:15">
      <c r="A150" s="255"/>
      <c r="B150" s="255"/>
      <c r="C150" s="255"/>
      <c r="D150" s="255"/>
      <c r="E150" s="255"/>
      <c r="F150" s="255"/>
      <c r="G150" s="255"/>
      <c r="H150" s="255"/>
      <c r="I150" s="255"/>
      <c r="J150" s="255"/>
      <c r="K150" s="255"/>
      <c r="L150" s="255"/>
      <c r="M150" s="255"/>
      <c r="N150" s="37"/>
      <c r="O150" s="255"/>
    </row>
    <row r="151" spans="1:15">
      <c r="A151" s="255"/>
      <c r="B151" s="255"/>
      <c r="C151" s="255"/>
      <c r="D151" s="255"/>
      <c r="E151" s="255"/>
      <c r="F151" s="255"/>
      <c r="G151" s="255"/>
      <c r="H151" s="255"/>
      <c r="I151" s="255"/>
      <c r="J151" s="255"/>
      <c r="K151" s="255"/>
      <c r="L151" s="255"/>
      <c r="M151" s="255"/>
      <c r="N151" s="255"/>
      <c r="O151" s="255"/>
    </row>
    <row r="152" spans="1:15">
      <c r="A152" s="255"/>
      <c r="B152" s="255"/>
      <c r="C152" s="255"/>
      <c r="D152" s="255"/>
      <c r="E152" s="255"/>
      <c r="F152" s="255"/>
      <c r="G152" s="255"/>
      <c r="H152" s="255"/>
      <c r="I152" s="255"/>
      <c r="J152" s="255"/>
      <c r="K152" s="255"/>
      <c r="L152" s="255"/>
      <c r="M152" s="255"/>
      <c r="N152" s="255"/>
      <c r="O152" s="255"/>
    </row>
    <row r="153" spans="1:15">
      <c r="A153" s="255"/>
      <c r="B153" s="255"/>
      <c r="C153" s="255"/>
      <c r="D153" s="255"/>
      <c r="E153" s="255"/>
      <c r="F153" s="255"/>
      <c r="G153" s="255"/>
      <c r="H153" s="255"/>
      <c r="I153" s="255"/>
      <c r="J153" s="255"/>
      <c r="K153" s="255"/>
      <c r="L153" s="255"/>
      <c r="M153" s="255"/>
      <c r="N153" s="255"/>
      <c r="O153" s="255"/>
    </row>
    <row r="154" spans="1:15">
      <c r="A154" s="255"/>
      <c r="B154" s="255"/>
      <c r="C154" s="255"/>
      <c r="D154" s="255"/>
      <c r="E154" s="255"/>
      <c r="F154" s="255"/>
      <c r="G154" s="255"/>
      <c r="H154" s="255"/>
      <c r="I154" s="255"/>
      <c r="J154" s="255"/>
      <c r="K154" s="255"/>
      <c r="L154" s="255"/>
      <c r="M154" s="255"/>
      <c r="N154" s="255"/>
      <c r="O154" s="255"/>
    </row>
    <row r="155" spans="1:15">
      <c r="A155" s="255"/>
      <c r="B155" s="255"/>
      <c r="C155" s="255"/>
      <c r="D155" s="255"/>
      <c r="E155" s="255"/>
      <c r="F155" s="255"/>
      <c r="G155" s="255"/>
      <c r="H155" s="255"/>
      <c r="I155" s="255"/>
      <c r="J155" s="255"/>
      <c r="K155" s="255"/>
      <c r="L155" s="255"/>
      <c r="M155" s="255"/>
      <c r="N155" s="255"/>
      <c r="O155" s="255"/>
    </row>
    <row r="156" spans="1:15">
      <c r="A156" s="255"/>
      <c r="B156" s="255"/>
      <c r="C156" s="255"/>
      <c r="D156" s="255"/>
      <c r="E156" s="255"/>
      <c r="F156" s="255"/>
      <c r="G156" s="255"/>
      <c r="H156" s="255"/>
      <c r="I156" s="255"/>
      <c r="J156" s="255"/>
      <c r="K156" s="255"/>
      <c r="L156" s="255"/>
      <c r="M156" s="255"/>
      <c r="N156" s="255"/>
      <c r="O156" s="255"/>
    </row>
    <row r="157" spans="1:15">
      <c r="A157" s="255"/>
      <c r="B157" s="255"/>
      <c r="C157" s="255"/>
      <c r="D157" s="255"/>
      <c r="E157" s="255"/>
      <c r="F157" s="255"/>
      <c r="G157" s="255"/>
      <c r="H157" s="255"/>
      <c r="I157" s="255"/>
      <c r="J157" s="255"/>
      <c r="K157" s="255"/>
      <c r="L157" s="255"/>
      <c r="M157" s="255"/>
      <c r="N157" s="255"/>
      <c r="O157" s="255"/>
    </row>
    <row r="158" spans="1:15">
      <c r="A158" s="255"/>
      <c r="B158" s="255"/>
      <c r="C158" s="255"/>
      <c r="D158" s="255"/>
      <c r="E158" s="255"/>
      <c r="F158" s="255"/>
      <c r="G158" s="255"/>
      <c r="H158" s="255"/>
      <c r="I158" s="255"/>
      <c r="J158" s="255"/>
      <c r="K158" s="255"/>
      <c r="L158" s="255"/>
      <c r="M158" s="255"/>
      <c r="N158" s="255"/>
      <c r="O158" s="255"/>
    </row>
    <row r="159" spans="1:15">
      <c r="A159" s="255"/>
      <c r="B159" s="255"/>
      <c r="C159" s="255"/>
      <c r="D159" s="255"/>
      <c r="E159" s="255"/>
      <c r="F159" s="255"/>
      <c r="G159" s="255"/>
      <c r="H159" s="255"/>
      <c r="I159" s="255"/>
      <c r="J159" s="255"/>
      <c r="K159" s="255"/>
      <c r="L159" s="255"/>
      <c r="M159" s="255"/>
      <c r="N159" s="255"/>
      <c r="O159" s="255"/>
    </row>
    <row r="160" spans="1:15">
      <c r="A160" s="255"/>
      <c r="B160" s="255"/>
      <c r="C160" s="255"/>
      <c r="D160" s="255"/>
      <c r="E160" s="255"/>
      <c r="F160" s="255"/>
      <c r="G160" s="255"/>
      <c r="H160" s="255"/>
      <c r="I160" s="255"/>
      <c r="J160" s="255"/>
      <c r="K160" s="255"/>
      <c r="L160" s="255"/>
      <c r="M160" s="255"/>
      <c r="N160" s="255"/>
      <c r="O160" s="255"/>
    </row>
    <row r="161" spans="1:15">
      <c r="A161" s="255"/>
      <c r="B161" s="255"/>
      <c r="C161" s="255"/>
      <c r="D161" s="255"/>
      <c r="E161" s="255"/>
      <c r="F161" s="255"/>
      <c r="G161" s="255"/>
      <c r="H161" s="255"/>
      <c r="I161" s="255"/>
      <c r="J161" s="255"/>
      <c r="K161" s="255"/>
      <c r="L161" s="255"/>
      <c r="M161" s="255"/>
      <c r="N161" s="255"/>
      <c r="O161" s="255"/>
    </row>
    <row r="162" spans="1:15">
      <c r="A162" s="255"/>
      <c r="B162" s="255"/>
      <c r="C162" s="255"/>
      <c r="D162" s="255"/>
      <c r="E162" s="255"/>
      <c r="F162" s="255"/>
      <c r="G162" s="255"/>
      <c r="H162" s="255"/>
      <c r="I162" s="255"/>
      <c r="J162" s="255"/>
      <c r="K162" s="255"/>
      <c r="L162" s="255"/>
      <c r="M162" s="255"/>
      <c r="N162" s="255"/>
      <c r="O162" s="255"/>
    </row>
    <row r="163" spans="1:15">
      <c r="A163" s="255"/>
      <c r="B163" s="255"/>
      <c r="C163" s="255"/>
      <c r="D163" s="255"/>
      <c r="E163" s="255"/>
      <c r="F163" s="255"/>
      <c r="G163" s="255"/>
      <c r="H163" s="255"/>
      <c r="I163" s="255"/>
      <c r="J163" s="255"/>
      <c r="K163" s="255"/>
      <c r="L163" s="255"/>
      <c r="M163" s="255"/>
      <c r="N163" s="255"/>
      <c r="O163" s="255"/>
    </row>
    <row r="164" spans="1:15">
      <c r="A164" s="255"/>
      <c r="B164" s="255"/>
      <c r="C164" s="255"/>
      <c r="D164" s="255"/>
      <c r="E164" s="255"/>
      <c r="F164" s="255"/>
      <c r="G164" s="255"/>
      <c r="H164" s="255"/>
      <c r="I164" s="255"/>
      <c r="J164" s="255"/>
      <c r="K164" s="255"/>
      <c r="L164" s="255"/>
      <c r="M164" s="255"/>
      <c r="N164" s="255"/>
      <c r="O164" s="255"/>
    </row>
    <row r="165" spans="1:15">
      <c r="A165" s="255"/>
      <c r="B165" s="255"/>
      <c r="C165" s="255"/>
      <c r="D165" s="255"/>
      <c r="E165" s="255"/>
      <c r="F165" s="255"/>
      <c r="G165" s="255"/>
      <c r="H165" s="255"/>
      <c r="I165" s="255"/>
      <c r="J165" s="255"/>
      <c r="K165" s="255"/>
      <c r="L165" s="255"/>
      <c r="M165" s="255"/>
      <c r="N165" s="255"/>
      <c r="O165" s="255"/>
    </row>
    <row r="166" spans="1:15">
      <c r="A166" s="255"/>
      <c r="B166" s="255"/>
      <c r="C166" s="255"/>
      <c r="D166" s="255"/>
      <c r="E166" s="255"/>
      <c r="F166" s="255"/>
      <c r="G166" s="255"/>
      <c r="H166" s="255"/>
      <c r="I166" s="255"/>
      <c r="J166" s="255"/>
      <c r="K166" s="255"/>
      <c r="L166" s="255"/>
      <c r="M166" s="255"/>
      <c r="N166" s="255"/>
      <c r="O166" s="255"/>
    </row>
    <row r="167" spans="1:15">
      <c r="A167" s="255"/>
      <c r="B167" s="255"/>
      <c r="C167" s="255"/>
      <c r="D167" s="255"/>
      <c r="E167" s="255"/>
      <c r="F167" s="255"/>
      <c r="G167" s="255"/>
      <c r="H167" s="255"/>
      <c r="I167" s="255"/>
      <c r="J167" s="255"/>
      <c r="K167" s="255"/>
      <c r="L167" s="255"/>
      <c r="M167" s="255"/>
      <c r="N167" s="255"/>
      <c r="O167" s="255"/>
    </row>
    <row r="168" spans="1:15">
      <c r="A168" s="255"/>
      <c r="B168" s="255"/>
      <c r="C168" s="255"/>
      <c r="D168" s="255"/>
      <c r="E168" s="255"/>
      <c r="F168" s="255"/>
      <c r="G168" s="255"/>
      <c r="H168" s="255"/>
      <c r="I168" s="255"/>
      <c r="J168" s="255"/>
      <c r="K168" s="255"/>
      <c r="L168" s="255"/>
      <c r="M168" s="255"/>
      <c r="N168" s="255"/>
      <c r="O168" s="255"/>
    </row>
    <row r="169" spans="1:15">
      <c r="A169" s="255"/>
      <c r="B169" s="255"/>
      <c r="C169" s="255"/>
      <c r="D169" s="255"/>
      <c r="E169" s="255"/>
      <c r="F169" s="255"/>
      <c r="G169" s="255"/>
      <c r="H169" s="255"/>
      <c r="I169" s="255"/>
      <c r="J169" s="255"/>
      <c r="K169" s="255"/>
      <c r="L169" s="255"/>
      <c r="M169" s="255"/>
      <c r="N169" s="255"/>
      <c r="O169" s="255"/>
    </row>
    <row r="170" spans="1:15">
      <c r="A170" s="255"/>
      <c r="B170" s="255"/>
      <c r="C170" s="255"/>
      <c r="D170" s="255"/>
      <c r="E170" s="255"/>
      <c r="F170" s="255"/>
      <c r="G170" s="255"/>
      <c r="H170" s="255"/>
      <c r="I170" s="255"/>
      <c r="J170" s="255"/>
      <c r="K170" s="255"/>
      <c r="L170" s="255"/>
      <c r="M170" s="255"/>
      <c r="N170" s="255"/>
      <c r="O170" s="255"/>
    </row>
    <row r="171" spans="1:15">
      <c r="A171" s="255"/>
      <c r="B171" s="255"/>
      <c r="C171" s="255"/>
      <c r="D171" s="255"/>
      <c r="E171" s="255"/>
      <c r="F171" s="255"/>
      <c r="G171" s="255"/>
      <c r="H171" s="255"/>
      <c r="I171" s="255"/>
      <c r="J171" s="255"/>
      <c r="K171" s="255"/>
      <c r="L171" s="255"/>
      <c r="M171" s="255"/>
      <c r="N171" s="255"/>
      <c r="O171" s="255"/>
    </row>
    <row r="172" spans="1:15">
      <c r="A172" s="255"/>
      <c r="B172" s="255"/>
      <c r="C172" s="255"/>
      <c r="D172" s="255"/>
      <c r="E172" s="255"/>
      <c r="F172" s="255"/>
      <c r="G172" s="255"/>
      <c r="H172" s="255"/>
      <c r="I172" s="255"/>
      <c r="J172" s="255"/>
      <c r="K172" s="255"/>
      <c r="L172" s="255"/>
      <c r="M172" s="255"/>
      <c r="N172" s="255"/>
      <c r="O172" s="255"/>
    </row>
    <row r="173" spans="1:15">
      <c r="A173" s="255"/>
      <c r="B173" s="255"/>
      <c r="C173" s="255"/>
      <c r="D173" s="255"/>
      <c r="E173" s="255"/>
      <c r="F173" s="255"/>
      <c r="G173" s="255"/>
      <c r="H173" s="255"/>
      <c r="I173" s="255"/>
      <c r="J173" s="255"/>
      <c r="K173" s="255"/>
      <c r="L173" s="255"/>
      <c r="M173" s="255"/>
      <c r="N173" s="255"/>
      <c r="O173" s="255"/>
    </row>
    <row r="174" spans="1:15">
      <c r="A174" s="255"/>
      <c r="B174" s="255"/>
      <c r="C174" s="255"/>
      <c r="D174" s="255"/>
      <c r="E174" s="255"/>
      <c r="F174" s="255"/>
      <c r="G174" s="255"/>
      <c r="H174" s="255"/>
      <c r="I174" s="255"/>
      <c r="J174" s="255"/>
      <c r="K174" s="255"/>
      <c r="L174" s="255"/>
      <c r="M174" s="255"/>
      <c r="N174" s="255"/>
      <c r="O174" s="255"/>
    </row>
    <row r="175" spans="1:15">
      <c r="A175" s="255"/>
      <c r="B175" s="255"/>
      <c r="C175" s="255"/>
      <c r="D175" s="255"/>
      <c r="E175" s="255"/>
      <c r="F175" s="255"/>
      <c r="G175" s="255"/>
      <c r="H175" s="255"/>
      <c r="I175" s="255"/>
      <c r="J175" s="255"/>
      <c r="K175" s="255"/>
      <c r="L175" s="255"/>
      <c r="M175" s="255"/>
      <c r="N175" s="255"/>
      <c r="O175" s="255"/>
    </row>
    <row r="176" spans="1:15">
      <c r="A176" s="255"/>
      <c r="B176" s="255"/>
      <c r="C176" s="255"/>
      <c r="D176" s="255"/>
      <c r="E176" s="255"/>
      <c r="F176" s="255"/>
      <c r="G176" s="255"/>
      <c r="H176" s="255"/>
      <c r="I176" s="255"/>
      <c r="J176" s="255"/>
      <c r="K176" s="255"/>
      <c r="L176" s="255"/>
      <c r="M176" s="255"/>
      <c r="N176" s="255"/>
      <c r="O176" s="255"/>
    </row>
    <row r="177" spans="1:15">
      <c r="A177" s="255"/>
      <c r="B177" s="255"/>
      <c r="C177" s="255"/>
      <c r="D177" s="255"/>
      <c r="E177" s="255"/>
      <c r="F177" s="255"/>
      <c r="G177" s="255"/>
      <c r="H177" s="255"/>
      <c r="I177" s="255"/>
      <c r="J177" s="255"/>
      <c r="K177" s="255"/>
      <c r="L177" s="255"/>
      <c r="M177" s="255"/>
      <c r="N177" s="255"/>
      <c r="O177" s="255"/>
    </row>
    <row r="178" spans="1:15">
      <c r="A178" s="255"/>
      <c r="B178" s="255"/>
      <c r="C178" s="255"/>
      <c r="D178" s="255"/>
      <c r="E178" s="255"/>
      <c r="F178" s="255"/>
      <c r="G178" s="255"/>
      <c r="H178" s="255"/>
      <c r="I178" s="255"/>
      <c r="J178" s="255"/>
      <c r="K178" s="255"/>
      <c r="L178" s="255"/>
      <c r="M178" s="255"/>
      <c r="N178" s="255"/>
      <c r="O178" s="255"/>
    </row>
    <row r="179" spans="1:15">
      <c r="A179" s="255"/>
      <c r="B179" s="255"/>
      <c r="C179" s="255"/>
      <c r="D179" s="255"/>
      <c r="E179" s="255"/>
      <c r="F179" s="255"/>
      <c r="G179" s="255"/>
      <c r="H179" s="255"/>
      <c r="I179" s="255"/>
      <c r="J179" s="255"/>
      <c r="K179" s="255"/>
      <c r="L179" s="255"/>
      <c r="M179" s="255"/>
      <c r="N179" s="255"/>
      <c r="O179" s="255"/>
    </row>
    <row r="180" spans="1:15">
      <c r="A180" s="255"/>
      <c r="B180" s="255"/>
      <c r="C180" s="255"/>
      <c r="D180" s="255"/>
      <c r="E180" s="255"/>
      <c r="F180" s="255"/>
      <c r="G180" s="255"/>
      <c r="H180" s="255"/>
      <c r="I180" s="255"/>
      <c r="J180" s="255"/>
      <c r="K180" s="255"/>
      <c r="L180" s="255"/>
      <c r="M180" s="255"/>
      <c r="N180" s="255"/>
      <c r="O180" s="255"/>
    </row>
    <row r="181" spans="1:15">
      <c r="A181" s="255"/>
      <c r="B181" s="255"/>
      <c r="C181" s="255"/>
      <c r="D181" s="255"/>
      <c r="E181" s="255"/>
      <c r="F181" s="255"/>
      <c r="G181" s="255"/>
      <c r="H181" s="255"/>
      <c r="I181" s="255"/>
      <c r="J181" s="255"/>
      <c r="K181" s="255"/>
      <c r="L181" s="255"/>
      <c r="M181" s="255"/>
      <c r="N181" s="255"/>
      <c r="O181" s="255"/>
    </row>
    <row r="182" spans="1:15">
      <c r="A182" s="255"/>
      <c r="B182" s="255"/>
      <c r="C182" s="255"/>
      <c r="D182" s="255"/>
      <c r="E182" s="255"/>
      <c r="F182" s="255"/>
      <c r="G182" s="255"/>
      <c r="H182" s="255"/>
      <c r="I182" s="255"/>
      <c r="J182" s="255"/>
      <c r="K182" s="255"/>
      <c r="L182" s="255"/>
      <c r="M182" s="255"/>
      <c r="N182" s="255"/>
      <c r="O182" s="255"/>
    </row>
    <row r="183" spans="1:15">
      <c r="A183" s="255"/>
      <c r="B183" s="255"/>
      <c r="C183" s="255"/>
      <c r="D183" s="255"/>
      <c r="E183" s="255"/>
      <c r="F183" s="255"/>
      <c r="G183" s="255"/>
      <c r="H183" s="255"/>
      <c r="I183" s="255"/>
      <c r="J183" s="255"/>
      <c r="K183" s="255"/>
      <c r="L183" s="255"/>
      <c r="M183" s="255"/>
      <c r="N183" s="255"/>
      <c r="O183" s="255"/>
    </row>
    <row r="184" spans="1:15">
      <c r="A184" s="255"/>
      <c r="B184" s="255"/>
      <c r="C184" s="255"/>
      <c r="D184" s="255"/>
      <c r="E184" s="255"/>
      <c r="F184" s="255"/>
      <c r="G184" s="255"/>
      <c r="H184" s="255"/>
      <c r="I184" s="255"/>
      <c r="J184" s="255"/>
      <c r="K184" s="255"/>
      <c r="L184" s="255"/>
      <c r="M184" s="255"/>
      <c r="N184" s="255"/>
      <c r="O184" s="255"/>
    </row>
    <row r="185" spans="1:15">
      <c r="A185" s="255"/>
      <c r="B185" s="255"/>
      <c r="C185" s="255"/>
      <c r="D185" s="255"/>
      <c r="E185" s="255"/>
      <c r="F185" s="255"/>
      <c r="G185" s="255"/>
      <c r="H185" s="255"/>
      <c r="I185" s="255"/>
      <c r="J185" s="255"/>
      <c r="K185" s="255"/>
      <c r="L185" s="255"/>
      <c r="M185" s="255"/>
      <c r="N185" s="255"/>
      <c r="O185" s="255"/>
    </row>
    <row r="186" spans="1:15">
      <c r="A186" s="255"/>
      <c r="B186" s="255"/>
      <c r="C186" s="255"/>
      <c r="D186" s="255"/>
      <c r="E186" s="255"/>
      <c r="F186" s="255"/>
      <c r="G186" s="255"/>
      <c r="H186" s="255"/>
      <c r="I186" s="255"/>
      <c r="J186" s="255"/>
      <c r="K186" s="255"/>
      <c r="L186" s="255"/>
      <c r="M186" s="255"/>
      <c r="N186" s="255"/>
      <c r="O186" s="255"/>
    </row>
    <row r="187" spans="1:15">
      <c r="A187" s="255"/>
      <c r="B187" s="255"/>
      <c r="C187" s="255"/>
      <c r="D187" s="255"/>
      <c r="E187" s="255"/>
      <c r="F187" s="255"/>
      <c r="G187" s="255"/>
      <c r="H187" s="255"/>
      <c r="I187" s="255"/>
      <c r="J187" s="255"/>
      <c r="K187" s="255"/>
      <c r="L187" s="255"/>
      <c r="M187" s="255"/>
      <c r="N187" s="255"/>
      <c r="O187" s="255"/>
    </row>
    <row r="188" spans="1:15">
      <c r="A188" s="255"/>
      <c r="B188" s="255"/>
      <c r="C188" s="255"/>
      <c r="D188" s="255"/>
      <c r="E188" s="255"/>
      <c r="F188" s="255"/>
      <c r="G188" s="255"/>
      <c r="H188" s="255"/>
      <c r="I188" s="255"/>
      <c r="J188" s="255"/>
      <c r="K188" s="255"/>
      <c r="L188" s="255"/>
      <c r="M188" s="255"/>
      <c r="N188" s="255"/>
      <c r="O188" s="255"/>
    </row>
    <row r="189" spans="1:15">
      <c r="A189" s="255"/>
      <c r="B189" s="255"/>
      <c r="C189" s="255"/>
      <c r="D189" s="255"/>
      <c r="E189" s="255"/>
      <c r="F189" s="255"/>
      <c r="G189" s="255"/>
      <c r="H189" s="255"/>
      <c r="I189" s="255"/>
      <c r="J189" s="255"/>
      <c r="K189" s="255"/>
      <c r="L189" s="255"/>
      <c r="M189" s="255"/>
      <c r="N189" s="255"/>
      <c r="O189" s="255"/>
    </row>
    <row r="190" spans="1:15">
      <c r="A190" s="255"/>
      <c r="B190" s="255"/>
      <c r="C190" s="255"/>
      <c r="D190" s="255"/>
      <c r="E190" s="255"/>
      <c r="F190" s="255"/>
      <c r="G190" s="255"/>
      <c r="H190" s="255"/>
      <c r="I190" s="255"/>
      <c r="J190" s="255"/>
      <c r="K190" s="255"/>
      <c r="L190" s="255"/>
      <c r="M190" s="255"/>
      <c r="N190" s="255"/>
      <c r="O190" s="255"/>
    </row>
    <row r="191" spans="1:15">
      <c r="A191" s="255"/>
      <c r="B191" s="255"/>
      <c r="C191" s="255"/>
      <c r="D191" s="255"/>
      <c r="E191" s="255"/>
      <c r="F191" s="255"/>
      <c r="G191" s="255"/>
      <c r="H191" s="255"/>
      <c r="I191" s="255"/>
      <c r="J191" s="255"/>
      <c r="K191" s="255"/>
      <c r="L191" s="255"/>
      <c r="M191" s="255"/>
      <c r="N191" s="255"/>
      <c r="O191" s="255"/>
    </row>
    <row r="192" spans="1:15">
      <c r="A192" s="255"/>
      <c r="B192" s="255"/>
      <c r="C192" s="255"/>
      <c r="D192" s="255"/>
      <c r="E192" s="255"/>
      <c r="F192" s="255"/>
      <c r="G192" s="255"/>
      <c r="H192" s="255"/>
      <c r="I192" s="255"/>
      <c r="J192" s="255"/>
      <c r="K192" s="255"/>
      <c r="L192" s="255"/>
      <c r="M192" s="255"/>
      <c r="N192" s="255"/>
      <c r="O192" s="255"/>
    </row>
    <row r="193" spans="1:15">
      <c r="A193" s="255"/>
      <c r="B193" s="255"/>
      <c r="C193" s="255"/>
      <c r="D193" s="255"/>
      <c r="E193" s="255"/>
      <c r="F193" s="255"/>
      <c r="G193" s="255"/>
      <c r="H193" s="255"/>
      <c r="I193" s="255"/>
      <c r="J193" s="255"/>
      <c r="K193" s="255"/>
      <c r="L193" s="255"/>
      <c r="M193" s="255"/>
      <c r="N193" s="255"/>
      <c r="O193" s="255"/>
    </row>
    <row r="194" spans="1:15">
      <c r="A194" s="255"/>
      <c r="B194" s="255"/>
      <c r="C194" s="255"/>
      <c r="D194" s="255"/>
      <c r="E194" s="255"/>
      <c r="F194" s="255"/>
      <c r="G194" s="255"/>
      <c r="H194" s="255"/>
      <c r="I194" s="255"/>
      <c r="J194" s="255"/>
      <c r="K194" s="255"/>
      <c r="L194" s="255"/>
      <c r="M194" s="255"/>
      <c r="N194" s="255"/>
      <c r="O194" s="255"/>
    </row>
    <row r="195" spans="1:15">
      <c r="A195" s="255"/>
      <c r="B195" s="255"/>
      <c r="C195" s="255"/>
      <c r="D195" s="255"/>
      <c r="E195" s="255"/>
      <c r="F195" s="255"/>
      <c r="G195" s="255"/>
      <c r="H195" s="255"/>
      <c r="I195" s="255"/>
      <c r="J195" s="255"/>
      <c r="K195" s="255"/>
      <c r="L195" s="255"/>
      <c r="M195" s="255"/>
      <c r="N195" s="255"/>
      <c r="O195" s="255"/>
    </row>
    <row r="196" spans="1:15">
      <c r="A196" s="255"/>
      <c r="B196" s="255"/>
      <c r="C196" s="255"/>
      <c r="D196" s="255"/>
      <c r="E196" s="255"/>
      <c r="F196" s="255"/>
      <c r="G196" s="255"/>
      <c r="H196" s="255"/>
      <c r="I196" s="255"/>
      <c r="J196" s="255"/>
      <c r="K196" s="255"/>
      <c r="L196" s="255"/>
      <c r="M196" s="255"/>
      <c r="N196" s="255"/>
      <c r="O196" s="255"/>
    </row>
    <row r="197" spans="1:15">
      <c r="A197" s="255"/>
      <c r="B197" s="255"/>
      <c r="C197" s="255"/>
      <c r="D197" s="255"/>
      <c r="E197" s="255"/>
      <c r="F197" s="255"/>
      <c r="G197" s="255"/>
      <c r="H197" s="255"/>
      <c r="I197" s="255"/>
      <c r="J197" s="255"/>
      <c r="K197" s="255"/>
      <c r="L197" s="255"/>
      <c r="M197" s="255"/>
      <c r="N197" s="255"/>
      <c r="O197" s="255"/>
    </row>
    <row r="198" spans="1:15">
      <c r="A198" s="255"/>
      <c r="B198" s="255"/>
      <c r="C198" s="255"/>
      <c r="D198" s="255"/>
      <c r="E198" s="255"/>
      <c r="F198" s="255"/>
      <c r="G198" s="255"/>
      <c r="H198" s="255"/>
      <c r="I198" s="255"/>
      <c r="J198" s="255"/>
      <c r="K198" s="255"/>
      <c r="L198" s="255"/>
      <c r="M198" s="255"/>
      <c r="N198" s="255"/>
      <c r="O198" s="255"/>
    </row>
    <row r="199" spans="1:15">
      <c r="A199" s="255"/>
      <c r="B199" s="255"/>
      <c r="C199" s="255"/>
      <c r="D199" s="255"/>
      <c r="E199" s="255"/>
      <c r="F199" s="255"/>
      <c r="G199" s="255"/>
      <c r="H199" s="255"/>
      <c r="I199" s="255"/>
      <c r="J199" s="255"/>
      <c r="K199" s="255"/>
      <c r="L199" s="255"/>
      <c r="M199" s="255"/>
      <c r="N199" s="255"/>
      <c r="O199" s="255"/>
    </row>
    <row r="200" spans="1:15">
      <c r="A200" s="255"/>
      <c r="B200" s="255"/>
      <c r="C200" s="255"/>
      <c r="D200" s="255"/>
      <c r="E200" s="255"/>
      <c r="F200" s="255"/>
      <c r="G200" s="255"/>
      <c r="H200" s="255"/>
      <c r="I200" s="255"/>
      <c r="J200" s="255"/>
      <c r="K200" s="255"/>
      <c r="L200" s="255"/>
      <c r="M200" s="255"/>
      <c r="N200" s="255"/>
      <c r="O200" s="255"/>
    </row>
    <row r="201" spans="1:15">
      <c r="A201" s="255"/>
      <c r="B201" s="255"/>
      <c r="C201" s="255"/>
      <c r="D201" s="255"/>
      <c r="E201" s="255"/>
      <c r="F201" s="255"/>
      <c r="G201" s="255"/>
      <c r="H201" s="255"/>
      <c r="I201" s="255"/>
      <c r="J201" s="255"/>
      <c r="K201" s="255"/>
      <c r="L201" s="255"/>
      <c r="M201" s="255"/>
      <c r="N201" s="255"/>
      <c r="O201" s="255"/>
    </row>
    <row r="202" spans="1:15" ht="15.6">
      <c r="A202" s="255"/>
      <c r="B202" s="255"/>
      <c r="C202" s="255"/>
      <c r="D202" s="255"/>
      <c r="E202" s="255"/>
      <c r="F202" s="255"/>
      <c r="G202" s="255"/>
      <c r="H202" s="255"/>
      <c r="I202" s="255"/>
      <c r="J202" s="255"/>
      <c r="K202" s="255"/>
      <c r="L202" s="255"/>
      <c r="M202" s="255"/>
      <c r="N202" s="60"/>
      <c r="O202" s="255"/>
    </row>
    <row r="203" spans="1:15">
      <c r="A203" s="255"/>
      <c r="B203" s="255"/>
      <c r="C203" s="255"/>
      <c r="D203" s="255"/>
      <c r="E203" s="255"/>
      <c r="F203" s="255"/>
      <c r="G203" s="255"/>
      <c r="H203" s="255"/>
      <c r="I203" s="255"/>
      <c r="J203" s="255"/>
      <c r="K203" s="255"/>
      <c r="L203" s="255"/>
      <c r="M203" s="255"/>
      <c r="N203" s="267"/>
      <c r="O203" s="255"/>
    </row>
    <row r="204" spans="1:15">
      <c r="A204" s="255"/>
      <c r="B204" s="255"/>
      <c r="C204" s="255"/>
      <c r="D204" s="255"/>
      <c r="E204" s="255"/>
      <c r="F204" s="255"/>
      <c r="G204" s="255"/>
      <c r="H204" s="255"/>
      <c r="I204" s="255"/>
      <c r="J204" s="255"/>
      <c r="K204" s="255"/>
      <c r="L204" s="255"/>
      <c r="M204" s="255"/>
      <c r="N204" s="267"/>
      <c r="O204" s="255"/>
    </row>
    <row r="205" spans="1:15">
      <c r="A205" s="255"/>
      <c r="B205" s="255"/>
      <c r="C205" s="255"/>
      <c r="D205" s="255"/>
      <c r="E205" s="255"/>
      <c r="F205" s="255"/>
      <c r="G205" s="255"/>
      <c r="H205" s="255"/>
      <c r="I205" s="255"/>
      <c r="J205" s="255"/>
      <c r="K205" s="255"/>
      <c r="L205" s="255"/>
      <c r="M205" s="255"/>
      <c r="N205" s="267"/>
      <c r="O205" s="255"/>
    </row>
    <row r="206" spans="1:15">
      <c r="A206" s="255"/>
      <c r="B206" s="255"/>
      <c r="C206" s="255"/>
      <c r="D206" s="255"/>
      <c r="E206" s="255"/>
      <c r="F206" s="255"/>
      <c r="G206" s="255"/>
      <c r="H206" s="255"/>
      <c r="I206" s="255"/>
      <c r="J206" s="255"/>
      <c r="K206" s="255"/>
      <c r="L206" s="255"/>
      <c r="M206" s="255"/>
      <c r="N206" s="267"/>
      <c r="O206" s="255"/>
    </row>
    <row r="207" spans="1:15">
      <c r="A207" s="255"/>
      <c r="B207" s="255"/>
      <c r="C207" s="255"/>
      <c r="D207" s="255"/>
      <c r="E207" s="255"/>
      <c r="F207" s="255"/>
      <c r="G207" s="255"/>
      <c r="H207" s="255"/>
      <c r="I207" s="255"/>
      <c r="J207" s="255"/>
      <c r="K207" s="255"/>
      <c r="L207" s="255"/>
      <c r="M207" s="255"/>
      <c r="N207" s="267"/>
      <c r="O207" s="255"/>
    </row>
    <row r="208" spans="1:15">
      <c r="A208" s="255"/>
      <c r="B208" s="255"/>
      <c r="C208" s="255"/>
      <c r="D208" s="255"/>
      <c r="E208" s="255"/>
      <c r="F208" s="255"/>
      <c r="G208" s="255"/>
      <c r="H208" s="255"/>
      <c r="I208" s="255"/>
      <c r="J208" s="255"/>
      <c r="K208" s="255"/>
      <c r="L208" s="255"/>
      <c r="M208" s="255"/>
      <c r="N208" s="267"/>
      <c r="O208" s="255"/>
    </row>
    <row r="209" spans="1:15">
      <c r="A209" s="255"/>
      <c r="B209" s="255"/>
      <c r="C209" s="255"/>
      <c r="D209" s="255"/>
      <c r="E209" s="255"/>
      <c r="F209" s="255"/>
      <c r="G209" s="255"/>
      <c r="H209" s="255"/>
      <c r="I209" s="255"/>
      <c r="J209" s="255"/>
      <c r="K209" s="255"/>
      <c r="L209" s="255"/>
      <c r="M209" s="255"/>
      <c r="N209" s="267"/>
      <c r="O209" s="255"/>
    </row>
    <row r="210" spans="1:15">
      <c r="A210" s="255"/>
      <c r="B210" s="255"/>
      <c r="C210" s="255"/>
      <c r="D210" s="255"/>
      <c r="E210" s="255"/>
      <c r="F210" s="255"/>
      <c r="G210" s="255"/>
      <c r="H210" s="255"/>
      <c r="I210" s="255"/>
      <c r="J210" s="255"/>
      <c r="K210" s="255"/>
      <c r="L210" s="255"/>
      <c r="M210" s="255"/>
      <c r="N210" s="267"/>
      <c r="O210" s="255"/>
    </row>
    <row r="211" spans="1:15">
      <c r="A211" s="255"/>
      <c r="B211" s="255"/>
      <c r="C211" s="255"/>
      <c r="D211" s="255"/>
      <c r="E211" s="255"/>
      <c r="F211" s="255"/>
      <c r="G211" s="255"/>
      <c r="H211" s="255"/>
      <c r="I211" s="255"/>
      <c r="J211" s="255"/>
      <c r="K211" s="255"/>
      <c r="L211" s="255"/>
      <c r="M211" s="255"/>
      <c r="N211" s="267"/>
      <c r="O211" s="255"/>
    </row>
    <row r="212" spans="1:15">
      <c r="A212" s="255"/>
      <c r="B212" s="255"/>
      <c r="C212" s="255"/>
      <c r="D212" s="255"/>
      <c r="E212" s="255"/>
      <c r="F212" s="255"/>
      <c r="G212" s="255"/>
      <c r="H212" s="255"/>
      <c r="I212" s="255"/>
      <c r="J212" s="255"/>
      <c r="K212" s="255"/>
      <c r="L212" s="255"/>
      <c r="M212" s="255"/>
      <c r="N212" s="267"/>
      <c r="O212" s="255"/>
    </row>
    <row r="213" spans="1:15">
      <c r="A213" s="255"/>
      <c r="B213" s="255"/>
      <c r="C213" s="255"/>
      <c r="D213" s="255"/>
      <c r="E213" s="255"/>
      <c r="F213" s="255"/>
      <c r="G213" s="255"/>
      <c r="H213" s="255"/>
      <c r="I213" s="255"/>
      <c r="J213" s="255"/>
      <c r="K213" s="255"/>
      <c r="L213" s="255"/>
      <c r="M213" s="255"/>
      <c r="N213" s="267"/>
      <c r="O213" s="255"/>
    </row>
    <row r="214" spans="1:15">
      <c r="A214" s="255"/>
      <c r="B214" s="255"/>
      <c r="C214" s="255"/>
      <c r="D214" s="255"/>
      <c r="E214" s="255"/>
      <c r="F214" s="255"/>
      <c r="G214" s="255"/>
      <c r="H214" s="255"/>
      <c r="I214" s="255"/>
      <c r="J214" s="255"/>
      <c r="K214" s="255"/>
      <c r="L214" s="255"/>
      <c r="M214" s="255"/>
      <c r="N214" s="267"/>
      <c r="O214" s="255"/>
    </row>
    <row r="215" spans="1:15">
      <c r="A215" s="255"/>
      <c r="B215" s="255"/>
      <c r="C215" s="255"/>
      <c r="D215" s="255"/>
      <c r="E215" s="255"/>
      <c r="F215" s="255"/>
      <c r="G215" s="255"/>
      <c r="H215" s="255"/>
      <c r="I215" s="255"/>
      <c r="J215" s="255"/>
      <c r="K215" s="255"/>
      <c r="L215" s="255"/>
      <c r="M215" s="255"/>
      <c r="N215" s="267"/>
      <c r="O215" s="255"/>
    </row>
    <row r="216" spans="1:15">
      <c r="A216" s="255"/>
      <c r="B216" s="255"/>
      <c r="C216" s="255"/>
      <c r="D216" s="255"/>
      <c r="E216" s="255"/>
      <c r="F216" s="255"/>
      <c r="G216" s="255"/>
      <c r="H216" s="255"/>
      <c r="I216" s="255"/>
      <c r="J216" s="255"/>
      <c r="K216" s="255"/>
      <c r="L216" s="255"/>
      <c r="M216" s="255"/>
      <c r="N216" s="255"/>
      <c r="O216" s="255"/>
    </row>
    <row r="217" spans="1:15">
      <c r="A217" s="255"/>
      <c r="B217" s="255"/>
      <c r="C217" s="255"/>
      <c r="D217" s="255"/>
      <c r="E217" s="255"/>
      <c r="F217" s="255"/>
      <c r="G217" s="255"/>
      <c r="H217" s="255"/>
      <c r="I217" s="255"/>
      <c r="J217" s="255"/>
      <c r="K217" s="255"/>
      <c r="L217" s="255"/>
      <c r="M217" s="255"/>
      <c r="N217" s="255"/>
      <c r="O217" s="255"/>
    </row>
    <row r="218" spans="1:15">
      <c r="A218" s="255"/>
      <c r="B218" s="255"/>
      <c r="C218" s="255"/>
      <c r="D218" s="255"/>
      <c r="E218" s="255"/>
      <c r="F218" s="255"/>
      <c r="G218" s="255"/>
      <c r="H218" s="255"/>
      <c r="I218" s="255"/>
      <c r="J218" s="255"/>
      <c r="K218" s="255"/>
      <c r="L218" s="255"/>
      <c r="M218" s="255"/>
      <c r="N218" s="255"/>
      <c r="O218" s="255"/>
    </row>
    <row r="219" spans="1:15">
      <c r="A219" s="255"/>
      <c r="B219" s="255"/>
      <c r="C219" s="255"/>
      <c r="D219" s="255"/>
      <c r="E219" s="255"/>
      <c r="F219" s="255"/>
      <c r="G219" s="255"/>
      <c r="H219" s="255"/>
      <c r="I219" s="255"/>
      <c r="J219" s="255"/>
      <c r="K219" s="255"/>
      <c r="L219" s="255"/>
      <c r="M219" s="255"/>
      <c r="N219" s="255"/>
      <c r="O219" s="255"/>
    </row>
    <row r="220" spans="1:15">
      <c r="A220" s="255"/>
      <c r="B220" s="255"/>
      <c r="C220" s="255"/>
      <c r="D220" s="255"/>
      <c r="E220" s="255"/>
      <c r="F220" s="255"/>
      <c r="G220" s="255"/>
      <c r="H220" s="255"/>
      <c r="I220" s="255"/>
      <c r="J220" s="255"/>
      <c r="K220" s="255"/>
      <c r="L220" s="255"/>
      <c r="M220" s="255"/>
      <c r="N220" s="255"/>
      <c r="O220" s="255"/>
    </row>
    <row r="221" spans="1:15">
      <c r="A221" s="255"/>
      <c r="B221" s="255"/>
      <c r="C221" s="255"/>
      <c r="D221" s="255"/>
      <c r="E221" s="255"/>
      <c r="F221" s="255"/>
      <c r="G221" s="255"/>
      <c r="H221" s="255"/>
      <c r="I221" s="255"/>
      <c r="J221" s="255"/>
      <c r="K221" s="255"/>
      <c r="L221" s="255"/>
      <c r="M221" s="255"/>
      <c r="N221" s="255"/>
      <c r="O221" s="255"/>
    </row>
    <row r="222" spans="1:15">
      <c r="A222" s="255"/>
      <c r="B222" s="255"/>
      <c r="C222" s="255"/>
      <c r="D222" s="255"/>
      <c r="E222" s="255"/>
      <c r="F222" s="255"/>
      <c r="G222" s="255"/>
      <c r="H222" s="255"/>
      <c r="I222" s="255"/>
      <c r="J222" s="255"/>
      <c r="K222" s="255"/>
      <c r="L222" s="255"/>
      <c r="M222" s="255"/>
      <c r="N222" s="255"/>
      <c r="O222" s="255"/>
    </row>
    <row r="223" spans="1:15">
      <c r="A223" s="255"/>
      <c r="B223" s="255"/>
      <c r="C223" s="255"/>
      <c r="D223" s="255"/>
      <c r="E223" s="255"/>
      <c r="F223" s="255"/>
      <c r="G223" s="255"/>
      <c r="H223" s="255"/>
      <c r="I223" s="255"/>
      <c r="J223" s="255"/>
      <c r="K223" s="255"/>
      <c r="L223" s="255"/>
      <c r="M223" s="255"/>
      <c r="N223" s="255"/>
      <c r="O223" s="255"/>
    </row>
    <row r="224" spans="1:15">
      <c r="A224" s="255"/>
      <c r="B224" s="255"/>
      <c r="C224" s="255"/>
      <c r="D224" s="255"/>
      <c r="E224" s="255"/>
      <c r="F224" s="255"/>
      <c r="G224" s="255"/>
      <c r="H224" s="255"/>
      <c r="I224" s="255"/>
      <c r="J224" s="255"/>
      <c r="K224" s="255"/>
      <c r="L224" s="255"/>
      <c r="M224" s="255"/>
      <c r="N224" s="255"/>
      <c r="O224" s="255"/>
    </row>
  </sheetData>
  <mergeCells count="98">
    <mergeCell ref="A147:A148"/>
    <mergeCell ref="B128:B131"/>
    <mergeCell ref="D130:J130"/>
    <mergeCell ref="D131:J131"/>
    <mergeCell ref="D133:J133"/>
    <mergeCell ref="A134:A135"/>
    <mergeCell ref="A136:A137"/>
    <mergeCell ref="A141:A142"/>
    <mergeCell ref="B141:B143"/>
    <mergeCell ref="D143:J143"/>
    <mergeCell ref="D144:J144"/>
    <mergeCell ref="A145:A146"/>
    <mergeCell ref="D118:J118"/>
    <mergeCell ref="A119:A120"/>
    <mergeCell ref="A121:A122"/>
    <mergeCell ref="A124:A125"/>
    <mergeCell ref="B124:B126"/>
    <mergeCell ref="D126:J126"/>
    <mergeCell ref="B108:B111"/>
    <mergeCell ref="D110:J110"/>
    <mergeCell ref="D111:J111"/>
    <mergeCell ref="B113:B116"/>
    <mergeCell ref="D115:J115"/>
    <mergeCell ref="D116:J116"/>
    <mergeCell ref="B98:B101"/>
    <mergeCell ref="D100:J100"/>
    <mergeCell ref="D101:J101"/>
    <mergeCell ref="B103:B106"/>
    <mergeCell ref="D105:J105"/>
    <mergeCell ref="D106:J106"/>
    <mergeCell ref="A84:A85"/>
    <mergeCell ref="A89:A90"/>
    <mergeCell ref="B89:B91"/>
    <mergeCell ref="D91:J91"/>
    <mergeCell ref="B93:B96"/>
    <mergeCell ref="D95:J95"/>
    <mergeCell ref="D96:J96"/>
    <mergeCell ref="M75:M84"/>
    <mergeCell ref="D76:J76"/>
    <mergeCell ref="D77:J77"/>
    <mergeCell ref="B79:B82"/>
    <mergeCell ref="D81:J81"/>
    <mergeCell ref="D82:J82"/>
    <mergeCell ref="D83:J83"/>
    <mergeCell ref="A74:A82"/>
    <mergeCell ref="B74:B77"/>
    <mergeCell ref="B58:B61"/>
    <mergeCell ref="D60:J60"/>
    <mergeCell ref="D61:J61"/>
    <mergeCell ref="B63:B66"/>
    <mergeCell ref="D65:J65"/>
    <mergeCell ref="D66:J66"/>
    <mergeCell ref="A67:A68"/>
    <mergeCell ref="B67:B68"/>
    <mergeCell ref="D67:G67"/>
    <mergeCell ref="A69:A70"/>
    <mergeCell ref="A71:A72"/>
    <mergeCell ref="B48:B49"/>
    <mergeCell ref="C50:C51"/>
    <mergeCell ref="D50:J50"/>
    <mergeCell ref="M50:M56"/>
    <mergeCell ref="D51:J51"/>
    <mergeCell ref="C55:C56"/>
    <mergeCell ref="D55:J55"/>
    <mergeCell ref="D56:J56"/>
    <mergeCell ref="A41:M41"/>
    <mergeCell ref="A43:A46"/>
    <mergeCell ref="B43:B46"/>
    <mergeCell ref="M43:M46"/>
    <mergeCell ref="D45:J45"/>
    <mergeCell ref="D46:J46"/>
    <mergeCell ref="A39:A40"/>
    <mergeCell ref="D39:M40"/>
    <mergeCell ref="B23:B26"/>
    <mergeCell ref="D25:J25"/>
    <mergeCell ref="D26:J26"/>
    <mergeCell ref="B28:B31"/>
    <mergeCell ref="D30:J30"/>
    <mergeCell ref="D31:J31"/>
    <mergeCell ref="D35:J35"/>
    <mergeCell ref="D36:J36"/>
    <mergeCell ref="A37:A38"/>
    <mergeCell ref="J37:M37"/>
    <mergeCell ref="J38:M38"/>
    <mergeCell ref="M13:M22"/>
    <mergeCell ref="D15:J15"/>
    <mergeCell ref="E16:J16"/>
    <mergeCell ref="B18:B21"/>
    <mergeCell ref="D20:J20"/>
    <mergeCell ref="D21:J21"/>
    <mergeCell ref="B1:M1"/>
    <mergeCell ref="M2:M11"/>
    <mergeCell ref="A3:A10"/>
    <mergeCell ref="B3:B6"/>
    <mergeCell ref="D5:J5"/>
    <mergeCell ref="D6:J6"/>
    <mergeCell ref="D10:J10"/>
    <mergeCell ref="D11:J1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300035</AmpProgrammeId>
    <ContentDescription xmlns="1dfeaaf3-78af-4f3c-9a64-5b70949f85ef">TRACTION Programme Logical framework updated in October 2025</ContentDescription>
    <ProjectLanguage xmlns="1dfeaaf3-78af-4f3c-9a64-5b70949f85ef">English</ProjectLanguage>
    <DocumentIdentifier xmlns="1dfeaaf3-78af-4f3c-9a64-5b70949f85ef">S30003528</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6CC9FA4EC46CF940A0B2F2D4CC307867" ma:contentTypeVersion="5" ma:contentTypeDescription="Logical framework (Logframe) Content Type for Transparency" ma:contentTypeScope="" ma:versionID="b919e4d4e3251b82ce76d1b36e093c27">
  <xsd:schema xmlns:xsd="http://www.w3.org/2001/XMLSchema" xmlns:xs="http://www.w3.org/2001/XMLSchema" xmlns:p="http://schemas.microsoft.com/office/2006/metadata/properties" xmlns:ns2="1dfeaaf3-78af-4f3c-9a64-5b70949f85ef" targetNamespace="http://schemas.microsoft.com/office/2006/metadata/properties" ma:root="true" ma:fieldsID="5e76820c4295445973c3a199dbcfc219"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FE8C2-BB28-4204-83D5-049CEB4F9A01}"/>
</file>

<file path=customXml/itemProps2.xml><?xml version="1.0" encoding="utf-8"?>
<ds:datastoreItem xmlns:ds="http://schemas.openxmlformats.org/officeDocument/2006/customXml" ds:itemID="{DBEFC461-93DB-47C9-AFC1-659B87906EC2}"/>
</file>

<file path=customXml/itemProps3.xml><?xml version="1.0" encoding="utf-8"?>
<ds:datastoreItem xmlns:ds="http://schemas.openxmlformats.org/officeDocument/2006/customXml" ds:itemID="{3B287814-30C8-4FAB-866F-6B11374ACACF}"/>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World Vision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LOGFRAME TEMPLATE</dc:title>
  <dc:subject/>
  <dc:creator>ZIDANA JERE</dc:creator>
  <cp:keywords/>
  <dc:description/>
  <cp:lastModifiedBy/>
  <cp:revision/>
  <dcterms:created xsi:type="dcterms:W3CDTF">2004-03-22T20:06:09Z</dcterms:created>
  <dcterms:modified xsi:type="dcterms:W3CDTF">2026-01-26T10:28:53Z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0x010100A9E804AD2130B047BEB1B1355903FA5903006CC9FA4EC46CF940A0B2F2D4CC307867</vt:lpwstr>
  </property>
  <property fmtid="{D5CDD505-2E9C-101B-9397-08002B2CF9AE}" pid="3" name="MSIP_Label_e4c996da-17fa-4fc5-8989-2758fb4cf86b_Enabled">
    <vt:lpwstr>true</vt:lpwstr>
  </property>
  <property fmtid="{D5CDD505-2E9C-101B-9397-08002B2CF9AE}" pid="4" name="MSIP_Label_e4c996da-17fa-4fc5-8989-2758fb4cf86b_SetDate">
    <vt:lpwstr>2021-06-10T14:28:44Z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b9f42086-41df-4ab5-a4cb-0000fcd7717b</vt:lpwstr>
  </property>
  <property fmtid="{D5CDD505-2E9C-101B-9397-08002B2CF9AE}" pid="9" name="MSIP_Label_e4c996da-17fa-4fc5-8989-2758fb4cf86b_ContentBits">
    <vt:lpwstr>1</vt:lpwstr>
  </property>
  <property fmtid="{D5CDD505-2E9C-101B-9397-08002B2CF9AE}" pid="10" name="MediaServiceImageTags">
    <vt:lpwstr/>
  </property>
  <property fmtid="{D5CDD505-2E9C-101B-9397-08002B2CF9AE}" pid="11" name="MSIP_Label_e15c0bf4-4fcf-490e-a436-5b2e5bba7512_Enabled">
    <vt:lpwstr>true</vt:lpwstr>
  </property>
  <property fmtid="{D5CDD505-2E9C-101B-9397-08002B2CF9AE}" pid="12" name="MSIP_Label_e15c0bf4-4fcf-490e-a436-5b2e5bba7512_SetDate">
    <vt:lpwstr>2023-06-02T07:04:58Z</vt:lpwstr>
  </property>
  <property fmtid="{D5CDD505-2E9C-101B-9397-08002B2CF9AE}" pid="13" name="MSIP_Label_e15c0bf4-4fcf-490e-a436-5b2e5bba7512_Method">
    <vt:lpwstr>Privileged</vt:lpwstr>
  </property>
  <property fmtid="{D5CDD505-2E9C-101B-9397-08002B2CF9AE}" pid="14" name="MSIP_Label_e15c0bf4-4fcf-490e-a436-5b2e5bba7512_Name">
    <vt:lpwstr>NOT PROTECTIVELY MARKED</vt:lpwstr>
  </property>
  <property fmtid="{D5CDD505-2E9C-101B-9397-08002B2CF9AE}" pid="15" name="MSIP_Label_e15c0bf4-4fcf-490e-a436-5b2e5bba7512_SiteId">
    <vt:lpwstr>d3a2d0d3-7cc8-4f52-bbf9-85bd43d94279</vt:lpwstr>
  </property>
  <property fmtid="{D5CDD505-2E9C-101B-9397-08002B2CF9AE}" pid="16" name="MSIP_Label_e15c0bf4-4fcf-490e-a436-5b2e5bba7512_ActionId">
    <vt:lpwstr>a6945ca1-c8ae-4d94-b3ec-86629b0cb1f7</vt:lpwstr>
  </property>
  <property fmtid="{D5CDD505-2E9C-101B-9397-08002B2CF9AE}" pid="17" name="MSIP_Label_e15c0bf4-4fcf-490e-a436-5b2e5bba7512_ContentBits">
    <vt:lpwstr>0</vt:lpwstr>
  </property>
</Properties>
</file>