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https://fcogovuk-my.sharepoint.com/personal/joseph_uwazie_fcdo_gov_uk/Documents/Desktop/NEST/"/>
    </mc:Choice>
  </mc:AlternateContent>
  <xr:revisionPtr revIDLastSave="0" documentId="8_{0EE14491-F8C4-4136-950D-20D365384E45}" xr6:coauthVersionLast="47" xr6:coauthVersionMax="47" xr10:uidLastSave="{00000000-0000-0000-0000-000000000000}"/>
  <bookViews>
    <workbookView xWindow="28890" yWindow="900" windowWidth="39705" windowHeight="15045" xr2:uid="{00000000-000D-0000-FFFF-FFFF00000000}"/>
  </bookViews>
  <sheets>
    <sheet name="Logframe" sheetId="1" r:id="rId1"/>
    <sheet name="Milestones" sheetId="3" r:id="rId2"/>
    <sheet name="Change" sheetId="5" r:id="rId3"/>
    <sheet name="Guidance Notes"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 i="3" l="1"/>
  <c r="F7" i="3"/>
  <c r="E7" i="3"/>
  <c r="D7" i="3"/>
  <c r="C7" i="3"/>
  <c r="G6" i="3"/>
  <c r="G8" i="3" s="1"/>
  <c r="F6" i="3"/>
  <c r="F8" i="3" s="1"/>
  <c r="E6" i="3"/>
  <c r="E8" i="3" s="1"/>
  <c r="D6" i="3"/>
  <c r="D8" i="3" s="1"/>
  <c r="C6" i="3"/>
  <c r="C8" i="3" s="1"/>
  <c r="C9" i="3" s="1"/>
  <c r="D9" i="3" s="1"/>
  <c r="H3" i="3"/>
  <c r="E9" i="3" l="1"/>
  <c r="F9" i="3" s="1"/>
  <c r="G9"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PDF</author>
  </authors>
  <commentList>
    <comment ref="A1" authorId="0" shapeId="0" xr:uid="{AA185D7D-CFB6-47BA-A2A5-27166A688CB8}">
      <text>
        <r>
          <rPr>
            <b/>
            <sz val="9"/>
            <color indexed="81"/>
            <rFont val="Tahoma"/>
            <family val="2"/>
          </rPr>
          <t>TA:</t>
        </r>
        <r>
          <rPr>
            <sz val="9"/>
            <color indexed="81"/>
            <rFont val="Tahoma"/>
            <family val="2"/>
          </rPr>
          <t xml:space="preserve"> Figures use rounding</t>
        </r>
      </text>
    </comment>
  </commentList>
</comments>
</file>

<file path=xl/sharedStrings.xml><?xml version="1.0" encoding="utf-8"?>
<sst xmlns="http://schemas.openxmlformats.org/spreadsheetml/2006/main" count="494" uniqueCount="156">
  <si>
    <t>Please refer to the Guidance Notes tab for advice on completing the various fields in the logframe.</t>
  </si>
  <si>
    <t>Please refer to the Results Framework Prof Guide for broader information on the logframe approach</t>
  </si>
  <si>
    <t>PROJECT TITLE</t>
  </si>
  <si>
    <t> </t>
  </si>
  <si>
    <t>IMPACT</t>
  </si>
  <si>
    <t>Impact Indicator 1</t>
  </si>
  <si>
    <t>Baseline</t>
  </si>
  <si>
    <t>Milestone 1</t>
  </si>
  <si>
    <t>Milestone 2</t>
  </si>
  <si>
    <t>Planned</t>
  </si>
  <si>
    <t>Achieved</t>
  </si>
  <si>
    <t>Source</t>
  </si>
  <si>
    <t>OUTCOME</t>
  </si>
  <si>
    <t>Outcome Indicator 1</t>
  </si>
  <si>
    <t>Assumptions</t>
  </si>
  <si>
    <t>INPUTS (£)</t>
  </si>
  <si>
    <t>FCDO (£)</t>
  </si>
  <si>
    <t>Govt (£)</t>
  </si>
  <si>
    <t>Other (£)</t>
  </si>
  <si>
    <t>Total (£)</t>
  </si>
  <si>
    <t>FCDO SHARE (%)</t>
  </si>
  <si>
    <t>INPUTS (HR)</t>
  </si>
  <si>
    <t>FCDO (FTEs)</t>
  </si>
  <si>
    <t>OUTPUT 1</t>
  </si>
  <si>
    <t>Output Indicator 1.1</t>
  </si>
  <si>
    <t>Output Indicator 1.2</t>
  </si>
  <si>
    <t>IMPACT WEIGHTING (%)</t>
  </si>
  <si>
    <t>Output Indicator 1.3</t>
  </si>
  <si>
    <t>OUTPUT 2</t>
  </si>
  <si>
    <t>Output Indicator 2.1</t>
  </si>
  <si>
    <t>Use this change log to record all changes to the logframe over the life of the project.</t>
  </si>
  <si>
    <t>ID</t>
  </si>
  <si>
    <t>LOGFRAME SECTION</t>
  </si>
  <si>
    <t>DETAILS OF CHANGE</t>
  </si>
  <si>
    <t>AUTHOR</t>
  </si>
  <si>
    <t>DATE</t>
  </si>
  <si>
    <t>E.g.</t>
  </si>
  <si>
    <t>Logframe Template Guide</t>
  </si>
  <si>
    <t xml:space="preserve">Teams should use the guide below to complete the logframe template. </t>
  </si>
  <si>
    <t>The name of the programme to which this logframe applies, from the business case</t>
  </si>
  <si>
    <t>Long term goal to which the project will contribute towards achieving. When drafting the impact statement, consider how your project fits with other efforts from FCDO  and partners to achieve the impact, ie is your project nested within a broader undertaking?
This will often be the Impact indicator from the Theory of Change in the Business Case.</t>
  </si>
  <si>
    <t xml:space="preserve">The outcome should link through to the outcome level in the programme Theory of Change as stated in the Business Case.
The outcome of your project identifies what will change, who will benefit and how it will contribute to reducing poverty, including contributions to the Sustainable Development Goals (SDGs) or Climate Change. </t>
  </si>
  <si>
    <t>Ongoing monitoring of progress against outcome milestones takes place as an assessment of whether you expect to achieve the Outcome by the end of the programme in the programme Annual Reviews. An assessment of whether your project achieved the Outcome will be included in the Project Completion Review (PCR) based on the target milestone for the programme completion.</t>
  </si>
  <si>
    <t>OUTPUTS</t>
  </si>
  <si>
    <t>Outputs are the specific, direct deliverables of your project.  These will provide the conditions necessary to achieve the Outcome. The logic of the chain from Output to Outcome therefore needs to be clear. Outputs should reflect the Theory of Change as set out in the Business Case for the programme.</t>
  </si>
  <si>
    <t xml:space="preserve"> Progress towards the outputs will be assessed and scored at the Annual Review, using output indicators and milestones. Achievement of the outputs will be assessed at project completion, using output indicators and targets.</t>
  </si>
  <si>
    <t>IMPACT WEIGHTING</t>
  </si>
  <si>
    <t xml:space="preserve">Once you have defined your Outputs, assign a percentage for the contribution each is likely to make towards the achievement of the overall Outcome.   </t>
  </si>
  <si>
    <t xml:space="preserve">The impact weights of all the Outputs will total 100% and each are rounded to the nearest 5%. </t>
  </si>
  <si>
    <t>Impact weightings for Outputs are intended to:</t>
  </si>
  <si>
    <t>1. Promote a more considered approach to the choice of Outputs at project design stage; and</t>
  </si>
  <si>
    <t>2. Provide a clearer link to how Output performance relates to project Outcome performance.</t>
  </si>
  <si>
    <t>INPUTS</t>
  </si>
  <si>
    <t>Clarification of inputs is a key part of results-chain thinking. Inputs are specified at the country-level in country operational plans and the project information contained in logframes should feed up into these.</t>
  </si>
  <si>
    <t>The input-level boxes show the amount of money provided by FCDO and any partners (£) including, where relevant, the government’s own contribution. This only relates to monetary (not in kind) contributions. At Outcome level this is equal to the sum of Inputs for all Outputs.  The FCDO share at Outcome Level is a simple, pro rata calculation of FCDO’s contribution in monetary terms for all outputs.</t>
  </si>
  <si>
    <t>Information should also be provided for the total number of Annual FCDO Full-Time Equivalents (FTEs) allocated to this project, based on the time individual staff members will spend on the project. It is understood that this may change through the project cycle, and is intended as a management tool.</t>
  </si>
  <si>
    <t>INDICATORS</t>
  </si>
  <si>
    <r>
      <t xml:space="preserve">Indicators are performance measures, which tell us </t>
    </r>
    <r>
      <rPr>
        <u/>
        <sz val="9.5"/>
        <color rgb="FF000000"/>
        <rFont val="Arial"/>
        <family val="2"/>
      </rPr>
      <t>what will be measured</t>
    </r>
    <r>
      <rPr>
        <sz val="9.5"/>
        <color rgb="FF000000"/>
        <rFont val="Arial"/>
        <family val="2"/>
      </rPr>
      <t xml:space="preserve"> </t>
    </r>
    <r>
      <rPr>
        <b/>
        <sz val="9.5"/>
        <color rgb="FF000000"/>
        <rFont val="Arial"/>
        <family val="2"/>
      </rPr>
      <t>not</t>
    </r>
    <r>
      <rPr>
        <sz val="9.5"/>
        <color rgb="FF000000"/>
        <rFont val="Arial"/>
        <family val="2"/>
      </rPr>
      <t xml:space="preserve"> what is to be achieved.  Avoid including elements of the baseline or target. </t>
    </r>
  </si>
  <si>
    <t>What makes a good indicator?</t>
  </si>
  <si>
    <r>
      <t>Specific</t>
    </r>
    <r>
      <rPr>
        <sz val="10"/>
        <color rgb="FF000000"/>
        <rFont val="Arial"/>
        <family val="2"/>
      </rPr>
      <t xml:space="preserve"> – what will be measured? And how?</t>
    </r>
  </si>
  <si>
    <r>
      <t xml:space="preserve">Measurable - </t>
    </r>
    <r>
      <rPr>
        <sz val="10"/>
        <color rgb="FF000000"/>
        <rFont val="Arial"/>
        <family val="2"/>
      </rPr>
      <t xml:space="preserve">data can be collected </t>
    </r>
  </si>
  <si>
    <r>
      <t>Relevant</t>
    </r>
    <r>
      <rPr>
        <sz val="10"/>
        <color rgb="FF000000"/>
        <rFont val="Arial"/>
        <family val="2"/>
      </rPr>
      <t xml:space="preserve">  - to the results chain</t>
    </r>
  </si>
  <si>
    <r>
      <t>Useful</t>
    </r>
    <r>
      <rPr>
        <sz val="10"/>
        <color rgb="FF000000"/>
        <rFont val="Arial"/>
        <family val="2"/>
      </rPr>
      <t xml:space="preserve"> – for management decision making</t>
    </r>
  </si>
  <si>
    <t>Does not include any element of the target</t>
  </si>
  <si>
    <r>
      <t xml:space="preserve">Can be </t>
    </r>
    <r>
      <rPr>
        <b/>
        <sz val="10"/>
        <color rgb="FF000000"/>
        <rFont val="Arial"/>
        <family val="2"/>
      </rPr>
      <t>disaggregated</t>
    </r>
    <r>
      <rPr>
        <sz val="10"/>
        <color rgb="FF000000"/>
        <rFont val="Arial"/>
        <family val="2"/>
      </rPr>
      <t xml:space="preserve"> if relevant (especially when the indicator relates to number of beneficiaries reached with an intervention) </t>
    </r>
  </si>
  <si>
    <r>
      <t xml:space="preserve">A mix of </t>
    </r>
    <r>
      <rPr>
        <b/>
        <sz val="10"/>
        <color rgb="FF000000"/>
        <rFont val="Arial"/>
        <family val="2"/>
      </rPr>
      <t>qualitative</t>
    </r>
    <r>
      <rPr>
        <sz val="10"/>
        <color rgb="FF000000"/>
        <rFont val="Arial"/>
        <family val="2"/>
      </rPr>
      <t xml:space="preserve"> and </t>
    </r>
    <r>
      <rPr>
        <b/>
        <sz val="10"/>
        <color rgb="FF000000"/>
        <rFont val="Arial"/>
        <family val="2"/>
      </rPr>
      <t>quantitative</t>
    </r>
  </si>
  <si>
    <r>
      <t>Already defined -</t>
    </r>
    <r>
      <rPr>
        <sz val="10"/>
        <color rgb="FF000000"/>
        <rFont val="Arial"/>
        <family val="2"/>
      </rPr>
      <t xml:space="preserve"> if relevant include indicators which towards the FCDO Outcome Delivery Plan / ICF KPIs / SDGs. </t>
    </r>
  </si>
  <si>
    <r>
      <t xml:space="preserve">Consider using </t>
    </r>
    <r>
      <rPr>
        <b/>
        <sz val="10"/>
        <rFont val="Arial"/>
        <family val="2"/>
      </rPr>
      <t>standard indicators</t>
    </r>
    <r>
      <rPr>
        <sz val="10"/>
        <rFont val="Arial"/>
        <family val="2"/>
      </rPr>
      <t xml:space="preserve"> / </t>
    </r>
    <r>
      <rPr>
        <b/>
        <sz val="10"/>
        <rFont val="Arial"/>
        <family val="2"/>
      </rPr>
      <t>best practice indicators / learning from other projects</t>
    </r>
  </si>
  <si>
    <t xml:space="preserve">The basic principle is that “if you can measure it, you can manage it”. </t>
  </si>
  <si>
    <r>
      <t>Top Tip</t>
    </r>
    <r>
      <rPr>
        <sz val="10"/>
        <rFont val="Arial"/>
        <family val="2"/>
      </rPr>
      <t xml:space="preserve"> – select indicators based on relevance to the Theory of Change and the availability of data. </t>
    </r>
  </si>
  <si>
    <t>Best Practice suggests a maximum of three Indicators per Output.</t>
  </si>
  <si>
    <t xml:space="preserve">Some example indicators for a WASH project are shown below. </t>
  </si>
  <si>
    <t>BASELINE</t>
  </si>
  <si>
    <t xml:space="preserve">Baselines set the starting point and provide a measure of the situation before your project starts (could be zero if a new project). </t>
  </si>
  <si>
    <t>The baseline is used to measure change and monitor progress.</t>
  </si>
  <si>
    <t xml:space="preserve">Include a baseline for each of your indicators. The first 6 months of a project may exceptionally be used for assembling baseline data at output level if agreed by your PRO. </t>
  </si>
  <si>
    <t xml:space="preserve">Use existing data where possible, but check reliability and seek assurances regarding the data quality eg use data from national statistical systems / Management Information Systems. </t>
  </si>
  <si>
    <t>If you need to collect your own data - collect baseline data early – as soon as beneficiaries have been identified but before any results are expected.</t>
  </si>
  <si>
    <t>MILESTONES</t>
  </si>
  <si>
    <t xml:space="preserve">Milestones are the desired trajectory from baseline to target, helping you to track progress and make changes to underperforming areas. </t>
  </si>
  <si>
    <t>Will depend on sequencing of activities and data availability.</t>
  </si>
  <si>
    <t>Include REALISTIC milestones given resources and capacity.</t>
  </si>
  <si>
    <t>At the output level include annual milestones for each year of the project (or monthly if short term). At outcome &amp; impact level data may not be available annually and you should record the expected frequency of data availability.</t>
  </si>
  <si>
    <t>TARGET (DATE)</t>
  </si>
  <si>
    <t>Targets set the desired point, showing what is achievable within the timeframe available.</t>
  </si>
  <si>
    <t xml:space="preserve">The target is often the last year of the project (or month if its short term). </t>
  </si>
  <si>
    <t xml:space="preserve">Include realistic targets given resources and capacity, the baseline situation, funding available and country/operational context. Project targets might be informed by evidence about what has worked in the past and take into account lessons learned from other projects. </t>
  </si>
  <si>
    <t xml:space="preserve">Include targets dissaggregated by sex/geography/income etc where appropriate. </t>
  </si>
  <si>
    <t>Consider using government targets although if they are too ambitious then make a more realistic estimate.</t>
  </si>
  <si>
    <r>
      <t>Top Tip</t>
    </r>
    <r>
      <rPr>
        <sz val="10"/>
        <rFont val="Arial"/>
        <family val="2"/>
      </rPr>
      <t xml:space="preserve"> - A good Theory of Change will help you think about what is realistic and achievable as it will enable critical reflection of context, external influences &amp; assumptions.</t>
    </r>
  </si>
  <si>
    <t>SOURCE</t>
  </si>
  <si>
    <t xml:space="preserve">Each Indicator will have a data source to verify the results achieved. </t>
  </si>
  <si>
    <t>List the specific data sources i.e. give the specific data collection e.g. named survey / report and avoid just naming the organisation.</t>
  </si>
  <si>
    <t xml:space="preserve">State the frequency of the data source and ensure consistency with milestones and targets. </t>
  </si>
  <si>
    <t>Check the source can provide disaggregated data as required.</t>
  </si>
  <si>
    <t>Consider and specify the data collection and reporting responsibilities to ensure the results planned and forecast rows in the logframe are updated on a regular basis.</t>
  </si>
  <si>
    <t>Top Tip - Before using a data source, assess its quality and seek assurances from data providers where needed ie consider its validity, reliability and availability. Use the Data Quality Prof Guide to help you consider the quality of your data.</t>
  </si>
  <si>
    <t>ASSUMPTIONS</t>
  </si>
  <si>
    <t>Define any assumptions which are linked to the realisation of your project's individual outputs, as well as those which are critical to the realisation of the outcome and impact: these will not all be the same.  If you are carrying out any evidence gathering to check your assumptions then make reference to this as part of this section.</t>
  </si>
  <si>
    <t>VALUE FOR MONEY</t>
  </si>
  <si>
    <t xml:space="preserve">Ensure the outputs and outcome projected represent good value for the invested resources, at the beginning of the project, and through its life. </t>
  </si>
  <si>
    <t>Consider including VfM metrics in the logframe (or other documents such as the Delivery Plan) to allow VfM to be measured through the life of the project and to provide assurance at Annual Review.</t>
  </si>
  <si>
    <t>VfM is achieved at different stages of the results chain.  Thus for each result we seek to achieve we should aim to have metrics for each of the following:</t>
  </si>
  <si>
    <r>
      <t>Economy</t>
    </r>
    <r>
      <rPr>
        <sz val="10"/>
        <rFont val="Arial"/>
        <family val="2"/>
      </rPr>
      <t xml:space="preserve"> </t>
    </r>
    <r>
      <rPr>
        <i/>
        <sz val="10"/>
        <rFont val="Arial"/>
        <family val="2"/>
      </rPr>
      <t xml:space="preserve">- </t>
    </r>
    <r>
      <rPr>
        <sz val="10"/>
        <rFont val="Arial"/>
        <family val="2"/>
      </rPr>
      <t xml:space="preserve">Are we (or our agents) buying inputs of the appropriate quality at the right price? </t>
    </r>
  </si>
  <si>
    <r>
      <t xml:space="preserve">Efficiency </t>
    </r>
    <r>
      <rPr>
        <sz val="10"/>
        <rFont val="Arial"/>
        <family val="2"/>
      </rPr>
      <t>- How well are we (or our agents) converting inputs into outputs? (‘</t>
    </r>
    <r>
      <rPr>
        <i/>
        <sz val="10"/>
        <rFont val="Arial"/>
        <family val="2"/>
      </rPr>
      <t>Spending well’</t>
    </r>
    <r>
      <rPr>
        <sz val="10"/>
        <rFont val="Arial"/>
        <family val="2"/>
      </rPr>
      <t>)</t>
    </r>
  </si>
  <si>
    <r>
      <t>Effectiveness</t>
    </r>
    <r>
      <rPr>
        <sz val="10"/>
        <rFont val="Arial"/>
        <family val="2"/>
      </rPr>
      <t xml:space="preserve"> - How well are the outputs produced by an intervention having the intended effect? (‘</t>
    </r>
    <r>
      <rPr>
        <i/>
        <sz val="10"/>
        <rFont val="Arial"/>
        <family val="2"/>
      </rPr>
      <t>Spending wisely’</t>
    </r>
    <r>
      <rPr>
        <sz val="10"/>
        <rFont val="Arial"/>
        <family val="2"/>
      </rPr>
      <t>)</t>
    </r>
  </si>
  <si>
    <r>
      <t>Cost-effectiveness</t>
    </r>
    <r>
      <rPr>
        <sz val="10"/>
        <rFont val="Arial"/>
        <family val="2"/>
      </rPr>
      <t xml:space="preserve"> - What is the intervention’s ultimate impact on poverty reduction, relative to the inputs that we or our agents invest in it?</t>
    </r>
  </si>
  <si>
    <r>
      <t>Equity</t>
    </r>
    <r>
      <rPr>
        <sz val="10"/>
        <rFont val="Arial"/>
        <family val="2"/>
      </rPr>
      <t xml:space="preserve"> - Is the intervention meeting the needs of all beneficiaries?</t>
    </r>
  </si>
  <si>
    <t>FCDO’s Approach to Value for Money (PrOF Guide) provides further advice on ensuring VfM.</t>
  </si>
  <si>
    <t>Monetary, exchange rate and financial policies and implementation capabilities are improved</t>
  </si>
  <si>
    <t>Output 1, Indicator 2</t>
  </si>
  <si>
    <t>Total</t>
  </si>
  <si>
    <t>Mile Stones</t>
  </si>
  <si>
    <t>weight</t>
  </si>
  <si>
    <t>Output 2 (Studies)</t>
  </si>
  <si>
    <t>Cum Total</t>
  </si>
  <si>
    <t>Table 2: Total Expected NEST Projects and Milestones*</t>
  </si>
  <si>
    <t>NEST</t>
  </si>
  <si>
    <t>Output 1 (TAs)</t>
  </si>
  <si>
    <t>xx</t>
  </si>
  <si>
    <t>FCDO(£)</t>
  </si>
  <si>
    <t>Tender Documents developed and signed off at the appropriate leveles</t>
  </si>
  <si>
    <t>N/A</t>
  </si>
  <si>
    <t>Prefered bidder identified through competititive process</t>
  </si>
  <si>
    <t>Prefered bidder contracted and mobilised</t>
  </si>
  <si>
    <t>ITT pack  published</t>
  </si>
  <si>
    <t>Bids from interested potential contractors  received and evaluated</t>
  </si>
  <si>
    <t>Evaluation completd and implementation contractor selected</t>
  </si>
  <si>
    <t>1) At least 3 high quality bids are received from potential partners; 2) Procurement process will go smoothly and no slippage in the scheduled timining; 3) No challenge of the procurement process during Alcatel period; 4) PCD board approves all the required process with minimal comments;</t>
  </si>
  <si>
    <t>PCD meetings minutes</t>
  </si>
  <si>
    <t>Direct  beneficiaries and stakeholders are receptive to the programme and its objectives.  2. Government and MDAs  buy into the programme objectives and provide the necessary information for the scoping assessments</t>
  </si>
  <si>
    <t>Procurement phase completed, with the service provider for main contract signed following ministerial contract approval</t>
  </si>
  <si>
    <t xml:space="preserve">Number of instances beneficiaries can demonstrate that NEST support influenced the decision making process. </t>
  </si>
  <si>
    <t>Target (August 2025)</t>
  </si>
  <si>
    <t>Milestone 2 (April 2025)</t>
  </si>
  <si>
    <t> - Early Market engagement held
-  Sourcing strategy and ITT documents completed and approved
-Tender documenets operationalised</t>
  </si>
  <si>
    <t xml:space="preserve"> - Implementation contractor approved and the contract is signed
 - Ministerial approval of contract completed
- Procurement of contractor completed and  contractor mobilised and ready to commence programme implementation</t>
  </si>
  <si>
    <t>Tender documents and PCD meetings minutes</t>
  </si>
  <si>
    <t>TA contracts</t>
  </si>
  <si>
    <t xml:space="preserve"> - TA provided to CBN and Min of Finance </t>
  </si>
  <si>
    <t xml:space="preserve">Number of intial TA needs met </t>
  </si>
  <si>
    <t>Inception phase commenced with drafting of  inception report including logframe, MREL plan, risk register</t>
  </si>
  <si>
    <t xml:space="preserve"> - Contractor undertakes extensive consultation with stakeholders 
- Draft inception report submitted and FCDO provides timely comments
</t>
  </si>
  <si>
    <t>Inception phase and intial impelmentation commenced</t>
  </si>
  <si>
    <t>Economic reforms  sustained and quality improved creating the conditions for higher, sustained economic growth</t>
  </si>
  <si>
    <t>GDP Growth rate</t>
  </si>
  <si>
    <t>Baseline(August 2024)</t>
  </si>
  <si>
    <t>Milestone 1 (December 2024)</t>
  </si>
  <si>
    <t>Nigeria National Bureau of Statistics</t>
  </si>
  <si>
    <t>n/a</t>
  </si>
  <si>
    <t>3.4% (2024 Annual)</t>
  </si>
  <si>
    <t>2.7% (2023 Annual)</t>
  </si>
  <si>
    <t>Beneficiary feedback</t>
  </si>
  <si>
    <t xml:space="preserve">The Cental Bank and Ministry of finance appetite for reform is sustained and more  effort made to sustain the partnership.                                                                       There is sustained drive toward  economic transformation. </t>
  </si>
  <si>
    <t>Milestone 2 (June2025)</t>
  </si>
  <si>
    <t>Milestone 1(Jan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</si>
</sst>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0"/>
      <name val="Arial"/>
    </font>
    <font>
      <b/>
      <sz val="9"/>
      <name val="Arial"/>
      <family val="2"/>
    </font>
    <font>
      <sz val="9"/>
      <name val="Arial"/>
      <family val="2"/>
    </font>
    <font>
      <b/>
      <sz val="12"/>
      <name val="Arial"/>
      <family val="2"/>
    </font>
    <font>
      <sz val="10"/>
      <name val="Arial"/>
      <family val="2"/>
    </font>
    <font>
      <b/>
      <sz val="10"/>
      <name val="Arial"/>
      <family val="2"/>
    </font>
    <font>
      <sz val="11"/>
      <name val="Arial"/>
      <family val="2"/>
    </font>
    <font>
      <u/>
      <sz val="10"/>
      <color theme="10"/>
      <name val="Arial"/>
      <family val="2"/>
    </font>
    <font>
      <b/>
      <sz val="14"/>
      <name val="Arial"/>
      <family val="2"/>
    </font>
    <font>
      <sz val="14"/>
      <name val="Wingdings"/>
      <charset val="2"/>
    </font>
    <font>
      <b/>
      <sz val="11"/>
      <name val="Arial"/>
      <family val="2"/>
    </font>
    <font>
      <sz val="8"/>
      <name val="Wingdings"/>
      <charset val="2"/>
    </font>
    <font>
      <sz val="9.5"/>
      <color rgb="FF000000"/>
      <name val="Arial"/>
      <family val="2"/>
    </font>
    <font>
      <u/>
      <sz val="9.5"/>
      <color rgb="FF000000"/>
      <name val="Arial"/>
      <family val="2"/>
    </font>
    <font>
      <b/>
      <sz val="10"/>
      <color rgb="FF000000"/>
      <name val="Arial"/>
      <family val="2"/>
    </font>
    <font>
      <sz val="10"/>
      <color rgb="FF000000"/>
      <name val="Arial"/>
      <family val="2"/>
    </font>
    <font>
      <b/>
      <sz val="9.5"/>
      <color rgb="FF000000"/>
      <name val="Arial"/>
      <family val="2"/>
    </font>
    <font>
      <i/>
      <sz val="10"/>
      <name val="Arial"/>
      <family val="2"/>
    </font>
    <font>
      <sz val="9"/>
      <name val="Segoe UI"/>
      <family val="2"/>
    </font>
    <font>
      <b/>
      <u/>
      <sz val="10"/>
      <color rgb="FF0000FF"/>
      <name val="Arial"/>
      <family val="2"/>
    </font>
    <font>
      <b/>
      <sz val="10"/>
      <color rgb="FFFFFFFF"/>
      <name val="Arial"/>
      <family val="2"/>
    </font>
    <font>
      <sz val="10"/>
      <name val="Arial"/>
      <family val="2"/>
    </font>
    <font>
      <b/>
      <sz val="9"/>
      <color indexed="81"/>
      <name val="Tahoma"/>
      <family val="2"/>
    </font>
    <font>
      <sz val="9"/>
      <color indexed="81"/>
      <name val="Tahoma"/>
      <family val="2"/>
    </font>
    <font>
      <sz val="9"/>
      <color rgb="FF242424"/>
      <name val="Arial"/>
      <family val="2"/>
    </font>
  </fonts>
  <fills count="17">
    <fill>
      <patternFill patternType="none"/>
    </fill>
    <fill>
      <patternFill patternType="gray125"/>
    </fill>
    <fill>
      <patternFill patternType="solid">
        <fgColor rgb="FFFFFF99"/>
        <bgColor rgb="FF000000"/>
      </patternFill>
    </fill>
    <fill>
      <patternFill patternType="solid">
        <fgColor rgb="FF99CCFF"/>
        <bgColor rgb="FF000000"/>
      </patternFill>
    </fill>
    <fill>
      <patternFill patternType="solid">
        <fgColor rgb="FFCCFFCC"/>
        <bgColor rgb="FF000000"/>
      </patternFill>
    </fill>
    <fill>
      <patternFill patternType="solid">
        <fgColor rgb="FF969696"/>
        <bgColor rgb="FF000000"/>
      </patternFill>
    </fill>
    <fill>
      <patternFill patternType="solid">
        <fgColor rgb="FFFFFFFF"/>
        <bgColor rgb="FF000000"/>
      </patternFill>
    </fill>
    <fill>
      <patternFill patternType="solid">
        <fgColor rgb="FFC0C0C0"/>
        <bgColor rgb="FF000000"/>
      </patternFill>
    </fill>
    <fill>
      <patternFill patternType="solid">
        <fgColor rgb="FFFFCC99"/>
        <bgColor rgb="FF000000"/>
      </patternFill>
    </fill>
    <fill>
      <patternFill patternType="solid">
        <fgColor rgb="FF808080"/>
        <bgColor rgb="FF000000"/>
      </patternFill>
    </fill>
    <fill>
      <patternFill patternType="solid">
        <fgColor rgb="FFF2F2F2"/>
        <bgColor rgb="FF000000"/>
      </patternFill>
    </fill>
    <fill>
      <patternFill patternType="solid">
        <fgColor rgb="FFD9D9D9"/>
        <bgColor rgb="FF000000"/>
      </patternFill>
    </fill>
    <fill>
      <patternFill patternType="solid">
        <fgColor theme="0" tint="-4.9989318521683403E-2"/>
        <bgColor indexed="64"/>
      </patternFill>
    </fill>
    <fill>
      <patternFill patternType="solid">
        <fgColor indexed="9"/>
        <bgColor indexed="64"/>
      </patternFill>
    </fill>
    <fill>
      <patternFill patternType="solid">
        <fgColor theme="4" tint="0.59999389629810485"/>
        <bgColor indexed="64"/>
      </patternFill>
    </fill>
    <fill>
      <patternFill patternType="solid">
        <fgColor theme="3" tint="0.59999389629810485"/>
        <bgColor indexed="64"/>
      </patternFill>
    </fill>
    <fill>
      <patternFill patternType="solid">
        <fgColor theme="9" tint="0.79998168889431442"/>
        <bgColor indexed="64"/>
      </patternFill>
    </fill>
  </fills>
  <borders count="23">
    <border>
      <left/>
      <right/>
      <top/>
      <bottom/>
      <diagonal/>
    </border>
    <border>
      <left/>
      <right style="thick">
        <color rgb="FFFFFFFF"/>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indexed="64"/>
      </bottom>
      <diagonal/>
    </border>
    <border>
      <left/>
      <right/>
      <top style="thin">
        <color indexed="64"/>
      </top>
      <bottom style="thin">
        <color indexed="64"/>
      </bottom>
      <diagonal/>
    </border>
    <border>
      <left/>
      <right style="medium">
        <color auto="1"/>
      </right>
      <top style="thin">
        <color indexed="64"/>
      </top>
      <bottom style="thin">
        <color auto="1"/>
      </bottom>
      <diagonal/>
    </border>
    <border>
      <left style="medium">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right style="thin">
        <color auto="1"/>
      </right>
      <top style="medium">
        <color auto="1"/>
      </top>
      <bottom style="medium">
        <color indexed="64"/>
      </bottom>
      <diagonal/>
    </border>
    <border>
      <left style="thin">
        <color indexed="64"/>
      </left>
      <right style="thin">
        <color indexed="64"/>
      </right>
      <top style="medium">
        <color indexed="64"/>
      </top>
      <bottom style="medium">
        <color indexed="64"/>
      </bottom>
      <diagonal/>
    </border>
    <border>
      <left style="thin">
        <color auto="1"/>
      </left>
      <right style="medium">
        <color auto="1"/>
      </right>
      <top style="medium">
        <color auto="1"/>
      </top>
      <bottom style="medium">
        <color auto="1"/>
      </bottom>
      <diagonal/>
    </border>
  </borders>
  <cellStyleXfs count="4">
    <xf numFmtId="0" fontId="0" fillId="0" borderId="0"/>
    <xf numFmtId="0" fontId="7" fillId="0" borderId="0" applyNumberFormat="0" applyFill="0" applyBorder="0" applyAlignment="0" applyProtection="0"/>
    <xf numFmtId="0" fontId="4" fillId="0" borderId="0"/>
    <xf numFmtId="9" fontId="21" fillId="0" borderId="0" applyFont="0" applyFill="0" applyBorder="0" applyAlignment="0" applyProtection="0"/>
  </cellStyleXfs>
  <cellXfs count="102">
    <xf numFmtId="0" fontId="0" fillId="0" borderId="0" xfId="0"/>
    <xf numFmtId="0" fontId="0" fillId="0" borderId="0" xfId="0" applyAlignment="1">
      <alignment horizontal="center"/>
    </xf>
    <xf numFmtId="0" fontId="17" fillId="0" borderId="0" xfId="0" applyFont="1"/>
    <xf numFmtId="0" fontId="0" fillId="0" borderId="0" xfId="0" applyAlignment="1">
      <alignment wrapText="1"/>
    </xf>
    <xf numFmtId="0" fontId="7" fillId="0" borderId="0" xfId="1" applyFill="1" applyBorder="1" applyAlignment="1"/>
    <xf numFmtId="0" fontId="19" fillId="0" borderId="0" xfId="0" applyFont="1"/>
    <xf numFmtId="0" fontId="6" fillId="0" borderId="0" xfId="0" applyFont="1"/>
    <xf numFmtId="0" fontId="20" fillId="9" borderId="2" xfId="0" applyFont="1" applyFill="1" applyBorder="1"/>
    <xf numFmtId="0" fontId="20" fillId="9" borderId="3" xfId="0" applyFont="1" applyFill="1" applyBorder="1"/>
    <xf numFmtId="0" fontId="20" fillId="9" borderId="3" xfId="0" applyFont="1" applyFill="1" applyBorder="1" applyAlignment="1">
      <alignment wrapText="1"/>
    </xf>
    <xf numFmtId="0" fontId="17" fillId="10" borderId="4" xfId="0" applyFont="1" applyFill="1" applyBorder="1"/>
    <xf numFmtId="0" fontId="17" fillId="10" borderId="5" xfId="0" applyFont="1" applyFill="1" applyBorder="1"/>
    <xf numFmtId="0" fontId="17" fillId="10" borderId="5" xfId="0" applyFont="1" applyFill="1" applyBorder="1" applyAlignment="1">
      <alignment wrapText="1"/>
    </xf>
    <xf numFmtId="14" fontId="17" fillId="10" borderId="5" xfId="0" applyNumberFormat="1" applyFont="1" applyFill="1" applyBorder="1"/>
    <xf numFmtId="0" fontId="0" fillId="0" borderId="4" xfId="0" applyBorder="1"/>
    <xf numFmtId="0" fontId="0" fillId="0" borderId="5" xfId="0" applyBorder="1"/>
    <xf numFmtId="0" fontId="0" fillId="0" borderId="5" xfId="0" applyBorder="1" applyAlignment="1">
      <alignment wrapText="1"/>
    </xf>
    <xf numFmtId="0" fontId="8" fillId="0" borderId="0" xfId="0" applyFont="1"/>
    <xf numFmtId="0" fontId="4" fillId="0" borderId="0" xfId="0" applyFont="1"/>
    <xf numFmtId="0" fontId="4" fillId="10" borderId="0" xfId="0" applyFont="1" applyFill="1" applyAlignment="1">
      <alignment wrapText="1"/>
    </xf>
    <xf numFmtId="0" fontId="9" fillId="10" borderId="0" xfId="0" applyFont="1" applyFill="1" applyAlignment="1">
      <alignment wrapText="1"/>
    </xf>
    <xf numFmtId="0" fontId="11" fillId="10" borderId="0" xfId="0" applyFont="1" applyFill="1" applyAlignment="1">
      <alignment wrapText="1"/>
    </xf>
    <xf numFmtId="0" fontId="15" fillId="10" borderId="0" xfId="0" applyFont="1" applyFill="1" applyAlignment="1">
      <alignment wrapText="1"/>
    </xf>
    <xf numFmtId="0" fontId="15" fillId="10" borderId="1" xfId="0" applyFont="1" applyFill="1" applyBorder="1" applyAlignment="1">
      <alignment wrapText="1"/>
    </xf>
    <xf numFmtId="0" fontId="4" fillId="10" borderId="1" xfId="0" applyFont="1" applyFill="1" applyBorder="1" applyAlignment="1">
      <alignment wrapText="1"/>
    </xf>
    <xf numFmtId="0" fontId="14" fillId="10" borderId="0" xfId="0" applyFont="1" applyFill="1" applyAlignment="1">
      <alignment wrapText="1"/>
    </xf>
    <xf numFmtId="0" fontId="14" fillId="10" borderId="1" xfId="0" applyFont="1" applyFill="1" applyBorder="1" applyAlignment="1">
      <alignment wrapText="1"/>
    </xf>
    <xf numFmtId="0" fontId="18" fillId="12" borderId="0" xfId="0" applyFont="1" applyFill="1"/>
    <xf numFmtId="0" fontId="1" fillId="4" borderId="2" xfId="0" applyFont="1" applyFill="1" applyBorder="1" applyAlignment="1">
      <alignment wrapText="1"/>
    </xf>
    <xf numFmtId="0" fontId="2" fillId="0" borderId="2" xfId="0" applyFont="1" applyBorder="1" applyAlignment="1">
      <alignment vertical="top" wrapText="1"/>
    </xf>
    <xf numFmtId="0" fontId="2" fillId="0" borderId="2" xfId="0" applyFont="1" applyBorder="1" applyAlignment="1">
      <alignment wrapText="1"/>
    </xf>
    <xf numFmtId="0" fontId="1" fillId="0" borderId="2" xfId="0" applyFont="1" applyBorder="1" applyAlignment="1">
      <alignment wrapText="1"/>
    </xf>
    <xf numFmtId="0" fontId="5" fillId="14" borderId="12" xfId="0" applyFont="1" applyFill="1" applyBorder="1" applyAlignment="1">
      <alignment horizontal="left" wrapText="1"/>
    </xf>
    <xf numFmtId="1" fontId="5" fillId="14" borderId="13" xfId="0" applyNumberFormat="1" applyFont="1" applyFill="1" applyBorder="1" applyAlignment="1">
      <alignment horizontal="left" wrapText="1"/>
    </xf>
    <xf numFmtId="1" fontId="5" fillId="14" borderId="11" xfId="0" applyNumberFormat="1" applyFont="1" applyFill="1" applyBorder="1" applyAlignment="1">
      <alignment horizontal="right" wrapText="1"/>
    </xf>
    <xf numFmtId="1" fontId="5" fillId="14" borderId="3" xfId="0" applyNumberFormat="1" applyFont="1" applyFill="1" applyBorder="1" applyAlignment="1">
      <alignment horizontal="left" wrapText="1"/>
    </xf>
    <xf numFmtId="0" fontId="4" fillId="14" borderId="12" xfId="0" applyFont="1" applyFill="1" applyBorder="1" applyAlignment="1">
      <alignment horizontal="left"/>
    </xf>
    <xf numFmtId="0" fontId="0" fillId="14" borderId="3" xfId="0" applyFill="1" applyBorder="1" applyAlignment="1">
      <alignment horizontal="left"/>
    </xf>
    <xf numFmtId="0" fontId="0" fillId="14" borderId="2" xfId="0" applyFill="1" applyBorder="1" applyAlignment="1">
      <alignment horizontal="center"/>
    </xf>
    <xf numFmtId="0" fontId="5" fillId="14" borderId="2" xfId="0" applyFont="1" applyFill="1" applyBorder="1" applyAlignment="1">
      <alignment horizontal="center"/>
    </xf>
    <xf numFmtId="0" fontId="5" fillId="14" borderId="13" xfId="0" applyFont="1" applyFill="1" applyBorder="1" applyAlignment="1">
      <alignment horizontal="center"/>
    </xf>
    <xf numFmtId="0" fontId="4" fillId="14" borderId="14" xfId="0" applyFont="1" applyFill="1" applyBorder="1"/>
    <xf numFmtId="0" fontId="0" fillId="14" borderId="12" xfId="0" applyFill="1" applyBorder="1" applyAlignment="1">
      <alignment horizontal="left"/>
    </xf>
    <xf numFmtId="0" fontId="0" fillId="14" borderId="2" xfId="0" applyFill="1" applyBorder="1"/>
    <xf numFmtId="0" fontId="0" fillId="14" borderId="13" xfId="0" applyFill="1" applyBorder="1"/>
    <xf numFmtId="0" fontId="0" fillId="14" borderId="14" xfId="0" applyFill="1" applyBorder="1"/>
    <xf numFmtId="1" fontId="4" fillId="14" borderId="12" xfId="0" applyNumberFormat="1" applyFont="1" applyFill="1" applyBorder="1" applyAlignment="1">
      <alignment horizontal="left"/>
    </xf>
    <xf numFmtId="9" fontId="4" fillId="14" borderId="3" xfId="3" applyFont="1" applyFill="1" applyBorder="1" applyAlignment="1">
      <alignment horizontal="left"/>
    </xf>
    <xf numFmtId="1" fontId="4" fillId="14" borderId="2" xfId="0" applyNumberFormat="1" applyFont="1" applyFill="1" applyBorder="1"/>
    <xf numFmtId="1" fontId="5" fillId="14" borderId="14" xfId="0" applyNumberFormat="1" applyFont="1" applyFill="1" applyBorder="1"/>
    <xf numFmtId="1" fontId="5" fillId="14" borderId="15" xfId="0" applyNumberFormat="1" applyFont="1" applyFill="1" applyBorder="1" applyAlignment="1">
      <alignment horizontal="left"/>
    </xf>
    <xf numFmtId="1" fontId="5" fillId="14" borderId="16" xfId="0" applyNumberFormat="1" applyFont="1" applyFill="1" applyBorder="1" applyAlignment="1">
      <alignment horizontal="left"/>
    </xf>
    <xf numFmtId="1" fontId="5" fillId="14" borderId="17" xfId="0" applyNumberFormat="1" applyFont="1" applyFill="1" applyBorder="1"/>
    <xf numFmtId="1" fontId="5" fillId="14" borderId="18" xfId="0" applyNumberFormat="1" applyFont="1" applyFill="1" applyBorder="1"/>
    <xf numFmtId="1" fontId="5" fillId="14" borderId="19" xfId="0" applyNumberFormat="1" applyFont="1" applyFill="1" applyBorder="1" applyAlignment="1">
      <alignment horizontal="left"/>
    </xf>
    <xf numFmtId="1" fontId="5" fillId="14" borderId="20" xfId="0" applyNumberFormat="1" applyFont="1" applyFill="1" applyBorder="1" applyAlignment="1">
      <alignment horizontal="left"/>
    </xf>
    <xf numFmtId="1" fontId="5" fillId="14" borderId="21" xfId="0" applyNumberFormat="1" applyFont="1" applyFill="1" applyBorder="1"/>
    <xf numFmtId="1" fontId="5" fillId="14" borderId="22" xfId="0" applyNumberFormat="1" applyFont="1" applyFill="1" applyBorder="1"/>
    <xf numFmtId="0" fontId="1" fillId="2" borderId="2" xfId="0" applyFont="1" applyFill="1" applyBorder="1" applyAlignment="1">
      <alignment wrapText="1"/>
    </xf>
    <xf numFmtId="0" fontId="1" fillId="3" borderId="2" xfId="0" applyFont="1" applyFill="1" applyBorder="1" applyAlignment="1">
      <alignment wrapText="1"/>
    </xf>
    <xf numFmtId="0" fontId="2" fillId="6" borderId="2" xfId="0" applyFont="1" applyFill="1" applyBorder="1" applyAlignment="1">
      <alignment wrapText="1"/>
    </xf>
    <xf numFmtId="10" fontId="2" fillId="0" borderId="2" xfId="0" applyNumberFormat="1" applyFont="1" applyBorder="1" applyAlignment="1">
      <alignment wrapText="1"/>
    </xf>
    <xf numFmtId="0" fontId="2" fillId="7" borderId="2" xfId="0" applyFont="1" applyFill="1" applyBorder="1" applyAlignment="1">
      <alignment wrapText="1"/>
    </xf>
    <xf numFmtId="0" fontId="1" fillId="8" borderId="2" xfId="0" applyFont="1" applyFill="1" applyBorder="1" applyAlignment="1">
      <alignment wrapText="1"/>
    </xf>
    <xf numFmtId="0" fontId="2" fillId="6" borderId="2" xfId="0" applyFont="1" applyFill="1" applyBorder="1" applyAlignment="1">
      <alignment vertical="top" wrapText="1"/>
    </xf>
    <xf numFmtId="0" fontId="2" fillId="13" borderId="2" xfId="0" applyFont="1" applyFill="1" applyBorder="1" applyAlignment="1">
      <alignment horizontal="left" vertical="top" wrapText="1"/>
    </xf>
    <xf numFmtId="0" fontId="1" fillId="7" borderId="2" xfId="0" applyFont="1" applyFill="1" applyBorder="1" applyAlignment="1">
      <alignment wrapText="1"/>
    </xf>
    <xf numFmtId="0" fontId="1" fillId="15" borderId="2" xfId="0" applyFont="1" applyFill="1" applyBorder="1" applyAlignment="1">
      <alignment wrapText="1"/>
    </xf>
    <xf numFmtId="3" fontId="5" fillId="0" borderId="2" xfId="0" applyNumberFormat="1" applyFont="1" applyBorder="1"/>
    <xf numFmtId="0" fontId="2" fillId="6" borderId="2" xfId="0" applyFont="1" applyFill="1" applyBorder="1" applyAlignment="1">
      <alignment vertical="center" wrapText="1"/>
    </xf>
    <xf numFmtId="0" fontId="2" fillId="0" borderId="2" xfId="0" applyFont="1" applyBorder="1" applyAlignment="1">
      <alignment vertical="center" wrapText="1"/>
    </xf>
    <xf numFmtId="0" fontId="24" fillId="0" borderId="2" xfId="0" applyFont="1" applyBorder="1"/>
    <xf numFmtId="9" fontId="2" fillId="6" borderId="2" xfId="0" applyNumberFormat="1" applyFont="1" applyFill="1" applyBorder="1" applyAlignment="1">
      <alignment horizontal="center" wrapText="1"/>
    </xf>
    <xf numFmtId="0" fontId="24" fillId="0" borderId="2" xfId="0" applyFont="1" applyBorder="1" applyAlignment="1">
      <alignment vertical="top" wrapText="1"/>
    </xf>
    <xf numFmtId="0" fontId="1" fillId="4" borderId="2" xfId="0" applyFont="1" applyFill="1" applyBorder="1" applyAlignment="1">
      <alignment vertical="top" wrapText="1"/>
    </xf>
    <xf numFmtId="0" fontId="1" fillId="3" borderId="2" xfId="0" applyFont="1" applyFill="1" applyBorder="1" applyAlignment="1">
      <alignment wrapText="1"/>
    </xf>
    <xf numFmtId="0" fontId="1" fillId="5" borderId="2" xfId="0" applyFont="1" applyFill="1" applyBorder="1" applyAlignment="1">
      <alignment wrapText="1"/>
    </xf>
    <xf numFmtId="0" fontId="1" fillId="4" borderId="2" xfId="0" applyFont="1" applyFill="1" applyBorder="1" applyAlignment="1">
      <alignment wrapText="1"/>
    </xf>
    <xf numFmtId="0" fontId="2" fillId="0" borderId="2" xfId="0" applyFont="1" applyBorder="1" applyAlignment="1">
      <alignment wrapText="1"/>
    </xf>
    <xf numFmtId="0" fontId="1" fillId="7" borderId="2" xfId="0" applyFont="1" applyFill="1" applyBorder="1" applyAlignment="1">
      <alignment wrapText="1"/>
    </xf>
    <xf numFmtId="0" fontId="1" fillId="0" borderId="2" xfId="0" applyFont="1" applyBorder="1" applyAlignment="1">
      <alignment wrapText="1"/>
    </xf>
    <xf numFmtId="0" fontId="2" fillId="0" borderId="2" xfId="0" applyFont="1" applyBorder="1" applyAlignment="1">
      <alignment vertical="top" wrapText="1"/>
    </xf>
    <xf numFmtId="0" fontId="2" fillId="0" borderId="2" xfId="0" applyFont="1" applyBorder="1" applyAlignment="1">
      <alignment horizontal="left" vertical="top" wrapText="1"/>
    </xf>
    <xf numFmtId="0" fontId="1" fillId="4" borderId="2" xfId="0" applyFont="1" applyFill="1" applyBorder="1" applyAlignment="1">
      <alignment horizontal="center" vertical="center" wrapText="1"/>
    </xf>
    <xf numFmtId="0" fontId="2" fillId="16" borderId="2" xfId="0" applyFont="1" applyFill="1" applyBorder="1" applyAlignment="1">
      <alignment vertical="top" wrapText="1"/>
    </xf>
    <xf numFmtId="0" fontId="5" fillId="14" borderId="6" xfId="0" applyFont="1" applyFill="1" applyBorder="1" applyAlignment="1">
      <alignment horizontal="center" wrapText="1"/>
    </xf>
    <xf numFmtId="0" fontId="5" fillId="14" borderId="7" xfId="0" applyFont="1" applyFill="1" applyBorder="1" applyAlignment="1">
      <alignment horizontal="center" wrapText="1"/>
    </xf>
    <xf numFmtId="0" fontId="5" fillId="14" borderId="8" xfId="0" applyFont="1" applyFill="1" applyBorder="1" applyAlignment="1">
      <alignment horizontal="center" wrapText="1"/>
    </xf>
    <xf numFmtId="0" fontId="5" fillId="14" borderId="9" xfId="0" applyFont="1" applyFill="1" applyBorder="1" applyAlignment="1">
      <alignment horizontal="center" wrapText="1"/>
    </xf>
    <xf numFmtId="0" fontId="5" fillId="14" borderId="10" xfId="0" applyFont="1" applyFill="1" applyBorder="1" applyAlignment="1">
      <alignment horizontal="center" wrapText="1"/>
    </xf>
    <xf numFmtId="0" fontId="5" fillId="14" borderId="11" xfId="0" applyFont="1" applyFill="1" applyBorder="1" applyAlignment="1">
      <alignment horizontal="center" wrapText="1"/>
    </xf>
    <xf numFmtId="0" fontId="5" fillId="14" borderId="3" xfId="0" applyFont="1" applyFill="1" applyBorder="1" applyAlignment="1">
      <alignment horizontal="left" wrapText="1"/>
    </xf>
    <xf numFmtId="0" fontId="5" fillId="14" borderId="2" xfId="0" applyFont="1" applyFill="1" applyBorder="1" applyAlignment="1">
      <alignment horizontal="left" wrapText="1"/>
    </xf>
    <xf numFmtId="0" fontId="5" fillId="14" borderId="13" xfId="0" applyFont="1" applyFill="1" applyBorder="1" applyAlignment="1">
      <alignment horizontal="left" wrapText="1"/>
    </xf>
    <xf numFmtId="0" fontId="5" fillId="0" borderId="0" xfId="0" applyFont="1" applyAlignment="1">
      <alignment wrapText="1"/>
    </xf>
    <xf numFmtId="0" fontId="4" fillId="10" borderId="0" xfId="0" applyFont="1" applyFill="1" applyAlignment="1">
      <alignment wrapText="1"/>
    </xf>
    <xf numFmtId="0" fontId="5" fillId="10" borderId="0" xfId="0" applyFont="1" applyFill="1" applyAlignment="1">
      <alignment wrapText="1"/>
    </xf>
    <xf numFmtId="0" fontId="15" fillId="10" borderId="0" xfId="0" applyFont="1" applyFill="1" applyAlignment="1">
      <alignment wrapText="1"/>
    </xf>
    <xf numFmtId="0" fontId="3" fillId="11" borderId="0" xfId="0" applyFont="1" applyFill="1" applyAlignment="1">
      <alignment wrapText="1"/>
    </xf>
    <xf numFmtId="0" fontId="10" fillId="10" borderId="0" xfId="0" applyFont="1" applyFill="1" applyAlignment="1">
      <alignment wrapText="1"/>
    </xf>
    <xf numFmtId="0" fontId="15" fillId="10" borderId="1" xfId="0" applyFont="1" applyFill="1" applyBorder="1" applyAlignment="1">
      <alignment wrapText="1"/>
    </xf>
    <xf numFmtId="0" fontId="7" fillId="10" borderId="0" xfId="1" applyFill="1" applyBorder="1" applyAlignment="1">
      <alignment wrapText="1"/>
    </xf>
  </cellXfs>
  <cellStyles count="4">
    <cellStyle name="Hyperlink" xfId="1" builtinId="8"/>
    <cellStyle name="Normal" xfId="0" builtinId="0"/>
    <cellStyle name="Normal 2" xfId="2" xr:uid="{00000000-0005-0000-0000-000002000000}"/>
    <cellStyle name="Percent" xfId="3" builtinId="5"/>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2_5">
  <dgm:title val=""/>
  <dgm:desc val=""/>
  <dgm:catLst>
    <dgm:cat type="accent2" pri="11500"/>
  </dgm:catLst>
  <dgm:styleLbl name="node0">
    <dgm:fillClrLst meth="cycle">
      <a:schemeClr val="accent2">
        <a:alpha val="80000"/>
      </a:schemeClr>
    </dgm:fillClrLst>
    <dgm:linClrLst meth="repeat">
      <a:schemeClr val="lt1"/>
    </dgm:linClrLst>
    <dgm:effectClrLst/>
    <dgm:txLinClrLst/>
    <dgm:txFillClrLst/>
    <dgm:txEffectClrLst/>
  </dgm:styleLbl>
  <dgm:styleLbl name="node1">
    <dgm:fillClrLst>
      <a:schemeClr val="accent2">
        <a:alpha val="90000"/>
      </a:schemeClr>
      <a:schemeClr val="accent2">
        <a:alpha val="50000"/>
      </a:schemeClr>
    </dgm:fillClrLst>
    <dgm:linClrLst meth="repeat">
      <a:schemeClr val="lt1"/>
    </dgm:linClrLst>
    <dgm:effectClrLst/>
    <dgm:txLinClrLst/>
    <dgm:txFillClrLst/>
    <dgm:txEffectClrLst/>
  </dgm:styleLbl>
  <dgm:styleLbl name="alignNode1">
    <dgm:fillClrLst>
      <a:schemeClr val="accent2">
        <a:alpha val="90000"/>
      </a:schemeClr>
      <a:schemeClr val="accent2">
        <a:alpha val="50000"/>
      </a:schemeClr>
    </dgm:fillClrLst>
    <dgm:linClrLst>
      <a:schemeClr val="accent2">
        <a:alpha val="90000"/>
      </a:schemeClr>
      <a:schemeClr val="accent2">
        <a:alpha val="50000"/>
      </a:schemeClr>
    </dgm:linClrLst>
    <dgm:effectClrLst/>
    <dgm:txLinClrLst/>
    <dgm:txFillClrLst/>
    <dgm:txEffectClrLst/>
  </dgm:styleLbl>
  <dgm:styleLbl name="lnNode1">
    <dgm:fillClrLst>
      <a:schemeClr val="accent2">
        <a:shade val="90000"/>
      </a:schemeClr>
      <a:schemeClr val="accent2">
        <a:alpha val="50000"/>
        <a:tint val="50000"/>
      </a:schemeClr>
    </dgm:fillClrLst>
    <dgm:linClrLst meth="repeat">
      <a:schemeClr val="lt1"/>
    </dgm:linClrLst>
    <dgm:effectClrLst/>
    <dgm:txLinClrLst/>
    <dgm:txFillClrLst/>
    <dgm:txEffectClrLst/>
  </dgm:styleLbl>
  <dgm:styleLbl name="vennNode1">
    <dgm:fillClrLst>
      <a:schemeClr val="accent2">
        <a:shade val="80000"/>
        <a:alpha val="50000"/>
      </a:schemeClr>
      <a:schemeClr val="accent2">
        <a:alpha val="20000"/>
      </a:schemeClr>
    </dgm:fillClrLst>
    <dgm:linClrLst meth="repeat">
      <a:schemeClr val="lt1"/>
    </dgm:linClrLst>
    <dgm:effectClrLst/>
    <dgm:txLinClrLst/>
    <dgm:txFillClrLst/>
    <dgm:txEffectClrLst/>
  </dgm:styleLbl>
  <dgm:styleLbl name="node2">
    <dgm:fillClrLst>
      <a:schemeClr val="accent2">
        <a:alpha val="70000"/>
      </a:schemeClr>
    </dgm:fillClrLst>
    <dgm:linClrLst meth="repeat">
      <a:schemeClr val="lt1"/>
    </dgm:linClrLst>
    <dgm:effectClrLst/>
    <dgm:txLinClrLst/>
    <dgm:txFillClrLst/>
    <dgm:txEffectClrLst/>
  </dgm:styleLbl>
  <dgm:styleLbl name="node3">
    <dgm:fillClrLst>
      <a:schemeClr val="accent2">
        <a:alpha val="50000"/>
      </a:schemeClr>
    </dgm:fillClrLst>
    <dgm:linClrLst meth="repeat">
      <a:schemeClr val="lt1"/>
    </dgm:linClrLst>
    <dgm:effectClrLst/>
    <dgm:txLinClrLst/>
    <dgm:txFillClrLst/>
    <dgm:txEffectClrLst/>
  </dgm:styleLbl>
  <dgm:styleLbl name="node4">
    <dgm:fillClrLst>
      <a:schemeClr val="accent2">
        <a:alpha val="30000"/>
      </a:schemeClr>
    </dgm:fillClrLst>
    <dgm:linClrLst meth="repeat">
      <a:schemeClr val="lt1"/>
    </dgm:linClrLst>
    <dgm:effectClrLst/>
    <dgm:txLinClrLst/>
    <dgm:txFillClrLst/>
    <dgm:txEffectClrLst/>
  </dgm:styleLbl>
  <dgm:styleLbl name="fgImgPlace1">
    <dgm:fillClrLst>
      <a:schemeClr val="accent2">
        <a:tint val="50000"/>
        <a:alpha val="90000"/>
      </a:schemeClr>
      <a:schemeClr val="accent2">
        <a:tint val="20000"/>
        <a:alpha val="50000"/>
      </a:schemeClr>
    </dgm:fillClrLst>
    <dgm:linClrLst meth="repeat">
      <a:schemeClr val="lt1"/>
    </dgm:linClrLst>
    <dgm:effectClrLst/>
    <dgm:txLinClrLst/>
    <dgm:txFillClrLst meth="repeat">
      <a:schemeClr val="lt1"/>
    </dgm:txFillClrLst>
    <dgm:txEffectClrLst/>
  </dgm:styleLbl>
  <dgm:styleLbl name="align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bgImgPlace1">
    <dgm:fillClrLst>
      <a:schemeClr val="accent2">
        <a:tint val="50000"/>
      </a:schemeClr>
      <a:schemeClr val="accent2">
        <a:tint val="20000"/>
      </a:schemeClr>
    </dgm:fillClrLst>
    <dgm:linClrLst meth="repeat">
      <a:schemeClr val="lt1"/>
    </dgm:linClrLst>
    <dgm:effectClrLst/>
    <dgm:txLinClrLst/>
    <dgm:txFillClrLst meth="repeat">
      <a:schemeClr val="lt1"/>
    </dgm:txFillClrLst>
    <dgm:txEffectClrLst/>
  </dgm:styleLbl>
  <dgm:styleLbl name="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f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bgSibTrans2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dgm:txEffectClrLst/>
  </dgm:styleLbl>
  <dgm:styleLbl name="sibTrans1D1">
    <dgm:fillClrLst>
      <a:schemeClr val="accent2">
        <a:shade val="90000"/>
      </a:schemeClr>
      <a:schemeClr val="accent2">
        <a:tint val="50000"/>
      </a:schemeClr>
    </dgm:fillClrLst>
    <dgm:linClrLst>
      <a:schemeClr val="accent2">
        <a:shade val="90000"/>
      </a:schemeClr>
      <a:schemeClr val="accent2">
        <a:tint val="50000"/>
      </a:schemeClr>
    </dgm:linClrLst>
    <dgm:effectClrLst/>
    <dgm:txLinClrLst/>
    <dgm:txFillClrLst meth="repeat">
      <a:schemeClr val="tx1"/>
    </dgm:txFillClrLst>
    <dgm:txEffectClrLst/>
  </dgm:styleLbl>
  <dgm:styleLbl name="callout">
    <dgm:fillClrLst meth="repeat">
      <a:schemeClr val="accent2"/>
    </dgm:fillClrLst>
    <dgm:linClrLst meth="repeat">
      <a:schemeClr val="accent2"/>
    </dgm:linClrLst>
    <dgm:effectClrLst/>
    <dgm:txLinClrLst/>
    <dgm:txFillClrLst meth="repeat">
      <a:schemeClr val="tx1"/>
    </dgm:txFillClrLst>
    <dgm:txEffectClrLst/>
  </dgm:styleLbl>
  <dgm:styleLbl name="asst0">
    <dgm:fillClrLst meth="repeat">
      <a:schemeClr val="accent2">
        <a:alpha val="90000"/>
      </a:schemeClr>
    </dgm:fillClrLst>
    <dgm:linClrLst meth="repeat">
      <a:schemeClr val="lt1"/>
    </dgm:linClrLst>
    <dgm:effectClrLst/>
    <dgm:txLinClrLst/>
    <dgm:txFillClrLst/>
    <dgm:txEffectClrLst/>
  </dgm:styleLbl>
  <dgm:styleLbl name="asst1">
    <dgm:fillClrLst meth="repeat">
      <a:schemeClr val="accent2">
        <a:alpha val="90000"/>
      </a:schemeClr>
    </dgm:fillClrLst>
    <dgm:linClrLst meth="repeat">
      <a:schemeClr val="lt1"/>
    </dgm:linClrLst>
    <dgm:effectClrLst/>
    <dgm:txLinClrLst/>
    <dgm:txFillClrLst/>
    <dgm:txEffectClrLst/>
  </dgm:styleLbl>
  <dgm:styleLbl name="asst2">
    <dgm:fillClrLst>
      <a:schemeClr val="accent2">
        <a:alpha val="90000"/>
      </a:schemeClr>
    </dgm:fillClrLst>
    <dgm:linClrLst meth="repeat">
      <a:schemeClr val="lt1"/>
    </dgm:linClrLst>
    <dgm:effectClrLst/>
    <dgm:txLinClrLst/>
    <dgm:txFillClrLst/>
    <dgm:txEffectClrLst/>
  </dgm:styleLbl>
  <dgm:styleLbl name="asst3">
    <dgm:fillClrLst>
      <a:schemeClr val="accent2">
        <a:alpha val="70000"/>
      </a:schemeClr>
    </dgm:fillClrLst>
    <dgm:linClrLst meth="repeat">
      <a:schemeClr val="lt1"/>
    </dgm:linClrLst>
    <dgm:effectClrLst/>
    <dgm:txLinClrLst/>
    <dgm:txFillClrLst/>
    <dgm:txEffectClrLst/>
  </dgm:styleLbl>
  <dgm:styleLbl name="asst4">
    <dgm:fillClrLst>
      <a:schemeClr val="accent2">
        <a:alpha val="50000"/>
      </a:schemeClr>
    </dgm:fillClrLst>
    <dgm:linClrLst meth="repeat">
      <a:schemeClr val="lt1"/>
    </dgm:linClrLst>
    <dgm:effectClrLst/>
    <dgm:txLinClrLst/>
    <dgm:txFillClrLst/>
    <dgm:txEffectClrLst/>
  </dgm:styleLbl>
  <dgm:styleLbl name="parChTrans2D1">
    <dgm:fillClrLst meth="repeat">
      <a:schemeClr val="accent2">
        <a:shade val="80000"/>
      </a:schemeClr>
    </dgm:fillClrLst>
    <dgm:linClrLst meth="repeat">
      <a:schemeClr val="accent2">
        <a:shade val="80000"/>
      </a:schemeClr>
    </dgm:linClrLst>
    <dgm:effectClrLst/>
    <dgm:txLinClrLst/>
    <dgm:txFillClrLst/>
    <dgm:txEffectClrLst/>
  </dgm:styleLbl>
  <dgm:styleLbl name="parChTrans2D2">
    <dgm:fillClrLst meth="repeat">
      <a:schemeClr val="accent2">
        <a:tint val="90000"/>
      </a:schemeClr>
    </dgm:fillClrLst>
    <dgm:linClrLst meth="repeat">
      <a:schemeClr val="accent2">
        <a:tint val="90000"/>
      </a:schemeClr>
    </dgm:linClrLst>
    <dgm:effectClrLst/>
    <dgm:txLinClrLst/>
    <dgm:txFillClrLst/>
    <dgm:txEffectClrLst/>
  </dgm:styleLbl>
  <dgm:styleLbl name="parChTrans2D3">
    <dgm:fillClrLst meth="repeat">
      <a:schemeClr val="accent2">
        <a:tint val="70000"/>
      </a:schemeClr>
    </dgm:fillClrLst>
    <dgm:linClrLst meth="repeat">
      <a:schemeClr val="accent2">
        <a:tint val="70000"/>
      </a:schemeClr>
    </dgm:linClrLst>
    <dgm:effectClrLst/>
    <dgm:txLinClrLst/>
    <dgm:txFillClrLst/>
    <dgm:txEffectClrLst/>
  </dgm:styleLbl>
  <dgm:styleLbl name="parChTrans2D4">
    <dgm:fillClrLst meth="repeat">
      <a:schemeClr val="accent2">
        <a:tint val="50000"/>
      </a:schemeClr>
    </dgm:fillClrLst>
    <dgm:linClrLst meth="repeat">
      <a:schemeClr val="accent2">
        <a:tint val="50000"/>
      </a:schemeClr>
    </dgm:linClrLst>
    <dgm:effectClrLst/>
    <dgm:txLinClrLst/>
    <dgm:txFillClrLst meth="repeat">
      <a:schemeClr val="dk1"/>
    </dgm:txFillClrLst>
    <dgm:txEffectClrLst/>
  </dgm:styleLbl>
  <dgm:styleLbl name="parChTrans1D1">
    <dgm:fillClrLst meth="repeat">
      <a:schemeClr val="accent2">
        <a:shade val="80000"/>
      </a:schemeClr>
    </dgm:fillClrLst>
    <dgm:linClrLst meth="repeat">
      <a:schemeClr val="accent2">
        <a:shade val="80000"/>
      </a:schemeClr>
    </dgm:linClrLst>
    <dgm:effectClrLst/>
    <dgm:txLinClrLst/>
    <dgm:txFillClrLst meth="repeat">
      <a:schemeClr val="tx1"/>
    </dgm:txFillClrLst>
    <dgm:txEffectClrLst/>
  </dgm:styleLbl>
  <dgm:styleLbl name="parChTrans1D2">
    <dgm:fillClrLst meth="repeat">
      <a:schemeClr val="accent2">
        <a:tint val="90000"/>
      </a:schemeClr>
    </dgm:fillClrLst>
    <dgm:linClrLst meth="repeat">
      <a:schemeClr val="accent2">
        <a:tint val="90000"/>
      </a:schemeClr>
    </dgm:linClrLst>
    <dgm:effectClrLst/>
    <dgm:txLinClrLst/>
    <dgm:txFillClrLst meth="repeat">
      <a:schemeClr val="tx1"/>
    </dgm:txFillClrLst>
    <dgm:txEffectClrLst/>
  </dgm:styleLbl>
  <dgm:styleLbl name="parChTrans1D3">
    <dgm:fillClrLst meth="repeat">
      <a:schemeClr val="accent2">
        <a:tint val="70000"/>
      </a:schemeClr>
    </dgm:fillClrLst>
    <dgm:linClrLst meth="repeat">
      <a:schemeClr val="accent2">
        <a:tint val="70000"/>
      </a:schemeClr>
    </dgm:linClrLst>
    <dgm:effectClrLst/>
    <dgm:txLinClrLst/>
    <dgm:txFillClrLst meth="repeat">
      <a:schemeClr val="tx1"/>
    </dgm:txFillClrLst>
    <dgm:txEffectClrLst/>
  </dgm:styleLbl>
  <dgm:styleLbl name="parChTrans1D4">
    <dgm:fillClrLst meth="repeat">
      <a:schemeClr val="accent2">
        <a:tint val="50000"/>
      </a:schemeClr>
    </dgm:fillClrLst>
    <dgm:linClrLst meth="repeat">
      <a:schemeClr val="accent2">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conF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align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trAlignAcc1">
    <dgm:fillClrLst meth="repeat">
      <a:schemeClr val="lt1">
        <a:alpha val="4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bgAcc1">
    <dgm:fillClrLst meth="repeat">
      <a:schemeClr val="lt1">
        <a:alpha val="90000"/>
      </a:schemeClr>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FgAcc1">
    <dgm:fillClrLst meth="repeat">
      <a:schemeClr val="lt1"/>
    </dgm:fillClrLst>
    <dgm:linClrLst>
      <a:schemeClr val="accent2">
        <a:alpha val="90000"/>
      </a:schemeClr>
      <a:schemeClr val="accent2">
        <a:alpha val="50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2"/>
    </dgm:linClrLst>
    <dgm:effectClrLst/>
    <dgm:txLinClrLst/>
    <dgm:txFillClrLst meth="repeat">
      <a:schemeClr val="dk1"/>
    </dgm:txFillClrLst>
    <dgm:txEffectClrLst/>
  </dgm:styleLbl>
  <dgm:styleLbl name="solidBgAcc1">
    <dgm:fillClrLst meth="repeat">
      <a:schemeClr val="lt1"/>
    </dgm:fillClrLst>
    <dgm:linClrLst meth="repeat">
      <a:schemeClr val="accent2"/>
    </dgm:linClrLst>
    <dgm:effectClrLst/>
    <dgm:txLinClrLst/>
    <dgm:txFillClrLst meth="repeat">
      <a:schemeClr val="dk1"/>
    </dgm:txFillClrLst>
    <dgm:txEffectClrLst/>
  </dgm:styleLbl>
  <dgm:styleLbl name="fgAccFollowNode1">
    <dgm:fillClrLst>
      <a:schemeClr val="accent2">
        <a:alpha val="90000"/>
        <a:tint val="40000"/>
      </a:schemeClr>
      <a:schemeClr val="accent2">
        <a:alpha val="5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alignAccFollowNode1">
    <dgm:fillClrLst meth="repeat">
      <a:schemeClr val="accent2">
        <a:alpha val="90000"/>
        <a:tint val="40000"/>
      </a:schemeClr>
    </dgm:fillClrLst>
    <dgm:linClrLst meth="repeat">
      <a:schemeClr val="accent2">
        <a:alpha val="90000"/>
        <a:tint val="40000"/>
      </a:schemeClr>
    </dgm:linClrLst>
    <dgm:effectClrLst/>
    <dgm:txLinClrLst/>
    <dgm:txFillClrLst meth="repeat">
      <a:schemeClr val="dk1"/>
    </dgm:txFillClrLst>
    <dgm:txEffectClrLst/>
  </dgm:styleLbl>
  <dgm:styleLbl name="bgAccFollowNode1">
    <dgm:fillClrLst meth="repeat">
      <a:schemeClr val="accent2">
        <a:alpha val="90000"/>
        <a:tint val="40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2">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2">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2">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2">
        <a:tint val="50000"/>
      </a:schemeClr>
    </dgm:linClrLst>
    <dgm:effectClrLst/>
    <dgm:txLinClrLst/>
    <dgm:txFillClrLst meth="repeat">
      <a:schemeClr val="dk1"/>
    </dgm:txFillClrLst>
    <dgm:txEffectClrLst/>
  </dgm:styleLbl>
  <dgm:styleLbl name="bgShp">
    <dgm:fillClrLst meth="repeat">
      <a:schemeClr val="accent2">
        <a:tint val="40000"/>
      </a:schemeClr>
    </dgm:fillClrLst>
    <dgm:linClrLst meth="repeat">
      <a:schemeClr val="dk1"/>
    </dgm:linClrLst>
    <dgm:effectClrLst/>
    <dgm:txLinClrLst/>
    <dgm:txFillClrLst meth="repeat">
      <a:schemeClr val="dk1"/>
    </dgm:txFillClrLst>
    <dgm:txEffectClrLst/>
  </dgm:styleLbl>
  <dgm:styleLbl name="dkBgShp">
    <dgm:fillClrLst meth="repeat">
      <a:schemeClr val="accent2">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2">
        <a:tint val="50000"/>
        <a:alpha val="40000"/>
      </a:schemeClr>
    </dgm:fillClrLst>
    <dgm:linClrLst meth="repeat">
      <a:schemeClr val="accent2"/>
    </dgm:linClrLst>
    <dgm:effectClrLst/>
    <dgm:txLinClrLst/>
    <dgm:txFillClrLst meth="repeat">
      <a:schemeClr val="lt1"/>
    </dgm:txFillClrLst>
    <dgm:txEffectClrLst/>
  </dgm:styleLbl>
  <dgm:styleLbl name="fgShp">
    <dgm:fillClrLst meth="repeat">
      <a:schemeClr val="accent2">
        <a:tint val="4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5B5D86DB-3EC9-450D-8819-22F0FF452124}" type="doc">
      <dgm:prSet loTypeId="urn:microsoft.com/office/officeart/2005/8/layout/vList5" loCatId="list" qsTypeId="urn:microsoft.com/office/officeart/2005/8/quickstyle/simple1" qsCatId="simple" csTypeId="urn:microsoft.com/office/officeart/2005/8/colors/accent2_5" csCatId="accent2" phldr="1"/>
      <dgm:spPr/>
      <dgm:t>
        <a:bodyPr/>
        <a:lstStyle/>
        <a:p>
          <a:endParaRPr lang="en-GB"/>
        </a:p>
      </dgm:t>
    </dgm:pt>
    <dgm:pt modelId="{569F17DA-CA8C-4FD7-8B2F-1ED58E63FFA2}">
      <dgm:prSet phldrT="[Text]" custT="1"/>
      <dgm:spPr>
        <a:solidFill>
          <a:schemeClr val="bg1">
            <a:lumMod val="65000"/>
            <a:alpha val="9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IMPACT: </a:t>
          </a:r>
        </a:p>
        <a:p>
          <a:r>
            <a:rPr lang="en-GB" sz="1200" dirty="0">
              <a:solidFill>
                <a:sysClr val="windowText" lastClr="000000"/>
              </a:solidFill>
              <a:latin typeface="Arial" panose="020B0604020202020204" pitchFamily="34" charset="0"/>
              <a:cs typeface="Arial" panose="020B0604020202020204" pitchFamily="34" charset="0"/>
            </a:rPr>
            <a:t>Improved well being and rural health</a:t>
          </a:r>
        </a:p>
      </dgm:t>
    </dgm:pt>
    <dgm:pt modelId="{23AB2EF9-1F22-4609-94B7-592CF7630B4C}" type="parTrans" cxnId="{9A666512-AD0F-4E22-9725-8EF937A7B73E}">
      <dgm:prSet/>
      <dgm:spPr/>
      <dgm:t>
        <a:bodyPr/>
        <a:lstStyle/>
        <a:p>
          <a:endParaRPr lang="en-GB"/>
        </a:p>
      </dgm:t>
    </dgm:pt>
    <dgm:pt modelId="{62D8478E-35EB-4A79-9310-E0B6B09BF78C}" type="sibTrans" cxnId="{9A666512-AD0F-4E22-9725-8EF937A7B73E}">
      <dgm:prSet/>
      <dgm:spPr/>
      <dgm:t>
        <a:bodyPr/>
        <a:lstStyle/>
        <a:p>
          <a:endParaRPr lang="en-GB"/>
        </a:p>
      </dgm:t>
    </dgm:pt>
    <dgm:pt modelId="{97186621-4032-4446-A253-84CB2C053BD1}">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Under 5 mortality rate</a:t>
          </a:r>
        </a:p>
      </dgm:t>
    </dgm:pt>
    <dgm:pt modelId="{F8494ED9-6D19-4D88-9A9B-4288DDFB07EB}" type="parTrans" cxnId="{AE94293F-E4A7-49E2-BB42-3543276A5BAF}">
      <dgm:prSet/>
      <dgm:spPr/>
      <dgm:t>
        <a:bodyPr/>
        <a:lstStyle/>
        <a:p>
          <a:endParaRPr lang="en-GB"/>
        </a:p>
      </dgm:t>
    </dgm:pt>
    <dgm:pt modelId="{10CCF0D6-307E-4139-A79A-CC38D69BE790}" type="sibTrans" cxnId="{AE94293F-E4A7-49E2-BB42-3543276A5BAF}">
      <dgm:prSet/>
      <dgm:spPr/>
      <dgm:t>
        <a:bodyPr/>
        <a:lstStyle/>
        <a:p>
          <a:endParaRPr lang="en-GB"/>
        </a:p>
      </dgm:t>
    </dgm:pt>
    <dgm:pt modelId="{B3B73794-E2CD-43CF-AFDB-3957E5FB4344}">
      <dgm:prSet phldrT="[Text]" custT="1"/>
      <dgm:spPr>
        <a:solidFill>
          <a:schemeClr val="bg1">
            <a:lumMod val="65000"/>
            <a:alpha val="7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OUTCOME: </a:t>
          </a:r>
        </a:p>
        <a:p>
          <a:r>
            <a:rPr lang="en-GB" sz="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gm:t>
    </dgm:pt>
    <dgm:pt modelId="{5D7F968D-7275-483C-AFAE-FE30656093CF}" type="parTrans" cxnId="{AAFD4C1D-0689-4CF6-8979-5B16D4ADA79A}">
      <dgm:prSet/>
      <dgm:spPr/>
      <dgm:t>
        <a:bodyPr/>
        <a:lstStyle/>
        <a:p>
          <a:endParaRPr lang="en-GB"/>
        </a:p>
      </dgm:t>
    </dgm:pt>
    <dgm:pt modelId="{9D05F524-3E41-4C73-850D-859784CCF7FA}" type="sibTrans" cxnId="{AAFD4C1D-0689-4CF6-8979-5B16D4ADA79A}">
      <dgm:prSet/>
      <dgm:spPr/>
      <dgm:t>
        <a:bodyPr/>
        <a:lstStyle/>
        <a:p>
          <a:endParaRPr lang="en-GB"/>
        </a:p>
      </dgm:t>
    </dgm:pt>
    <dgm:pt modelId="{90036ACC-866B-40B7-8578-CEB084CCABD4}">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provided with clean water</a:t>
          </a:r>
        </a:p>
      </dgm:t>
    </dgm:pt>
    <dgm:pt modelId="{C7E8FD42-DFFE-4719-B89E-3201EDEBACFD}" type="parTrans" cxnId="{D35DA7EB-B537-4B16-9624-E3CBA7A2CDB4}">
      <dgm:prSet/>
      <dgm:spPr/>
      <dgm:t>
        <a:bodyPr/>
        <a:lstStyle/>
        <a:p>
          <a:endParaRPr lang="en-GB"/>
        </a:p>
      </dgm:t>
    </dgm:pt>
    <dgm:pt modelId="{33C04AEC-A86A-4EC0-BA84-EF63C82FA441}" type="sibTrans" cxnId="{D35DA7EB-B537-4B16-9624-E3CBA7A2CDB4}">
      <dgm:prSet/>
      <dgm:spPr/>
      <dgm:t>
        <a:bodyPr/>
        <a:lstStyle/>
        <a:p>
          <a:endParaRPr lang="en-GB"/>
        </a:p>
      </dgm:t>
    </dgm:pt>
    <dgm:pt modelId="{15DED5DA-DE0A-466D-B7C4-32765EC2745F}">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additional people with access to adequate sanitation</a:t>
          </a:r>
        </a:p>
      </dgm:t>
    </dgm:pt>
    <dgm:pt modelId="{0B1DD4BB-E994-4F06-8581-5E6470486AD4}" type="parTrans" cxnId="{4EA192BB-5EE5-4899-92B6-71BA3FD523AB}">
      <dgm:prSet/>
      <dgm:spPr/>
      <dgm:t>
        <a:bodyPr/>
        <a:lstStyle/>
        <a:p>
          <a:endParaRPr lang="en-GB"/>
        </a:p>
      </dgm:t>
    </dgm:pt>
    <dgm:pt modelId="{5A275F1F-B7B0-4249-9360-893E4489B799}" type="sibTrans" cxnId="{4EA192BB-5EE5-4899-92B6-71BA3FD523AB}">
      <dgm:prSet/>
      <dgm:spPr/>
      <dgm:t>
        <a:bodyPr/>
        <a:lstStyle/>
        <a:p>
          <a:endParaRPr lang="en-GB"/>
        </a:p>
      </dgm:t>
    </dgm:pt>
    <dgm:pt modelId="{B004615C-1E14-4E29-A164-141A7D98330B}">
      <dgm:prSet phldrT="[Text]" custT="1"/>
      <dgm:spPr>
        <a:solidFill>
          <a:schemeClr val="bg1">
            <a:lumMod val="65000"/>
            <a:alpha val="50000"/>
          </a:schemeClr>
        </a:solidFill>
      </dgm:spPr>
      <dgm:t>
        <a:bodyPr/>
        <a:lstStyle/>
        <a:p>
          <a:r>
            <a:rPr lang="en-GB" sz="1200" dirty="0">
              <a:solidFill>
                <a:sysClr val="windowText" lastClr="000000"/>
              </a:solidFill>
              <a:latin typeface="Arial" panose="020B0604020202020204" pitchFamily="34" charset="0"/>
              <a:cs typeface="Arial" panose="020B0604020202020204" pitchFamily="34" charset="0"/>
            </a:rPr>
            <a:t>OUTPUT: </a:t>
          </a:r>
        </a:p>
        <a:p>
          <a:r>
            <a:rPr lang="en-GB" sz="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gm:t>
    </dgm:pt>
    <dgm:pt modelId="{72BFCA7C-AE78-4671-86D9-B5E7EF712E50}" type="parTrans" cxnId="{F3D3BDAD-54E9-42B0-AB2A-AD786580F259}">
      <dgm:prSet/>
      <dgm:spPr/>
      <dgm:t>
        <a:bodyPr/>
        <a:lstStyle/>
        <a:p>
          <a:endParaRPr lang="en-GB"/>
        </a:p>
      </dgm:t>
    </dgm:pt>
    <dgm:pt modelId="{DFF0AF1B-EF2F-4F99-8167-D2B534F990FE}" type="sibTrans" cxnId="{F3D3BDAD-54E9-42B0-AB2A-AD786580F259}">
      <dgm:prSet/>
      <dgm:spPr/>
      <dgm:t>
        <a:bodyPr/>
        <a:lstStyle/>
        <a:p>
          <a:endParaRPr lang="en-GB"/>
        </a:p>
      </dgm:t>
    </dgm:pt>
    <dgm:pt modelId="{31D6B1EE-E741-4E8B-B1A0-3C0D42C682B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water points constructed</a:t>
          </a:r>
        </a:p>
      </dgm:t>
    </dgm:pt>
    <dgm:pt modelId="{49FD7EE6-DB05-471A-8635-4E0EE0AADAA7}" type="parTrans" cxnId="{C1ADAEF0-E133-46BB-8132-E95F413DB377}">
      <dgm:prSet/>
      <dgm:spPr/>
      <dgm:t>
        <a:bodyPr/>
        <a:lstStyle/>
        <a:p>
          <a:endParaRPr lang="en-GB"/>
        </a:p>
      </dgm:t>
    </dgm:pt>
    <dgm:pt modelId="{3270322F-3CA4-4271-96AD-507D5D773374}" type="sibTrans" cxnId="{C1ADAEF0-E133-46BB-8132-E95F413DB377}">
      <dgm:prSet/>
      <dgm:spPr/>
      <dgm:t>
        <a:bodyPr/>
        <a:lstStyle/>
        <a:p>
          <a:endParaRPr lang="en-GB"/>
        </a:p>
      </dgm:t>
    </dgm:pt>
    <dgm:pt modelId="{E42C2306-1C52-4071-9E6D-4BE0287C8EE7}">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new (and rehabilitated) small piped systems functioning</a:t>
          </a:r>
        </a:p>
      </dgm:t>
    </dgm:pt>
    <dgm:pt modelId="{A5586831-096E-4FBF-8FD8-1DBE5C9024C7}" type="parTrans" cxnId="{0A99EFDC-77B3-4520-89CC-03C9DF35A269}">
      <dgm:prSet/>
      <dgm:spPr/>
      <dgm:t>
        <a:bodyPr/>
        <a:lstStyle/>
        <a:p>
          <a:endParaRPr lang="en-GB"/>
        </a:p>
      </dgm:t>
    </dgm:pt>
    <dgm:pt modelId="{0E31411D-549B-4CA4-9CA2-3DC57FEC69A7}" type="sibTrans" cxnId="{0A99EFDC-77B3-4520-89CC-03C9DF35A269}">
      <dgm:prSet/>
      <dgm:spPr/>
      <dgm:t>
        <a:bodyPr/>
        <a:lstStyle/>
        <a:p>
          <a:endParaRPr lang="en-GB"/>
        </a:p>
      </dgm:t>
    </dgm:pt>
    <dgm:pt modelId="{8168DCC1-4E5D-4B86-B998-8686C159D55E}">
      <dgm:prSet phldrT="[Text]" custT="1"/>
      <dgm:spPr>
        <a:solidFill>
          <a:schemeClr val="bg1">
            <a:lumMod val="85000"/>
            <a:alpha val="90000"/>
          </a:schemeClr>
        </a:solidFill>
      </dgm:spPr>
      <dgm:t>
        <a:bodyPr/>
        <a:lstStyle/>
        <a:p>
          <a:r>
            <a:rPr lang="en-GB" sz="1000" b="0" dirty="0">
              <a:latin typeface="Arial" panose="020B0604020202020204" pitchFamily="34" charset="0"/>
              <a:cs typeface="Arial" panose="020B0604020202020204" pitchFamily="34" charset="0"/>
            </a:rPr>
            <a:t>% of rural population with access to improved water supply within 500m. </a:t>
          </a:r>
        </a:p>
      </dgm:t>
    </dgm:pt>
    <dgm:pt modelId="{37F8CD10-D3B2-421D-99AC-80EC05004B12}" type="parTrans" cxnId="{AC9CB0E4-7FFA-4231-B4E5-8D67CF2D1FE1}">
      <dgm:prSet/>
      <dgm:spPr/>
      <dgm:t>
        <a:bodyPr/>
        <a:lstStyle/>
        <a:p>
          <a:endParaRPr lang="en-GB"/>
        </a:p>
      </dgm:t>
    </dgm:pt>
    <dgm:pt modelId="{FABAFA95-D0CB-4154-B1AC-56427CA6CABC}" type="sibTrans" cxnId="{AC9CB0E4-7FFA-4231-B4E5-8D67CF2D1FE1}">
      <dgm:prSet/>
      <dgm:spPr/>
      <dgm:t>
        <a:bodyPr/>
        <a:lstStyle/>
        <a:p>
          <a:endParaRPr lang="en-GB"/>
        </a:p>
      </dgm:t>
    </dgm:pt>
    <dgm:pt modelId="{835EF782-1062-48C0-8D1E-56E2769B91B5}">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Quality of water used per capita per day</a:t>
          </a:r>
        </a:p>
      </dgm:t>
    </dgm:pt>
    <dgm:pt modelId="{5B0D0A6A-4957-4792-85FC-8AC16C325541}" type="parTrans" cxnId="{0DF79258-67FC-4DCE-9E6D-802E20CB3AA0}">
      <dgm:prSet/>
      <dgm:spPr/>
      <dgm:t>
        <a:bodyPr/>
        <a:lstStyle/>
        <a:p>
          <a:endParaRPr lang="en-GB"/>
        </a:p>
      </dgm:t>
    </dgm:pt>
    <dgm:pt modelId="{10D74D03-4846-485B-8826-B4751E3D141D}" type="sibTrans" cxnId="{0DF79258-67FC-4DCE-9E6D-802E20CB3AA0}">
      <dgm:prSet/>
      <dgm:spPr/>
      <dgm:t>
        <a:bodyPr/>
        <a:lstStyle/>
        <a:p>
          <a:endParaRPr lang="en-GB"/>
        </a:p>
      </dgm:t>
    </dgm:pt>
    <dgm:pt modelId="{D6C4C4FB-9328-45F0-B0BA-3ACEB1B90A7D}">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 of rural population with access to adequate sanitation</a:t>
          </a:r>
        </a:p>
      </dgm:t>
    </dgm:pt>
    <dgm:pt modelId="{734AA377-3C90-4D8E-82A9-9705CE69084C}" type="parTrans" cxnId="{39379546-AD74-4B87-9AD7-F0259D4A3059}">
      <dgm:prSet/>
      <dgm:spPr/>
      <dgm:t>
        <a:bodyPr/>
        <a:lstStyle/>
        <a:p>
          <a:endParaRPr lang="en-GB"/>
        </a:p>
      </dgm:t>
    </dgm:pt>
    <dgm:pt modelId="{1C803A0C-6BE8-417C-96A2-791CB7A2C4B5}" type="sibTrans" cxnId="{39379546-AD74-4B87-9AD7-F0259D4A3059}">
      <dgm:prSet/>
      <dgm:spPr/>
      <dgm:t>
        <a:bodyPr/>
        <a:lstStyle/>
        <a:p>
          <a:endParaRPr lang="en-GB"/>
        </a:p>
      </dgm:t>
    </dgm:pt>
    <dgm:pt modelId="{5B1247E6-C87F-4B2B-86FA-D72FC790F462}">
      <dgm:prSet phldrT="[Text]" custT="1"/>
      <dgm:spPr>
        <a:solidFill>
          <a:schemeClr val="bg1">
            <a:lumMod val="85000"/>
            <a:alpha val="90000"/>
          </a:schemeClr>
        </a:solidFill>
      </dgm:spPr>
      <dgm:t>
        <a:bodyPr/>
        <a:lstStyle/>
        <a:p>
          <a:r>
            <a:rPr lang="en-GB" sz="1000" dirty="0">
              <a:latin typeface="Arial" panose="020B0604020202020204" pitchFamily="34" charset="0"/>
              <a:cs typeface="Arial" panose="020B0604020202020204" pitchFamily="34" charset="0"/>
            </a:rPr>
            <a:t>Number of improved latrines constructed</a:t>
          </a:r>
        </a:p>
      </dgm:t>
    </dgm:pt>
    <dgm:pt modelId="{43595410-C02E-48AE-9597-3E89EB6848BF}" type="parTrans" cxnId="{F3BFC431-5D5F-4570-A0C8-58050B4A917D}">
      <dgm:prSet/>
      <dgm:spPr/>
      <dgm:t>
        <a:bodyPr/>
        <a:lstStyle/>
        <a:p>
          <a:endParaRPr lang="en-GB"/>
        </a:p>
      </dgm:t>
    </dgm:pt>
    <dgm:pt modelId="{CD6041E5-46BF-4ECB-92C1-91FE8E6E681F}" type="sibTrans" cxnId="{F3BFC431-5D5F-4570-A0C8-58050B4A917D}">
      <dgm:prSet/>
      <dgm:spPr/>
      <dgm:t>
        <a:bodyPr/>
        <a:lstStyle/>
        <a:p>
          <a:endParaRPr lang="en-GB"/>
        </a:p>
      </dgm:t>
    </dgm:pt>
    <dgm:pt modelId="{FA1ED5D2-0B6B-436E-857F-E55FC3DEA782}" type="pres">
      <dgm:prSet presAssocID="{5B5D86DB-3EC9-450D-8819-22F0FF452124}" presName="Name0" presStyleCnt="0">
        <dgm:presLayoutVars>
          <dgm:dir/>
          <dgm:animLvl val="lvl"/>
          <dgm:resizeHandles val="exact"/>
        </dgm:presLayoutVars>
      </dgm:prSet>
      <dgm:spPr/>
    </dgm:pt>
    <dgm:pt modelId="{AC9F2300-AC52-4157-B623-B9479987992A}" type="pres">
      <dgm:prSet presAssocID="{569F17DA-CA8C-4FD7-8B2F-1ED58E63FFA2}" presName="linNode" presStyleCnt="0"/>
      <dgm:spPr/>
    </dgm:pt>
    <dgm:pt modelId="{D9358AAB-2C9F-4E49-A488-52DE7BF636A0}" type="pres">
      <dgm:prSet presAssocID="{569F17DA-CA8C-4FD7-8B2F-1ED58E63FFA2}" presName="parentText" presStyleLbl="node1" presStyleIdx="0" presStyleCnt="3" custScaleX="109462" custScaleY="32413" custLinFactNeighborX="607" custLinFactNeighborY="1053">
        <dgm:presLayoutVars>
          <dgm:chMax val="1"/>
          <dgm:bulletEnabled val="1"/>
        </dgm:presLayoutVars>
      </dgm:prSet>
      <dgm:spPr/>
    </dgm:pt>
    <dgm:pt modelId="{968973AE-C1C9-4E9B-A37F-F1D3C5714ADA}" type="pres">
      <dgm:prSet presAssocID="{569F17DA-CA8C-4FD7-8B2F-1ED58E63FFA2}" presName="descendantText" presStyleLbl="alignAccFollowNode1" presStyleIdx="0" presStyleCnt="3" custScaleX="110198" custScaleY="38356" custLinFactNeighborX="-3078" custLinFactNeighborY="-2854">
        <dgm:presLayoutVars>
          <dgm:bulletEnabled val="1"/>
        </dgm:presLayoutVars>
      </dgm:prSet>
      <dgm:spPr/>
    </dgm:pt>
    <dgm:pt modelId="{B63DC15B-1D67-4E4E-A2E8-0B963BC1643E}" type="pres">
      <dgm:prSet presAssocID="{62D8478E-35EB-4A79-9310-E0B6B09BF78C}" presName="sp" presStyleCnt="0"/>
      <dgm:spPr/>
    </dgm:pt>
    <dgm:pt modelId="{918C9A57-B3C2-4853-9781-E6A2A73FF8C1}" type="pres">
      <dgm:prSet presAssocID="{B3B73794-E2CD-43CF-AFDB-3957E5FB4344}" presName="linNode" presStyleCnt="0"/>
      <dgm:spPr/>
    </dgm:pt>
    <dgm:pt modelId="{62DFBC7E-F30C-4C73-8E7F-9CE9940D62C0}" type="pres">
      <dgm:prSet presAssocID="{B3B73794-E2CD-43CF-AFDB-3957E5FB4344}" presName="parentText" presStyleLbl="node1" presStyleIdx="1" presStyleCnt="3" custScaleX="102575" custScaleY="77121" custLinFactNeighborX="-1383">
        <dgm:presLayoutVars>
          <dgm:chMax val="1"/>
          <dgm:bulletEnabled val="1"/>
        </dgm:presLayoutVars>
      </dgm:prSet>
      <dgm:spPr/>
    </dgm:pt>
    <dgm:pt modelId="{FFAFAE02-AC8A-4F02-B13E-E94DA9661EC7}" type="pres">
      <dgm:prSet presAssocID="{B3B73794-E2CD-43CF-AFDB-3957E5FB4344}" presName="descendantText" presStyleLbl="alignAccFollowNode1" presStyleIdx="1" presStyleCnt="3" custScaleY="85146">
        <dgm:presLayoutVars>
          <dgm:bulletEnabled val="1"/>
        </dgm:presLayoutVars>
      </dgm:prSet>
      <dgm:spPr/>
    </dgm:pt>
    <dgm:pt modelId="{2ABD437F-E589-4CC6-A379-5E1FAD3B697B}" type="pres">
      <dgm:prSet presAssocID="{9D05F524-3E41-4C73-850D-859784CCF7FA}" presName="sp" presStyleCnt="0"/>
      <dgm:spPr/>
    </dgm:pt>
    <dgm:pt modelId="{E851F6FE-83B6-4E1F-B557-29EF209DEC53}" type="pres">
      <dgm:prSet presAssocID="{B004615C-1E14-4E29-A164-141A7D98330B}" presName="linNode" presStyleCnt="0"/>
      <dgm:spPr/>
    </dgm:pt>
    <dgm:pt modelId="{39A80AFA-BF50-4A5D-BCCD-9387E4DEA36A}" type="pres">
      <dgm:prSet presAssocID="{B004615C-1E14-4E29-A164-141A7D98330B}" presName="parentText" presStyleLbl="node1" presStyleIdx="2" presStyleCnt="3" custScaleX="107808" custScaleY="80367">
        <dgm:presLayoutVars>
          <dgm:chMax val="1"/>
          <dgm:bulletEnabled val="1"/>
        </dgm:presLayoutVars>
      </dgm:prSet>
      <dgm:spPr/>
    </dgm:pt>
    <dgm:pt modelId="{B4EC6253-D93E-4DF2-82AC-8AAC9DDF4AD0}" type="pres">
      <dgm:prSet presAssocID="{B004615C-1E14-4E29-A164-141A7D98330B}" presName="descendantText" presStyleLbl="alignAccFollowNode1" presStyleIdx="2" presStyleCnt="3">
        <dgm:presLayoutVars>
          <dgm:bulletEnabled val="1"/>
        </dgm:presLayoutVars>
      </dgm:prSet>
      <dgm:spPr/>
    </dgm:pt>
  </dgm:ptLst>
  <dgm:cxnLst>
    <dgm:cxn modelId="{66B54F02-8D3B-4DDC-B835-24C88574E083}" type="presOf" srcId="{5B5D86DB-3EC9-450D-8819-22F0FF452124}" destId="{FA1ED5D2-0B6B-436E-857F-E55FC3DEA782}" srcOrd="0" destOrd="0" presId="urn:microsoft.com/office/officeart/2005/8/layout/vList5"/>
    <dgm:cxn modelId="{CD7B2606-693D-4265-8CC7-182AF3F545B1}" type="presOf" srcId="{B3B73794-E2CD-43CF-AFDB-3957E5FB4344}" destId="{62DFBC7E-F30C-4C73-8E7F-9CE9940D62C0}" srcOrd="0" destOrd="0" presId="urn:microsoft.com/office/officeart/2005/8/layout/vList5"/>
    <dgm:cxn modelId="{E2025B08-203D-4F96-A003-CED7AD43103B}" type="presOf" srcId="{D6C4C4FB-9328-45F0-B0BA-3ACEB1B90A7D}" destId="{FFAFAE02-AC8A-4F02-B13E-E94DA9661EC7}" srcOrd="0" destOrd="2" presId="urn:microsoft.com/office/officeart/2005/8/layout/vList5"/>
    <dgm:cxn modelId="{9A666512-AD0F-4E22-9725-8EF937A7B73E}" srcId="{5B5D86DB-3EC9-450D-8819-22F0FF452124}" destId="{569F17DA-CA8C-4FD7-8B2F-1ED58E63FFA2}" srcOrd="0" destOrd="0" parTransId="{23AB2EF9-1F22-4609-94B7-592CF7630B4C}" sibTransId="{62D8478E-35EB-4A79-9310-E0B6B09BF78C}"/>
    <dgm:cxn modelId="{AAFD4C1D-0689-4CF6-8979-5B16D4ADA79A}" srcId="{5B5D86DB-3EC9-450D-8819-22F0FF452124}" destId="{B3B73794-E2CD-43CF-AFDB-3957E5FB4344}" srcOrd="1" destOrd="0" parTransId="{5D7F968D-7275-483C-AFAE-FE30656093CF}" sibTransId="{9D05F524-3E41-4C73-850D-859784CCF7FA}"/>
    <dgm:cxn modelId="{F3BFC431-5D5F-4570-A0C8-58050B4A917D}" srcId="{B004615C-1E14-4E29-A164-141A7D98330B}" destId="{5B1247E6-C87F-4B2B-86FA-D72FC790F462}" srcOrd="2" destOrd="0" parTransId="{43595410-C02E-48AE-9597-3E89EB6848BF}" sibTransId="{CD6041E5-46BF-4ECB-92C1-91FE8E6E681F}"/>
    <dgm:cxn modelId="{AE94293F-E4A7-49E2-BB42-3543276A5BAF}" srcId="{569F17DA-CA8C-4FD7-8B2F-1ED58E63FFA2}" destId="{97186621-4032-4446-A253-84CB2C053BD1}" srcOrd="0" destOrd="0" parTransId="{F8494ED9-6D19-4D88-9A9B-4288DDFB07EB}" sibTransId="{10CCF0D6-307E-4139-A79A-CC38D69BE790}"/>
    <dgm:cxn modelId="{39379546-AD74-4B87-9AD7-F0259D4A3059}" srcId="{B3B73794-E2CD-43CF-AFDB-3957E5FB4344}" destId="{D6C4C4FB-9328-45F0-B0BA-3ACEB1B90A7D}" srcOrd="2" destOrd="0" parTransId="{734AA377-3C90-4D8E-82A9-9705CE69084C}" sibTransId="{1C803A0C-6BE8-417C-96A2-791CB7A2C4B5}"/>
    <dgm:cxn modelId="{DCDF316D-7FC1-41DC-A78C-5E61F60BE2EE}" type="presOf" srcId="{835EF782-1062-48C0-8D1E-56E2769B91B5}" destId="{968973AE-C1C9-4E9B-A37F-F1D3C5714ADA}" srcOrd="0" destOrd="1" presId="urn:microsoft.com/office/officeart/2005/8/layout/vList5"/>
    <dgm:cxn modelId="{0DF79258-67FC-4DCE-9E6D-802E20CB3AA0}" srcId="{569F17DA-CA8C-4FD7-8B2F-1ED58E63FFA2}" destId="{835EF782-1062-48C0-8D1E-56E2769B91B5}" srcOrd="1" destOrd="0" parTransId="{5B0D0A6A-4957-4792-85FC-8AC16C325541}" sibTransId="{10D74D03-4846-485B-8826-B4751E3D141D}"/>
    <dgm:cxn modelId="{1777427E-1573-4F61-ACDB-BCF097989814}" type="presOf" srcId="{8168DCC1-4E5D-4B86-B998-8686C159D55E}" destId="{FFAFAE02-AC8A-4F02-B13E-E94DA9661EC7}" srcOrd="0" destOrd="0" presId="urn:microsoft.com/office/officeart/2005/8/layout/vList5"/>
    <dgm:cxn modelId="{47C11380-361F-4FC5-89DA-39F08FC20D8B}" type="presOf" srcId="{31D6B1EE-E741-4E8B-B1A0-3C0D42C682B2}" destId="{B4EC6253-D93E-4DF2-82AC-8AAC9DDF4AD0}" srcOrd="0" destOrd="0" presId="urn:microsoft.com/office/officeart/2005/8/layout/vList5"/>
    <dgm:cxn modelId="{D0ED6C80-E329-4A44-BCBE-CB15EE59B732}" type="presOf" srcId="{15DED5DA-DE0A-466D-B7C4-32765EC2745F}" destId="{FFAFAE02-AC8A-4F02-B13E-E94DA9661EC7}" srcOrd="0" destOrd="3" presId="urn:microsoft.com/office/officeart/2005/8/layout/vList5"/>
    <dgm:cxn modelId="{D05D219D-1391-4820-9EE9-1286BAFB20E7}" type="presOf" srcId="{5B1247E6-C87F-4B2B-86FA-D72FC790F462}" destId="{B4EC6253-D93E-4DF2-82AC-8AAC9DDF4AD0}" srcOrd="0" destOrd="2" presId="urn:microsoft.com/office/officeart/2005/8/layout/vList5"/>
    <dgm:cxn modelId="{08B0EAA0-6AA3-4538-B563-4B8471F2D86A}" type="presOf" srcId="{B004615C-1E14-4E29-A164-141A7D98330B}" destId="{39A80AFA-BF50-4A5D-BCCD-9387E4DEA36A}" srcOrd="0" destOrd="0" presId="urn:microsoft.com/office/officeart/2005/8/layout/vList5"/>
    <dgm:cxn modelId="{9E2E90A7-ECE5-426A-ABE4-C9A9155D210A}" type="presOf" srcId="{569F17DA-CA8C-4FD7-8B2F-1ED58E63FFA2}" destId="{D9358AAB-2C9F-4E49-A488-52DE7BF636A0}" srcOrd="0" destOrd="0" presId="urn:microsoft.com/office/officeart/2005/8/layout/vList5"/>
    <dgm:cxn modelId="{F3D3BDAD-54E9-42B0-AB2A-AD786580F259}" srcId="{5B5D86DB-3EC9-450D-8819-22F0FF452124}" destId="{B004615C-1E14-4E29-A164-141A7D98330B}" srcOrd="2" destOrd="0" parTransId="{72BFCA7C-AE78-4671-86D9-B5E7EF712E50}" sibTransId="{DFF0AF1B-EF2F-4F99-8167-D2B534F990FE}"/>
    <dgm:cxn modelId="{0A1F56B2-3B1E-493D-BEA8-2CD523605B44}" type="presOf" srcId="{E42C2306-1C52-4071-9E6D-4BE0287C8EE7}" destId="{B4EC6253-D93E-4DF2-82AC-8AAC9DDF4AD0}" srcOrd="0" destOrd="1" presId="urn:microsoft.com/office/officeart/2005/8/layout/vList5"/>
    <dgm:cxn modelId="{4EA192BB-5EE5-4899-92B6-71BA3FD523AB}" srcId="{B3B73794-E2CD-43CF-AFDB-3957E5FB4344}" destId="{15DED5DA-DE0A-466D-B7C4-32765EC2745F}" srcOrd="3" destOrd="0" parTransId="{0B1DD4BB-E994-4F06-8581-5E6470486AD4}" sibTransId="{5A275F1F-B7B0-4249-9360-893E4489B799}"/>
    <dgm:cxn modelId="{1D0BEDD2-4A37-4EF1-BDA3-0ECA9E16CD49}" type="presOf" srcId="{90036ACC-866B-40B7-8578-CEB084CCABD4}" destId="{FFAFAE02-AC8A-4F02-B13E-E94DA9661EC7}" srcOrd="0" destOrd="1" presId="urn:microsoft.com/office/officeart/2005/8/layout/vList5"/>
    <dgm:cxn modelId="{41743FD3-E0D2-41E0-B184-E5433DB87616}" type="presOf" srcId="{97186621-4032-4446-A253-84CB2C053BD1}" destId="{968973AE-C1C9-4E9B-A37F-F1D3C5714ADA}" srcOrd="0" destOrd="0" presId="urn:microsoft.com/office/officeart/2005/8/layout/vList5"/>
    <dgm:cxn modelId="{0A99EFDC-77B3-4520-89CC-03C9DF35A269}" srcId="{B004615C-1E14-4E29-A164-141A7D98330B}" destId="{E42C2306-1C52-4071-9E6D-4BE0287C8EE7}" srcOrd="1" destOrd="0" parTransId="{A5586831-096E-4FBF-8FD8-1DBE5C9024C7}" sibTransId="{0E31411D-549B-4CA4-9CA2-3DC57FEC69A7}"/>
    <dgm:cxn modelId="{AC9CB0E4-7FFA-4231-B4E5-8D67CF2D1FE1}" srcId="{B3B73794-E2CD-43CF-AFDB-3957E5FB4344}" destId="{8168DCC1-4E5D-4B86-B998-8686C159D55E}" srcOrd="0" destOrd="0" parTransId="{37F8CD10-D3B2-421D-99AC-80EC05004B12}" sibTransId="{FABAFA95-D0CB-4154-B1AC-56427CA6CABC}"/>
    <dgm:cxn modelId="{D35DA7EB-B537-4B16-9624-E3CBA7A2CDB4}" srcId="{B3B73794-E2CD-43CF-AFDB-3957E5FB4344}" destId="{90036ACC-866B-40B7-8578-CEB084CCABD4}" srcOrd="1" destOrd="0" parTransId="{C7E8FD42-DFFE-4719-B89E-3201EDEBACFD}" sibTransId="{33C04AEC-A86A-4EC0-BA84-EF63C82FA441}"/>
    <dgm:cxn modelId="{C1ADAEF0-E133-46BB-8132-E95F413DB377}" srcId="{B004615C-1E14-4E29-A164-141A7D98330B}" destId="{31D6B1EE-E741-4E8B-B1A0-3C0D42C682B2}" srcOrd="0" destOrd="0" parTransId="{49FD7EE6-DB05-471A-8635-4E0EE0AADAA7}" sibTransId="{3270322F-3CA4-4271-96AD-507D5D773374}"/>
    <dgm:cxn modelId="{964490B0-4251-46D2-8582-51AE4E63BA16}" type="presParOf" srcId="{FA1ED5D2-0B6B-436E-857F-E55FC3DEA782}" destId="{AC9F2300-AC52-4157-B623-B9479987992A}" srcOrd="0" destOrd="0" presId="urn:microsoft.com/office/officeart/2005/8/layout/vList5"/>
    <dgm:cxn modelId="{FC1E5A99-3FC9-4C17-8D84-901FD31B7ABD}" type="presParOf" srcId="{AC9F2300-AC52-4157-B623-B9479987992A}" destId="{D9358AAB-2C9F-4E49-A488-52DE7BF636A0}" srcOrd="0" destOrd="0" presId="urn:microsoft.com/office/officeart/2005/8/layout/vList5"/>
    <dgm:cxn modelId="{26F0F3AC-0588-40B9-BC55-7C6DADD7277A}" type="presParOf" srcId="{AC9F2300-AC52-4157-B623-B9479987992A}" destId="{968973AE-C1C9-4E9B-A37F-F1D3C5714ADA}" srcOrd="1" destOrd="0" presId="urn:microsoft.com/office/officeart/2005/8/layout/vList5"/>
    <dgm:cxn modelId="{D9CE3CB5-B63C-47CF-BFF5-406D59CEBF6D}" type="presParOf" srcId="{FA1ED5D2-0B6B-436E-857F-E55FC3DEA782}" destId="{B63DC15B-1D67-4E4E-A2E8-0B963BC1643E}" srcOrd="1" destOrd="0" presId="urn:microsoft.com/office/officeart/2005/8/layout/vList5"/>
    <dgm:cxn modelId="{DC1E992E-E1D1-40FE-994D-0D6BDC948402}" type="presParOf" srcId="{FA1ED5D2-0B6B-436E-857F-E55FC3DEA782}" destId="{918C9A57-B3C2-4853-9781-E6A2A73FF8C1}" srcOrd="2" destOrd="0" presId="urn:microsoft.com/office/officeart/2005/8/layout/vList5"/>
    <dgm:cxn modelId="{2BFADC36-1D79-4CC7-8E0D-80A7692D8D56}" type="presParOf" srcId="{918C9A57-B3C2-4853-9781-E6A2A73FF8C1}" destId="{62DFBC7E-F30C-4C73-8E7F-9CE9940D62C0}" srcOrd="0" destOrd="0" presId="urn:microsoft.com/office/officeart/2005/8/layout/vList5"/>
    <dgm:cxn modelId="{CD4D2CB2-E9C7-46A0-99B5-77A876F4DBAD}" type="presParOf" srcId="{918C9A57-B3C2-4853-9781-E6A2A73FF8C1}" destId="{FFAFAE02-AC8A-4F02-B13E-E94DA9661EC7}" srcOrd="1" destOrd="0" presId="urn:microsoft.com/office/officeart/2005/8/layout/vList5"/>
    <dgm:cxn modelId="{6B34FB83-4CFD-416B-AA25-587C43D7CC7A}" type="presParOf" srcId="{FA1ED5D2-0B6B-436E-857F-E55FC3DEA782}" destId="{2ABD437F-E589-4CC6-A379-5E1FAD3B697B}" srcOrd="3" destOrd="0" presId="urn:microsoft.com/office/officeart/2005/8/layout/vList5"/>
    <dgm:cxn modelId="{D8157300-70E6-4F2C-9A02-587DE18CD660}" type="presParOf" srcId="{FA1ED5D2-0B6B-436E-857F-E55FC3DEA782}" destId="{E851F6FE-83B6-4E1F-B557-29EF209DEC53}" srcOrd="4" destOrd="0" presId="urn:microsoft.com/office/officeart/2005/8/layout/vList5"/>
    <dgm:cxn modelId="{1041B2E3-70ED-4566-9110-4695AED6C26D}" type="presParOf" srcId="{E851F6FE-83B6-4E1F-B557-29EF209DEC53}" destId="{39A80AFA-BF50-4A5D-BCCD-9387E4DEA36A}" srcOrd="0" destOrd="0" presId="urn:microsoft.com/office/officeart/2005/8/layout/vList5"/>
    <dgm:cxn modelId="{36845D1C-6F6B-4CDA-A9ED-CEE0DE2C36EC}" type="presParOf" srcId="{E851F6FE-83B6-4E1F-B557-29EF209DEC53}" destId="{B4EC6253-D93E-4DF2-82AC-8AAC9DDF4AD0}" srcOrd="1" destOrd="0" presId="urn:microsoft.com/office/officeart/2005/8/layout/vList5"/>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968973AE-C1C9-4E9B-A37F-F1D3C5714ADA}">
      <dsp:nvSpPr>
        <dsp:cNvPr id="0" name=""/>
        <dsp:cNvSpPr/>
      </dsp:nvSpPr>
      <dsp:spPr>
        <a:xfrm rot="5400000">
          <a:off x="7382389" y="-3372595"/>
          <a:ext cx="638859" cy="7384051"/>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Under 5 mortality rate</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Quality of water used per capita per day</a:t>
          </a:r>
        </a:p>
      </dsp:txBody>
      <dsp:txXfrm rot="-5400000">
        <a:off x="4009794" y="31187"/>
        <a:ext cx="7352864" cy="576485"/>
      </dsp:txXfrm>
    </dsp:sp>
    <dsp:sp modelId="{D9358AAB-2C9F-4E49-A488-52DE7BF636A0}">
      <dsp:nvSpPr>
        <dsp:cNvPr id="0" name=""/>
        <dsp:cNvSpPr/>
      </dsp:nvSpPr>
      <dsp:spPr>
        <a:xfrm>
          <a:off x="40693" y="22954"/>
          <a:ext cx="4125787" cy="674840"/>
        </a:xfrm>
        <a:prstGeom prst="roundRect">
          <a:avLst/>
        </a:prstGeom>
        <a:solidFill>
          <a:schemeClr val="bg1">
            <a:lumMod val="65000"/>
            <a:alpha val="9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IMPACT: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Improved well being and rural health</a:t>
          </a:r>
        </a:p>
      </dsp:txBody>
      <dsp:txXfrm>
        <a:off x="73636" y="55897"/>
        <a:ext cx="4059901" cy="608954"/>
      </dsp:txXfrm>
    </dsp:sp>
    <dsp:sp modelId="{FFAFAE02-AC8A-4F02-B13E-E94DA9661EC7}">
      <dsp:nvSpPr>
        <dsp:cNvPr id="0" name=""/>
        <dsp:cNvSpPr/>
      </dsp:nvSpPr>
      <dsp:spPr>
        <a:xfrm rot="5400000">
          <a:off x="7150852" y="-2066241"/>
          <a:ext cx="1418196" cy="7298090"/>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b="0" kern="1200" dirty="0">
              <a:latin typeface="Arial" panose="020B0604020202020204" pitchFamily="34" charset="0"/>
              <a:cs typeface="Arial" panose="020B0604020202020204" pitchFamily="34" charset="0"/>
            </a:rPr>
            <a:t>% of rural population with access to improved water supply within 500m. </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provided with clean water</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 of rural population with access to adequate sanitation</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additional people with access to adequate sanitation</a:t>
          </a:r>
        </a:p>
      </dsp:txBody>
      <dsp:txXfrm rot="-5400000">
        <a:off x="4210906" y="942936"/>
        <a:ext cx="7228859" cy="1279734"/>
      </dsp:txXfrm>
    </dsp:sp>
    <dsp:sp modelId="{62DFBC7E-F30C-4C73-8E7F-9CE9940D62C0}">
      <dsp:nvSpPr>
        <dsp:cNvPr id="0" name=""/>
        <dsp:cNvSpPr/>
      </dsp:nvSpPr>
      <dsp:spPr>
        <a:xfrm>
          <a:off x="0" y="779971"/>
          <a:ext cx="4210884" cy="1605664"/>
        </a:xfrm>
        <a:prstGeom prst="roundRect">
          <a:avLst/>
        </a:prstGeom>
        <a:solidFill>
          <a:schemeClr val="bg1">
            <a:lumMod val="65000"/>
            <a:alpha val="7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OUTCOME: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Increased sustainable access to and use of improved water, sanitation and hygiene facilities for the rural population</a:t>
          </a:r>
        </a:p>
      </dsp:txBody>
      <dsp:txXfrm>
        <a:off x="78382" y="858353"/>
        <a:ext cx="4054120" cy="1448900"/>
      </dsp:txXfrm>
    </dsp:sp>
    <dsp:sp modelId="{B4EC6253-D93E-4DF2-82AC-8AAC9DDF4AD0}">
      <dsp:nvSpPr>
        <dsp:cNvPr id="0" name=""/>
        <dsp:cNvSpPr/>
      </dsp:nvSpPr>
      <dsp:spPr>
        <a:xfrm rot="5400000">
          <a:off x="7098632" y="-257910"/>
          <a:ext cx="1665605" cy="7168538"/>
        </a:xfrm>
        <a:prstGeom prst="round2SameRect">
          <a:avLst/>
        </a:prstGeom>
        <a:solidFill>
          <a:schemeClr val="bg1">
            <a:lumMod val="85000"/>
            <a:alpha val="90000"/>
          </a:schemeClr>
        </a:solidFill>
        <a:ln w="25400" cap="flat" cmpd="sng" algn="ctr">
          <a:solidFill>
            <a:schemeClr val="accent2">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47650" tIns="123825" rIns="247650" bIns="123825" numCol="1" spcCol="1270" anchor="ctr" anchorCtr="0">
          <a:noAutofit/>
        </a:bodyPr>
        <a:lstStyle/>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water points constructed</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new (and rehabilitated) small piped systems functioning</a:t>
          </a:r>
        </a:p>
        <a:p>
          <a:pPr marL="57150" lvl="1" indent="-57150" algn="l" defTabSz="444500">
            <a:lnSpc>
              <a:spcPct val="90000"/>
            </a:lnSpc>
            <a:spcBef>
              <a:spcPct val="0"/>
            </a:spcBef>
            <a:spcAft>
              <a:spcPct val="15000"/>
            </a:spcAft>
            <a:buChar char="•"/>
          </a:pPr>
          <a:r>
            <a:rPr lang="en-GB" sz="1000" kern="1200" dirty="0">
              <a:latin typeface="Arial" panose="020B0604020202020204" pitchFamily="34" charset="0"/>
              <a:cs typeface="Arial" panose="020B0604020202020204" pitchFamily="34" charset="0"/>
            </a:rPr>
            <a:t>Number of improved latrines constructed</a:t>
          </a:r>
        </a:p>
      </dsp:txBody>
      <dsp:txXfrm rot="-5400000">
        <a:off x="4347166" y="2574864"/>
        <a:ext cx="7087230" cy="1502989"/>
      </dsp:txXfrm>
    </dsp:sp>
    <dsp:sp modelId="{39A80AFA-BF50-4A5D-BCCD-9387E4DEA36A}">
      <dsp:nvSpPr>
        <dsp:cNvPr id="0" name=""/>
        <dsp:cNvSpPr/>
      </dsp:nvSpPr>
      <dsp:spPr>
        <a:xfrm>
          <a:off x="20" y="2489736"/>
          <a:ext cx="4347145" cy="1673246"/>
        </a:xfrm>
        <a:prstGeom prst="roundRect">
          <a:avLst/>
        </a:prstGeom>
        <a:solidFill>
          <a:schemeClr val="bg1">
            <a:lumMod val="65000"/>
            <a:alpha val="50000"/>
          </a:schemeClr>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45720" tIns="22860" rIns="45720" bIns="22860" numCol="1" spcCol="1270" anchor="ctr" anchorCtr="0">
          <a:noAutofit/>
        </a:bodyPr>
        <a:lstStyle/>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OUTPUT: </a:t>
          </a:r>
        </a:p>
        <a:p>
          <a:pPr marL="0" lvl="0" indent="0" algn="ctr" defTabSz="533400">
            <a:lnSpc>
              <a:spcPct val="90000"/>
            </a:lnSpc>
            <a:spcBef>
              <a:spcPct val="0"/>
            </a:spcBef>
            <a:spcAft>
              <a:spcPct val="35000"/>
            </a:spcAft>
            <a:buNone/>
          </a:pPr>
          <a:r>
            <a:rPr lang="en-GB" sz="1200" kern="1200" dirty="0">
              <a:solidFill>
                <a:sysClr val="windowText" lastClr="000000"/>
              </a:solidFill>
              <a:latin typeface="Arial" panose="020B0604020202020204" pitchFamily="34" charset="0"/>
              <a:cs typeface="Arial" panose="020B0604020202020204" pitchFamily="34" charset="0"/>
            </a:rPr>
            <a:t> Increased and improved access to well maintained water and sanitation facilities</a:t>
          </a:r>
        </a:p>
      </dsp:txBody>
      <dsp:txXfrm>
        <a:off x="81701" y="2571417"/>
        <a:ext cx="4183783" cy="1509884"/>
      </dsp:txXfrm>
    </dsp:sp>
  </dsp:spTree>
</dsp:drawing>
</file>

<file path=xl/diagrams/layout1.xml><?xml version="1.0" encoding="utf-8"?>
<dgm:layoutDef xmlns:dgm="http://schemas.openxmlformats.org/drawingml/2006/diagram" xmlns:a="http://schemas.openxmlformats.org/drawingml/2006/main" uniqueId="urn:microsoft.com/office/officeart/2005/8/layout/vList5">
  <dgm:title val=""/>
  <dgm:desc val=""/>
  <dgm:catLst>
    <dgm:cat type="list" pri="15000"/>
    <dgm:cat type="convert" pri="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13" srcId="1" destId="11" srcOrd="0" destOrd="0"/>
        <dgm:cxn modelId="14" srcId="1" destId="12" srcOrd="1" destOrd="0"/>
        <dgm:cxn modelId="23" srcId="2" destId="21" srcOrd="0" destOrd="0"/>
        <dgm:cxn modelId="24" srcId="2" destId="22" srcOrd="1" destOrd="0"/>
        <dgm:cxn modelId="33" srcId="3" destId="31" srcOrd="0" destOrd="0"/>
        <dgm:cxn modelId="34" srcId="3" destId="32" srcOrd="1" destOrd="0"/>
      </dgm:cxnLst>
      <dgm:bg/>
      <dgm:whole/>
    </dgm:dataModel>
  </dgm:sampData>
  <dgm:styleData>
    <dgm:dataModel>
      <dgm:ptLst>
        <dgm:pt modelId="0" type="doc"/>
        <dgm:pt modelId="1"/>
        <dgm:pt modelId="11"/>
        <dgm:pt modelId="2"/>
        <dgm:pt modelId="21"/>
      </dgm:ptLst>
      <dgm:cxnLst>
        <dgm:cxn modelId="4" srcId="0" destId="1" srcOrd="0" destOrd="0"/>
        <dgm:cxn modelId="5" srcId="0" destId="2" srcOrd="1" destOrd="0"/>
        <dgm:cxn modelId="13" srcId="1" destId="11" srcOrd="0" destOrd="0"/>
        <dgm:cxn modelId="23" srcId="2" destId="21"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13" srcId="1" destId="11" srcOrd="0" destOrd="0"/>
        <dgm:cxn modelId="23" srcId="2" destId="21" srcOrd="0" destOrd="0"/>
        <dgm:cxn modelId="33" srcId="3" destId="31" srcOrd="0" destOrd="0"/>
        <dgm:cxn modelId="43" srcId="4" destId="41" srcOrd="0" destOrd="0"/>
      </dgm:cxnLst>
      <dgm:bg/>
      <dgm:whole/>
    </dgm:dataModel>
  </dgm:clrData>
  <dgm:layoutNode name="Name0">
    <dgm:varLst>
      <dgm:dir/>
      <dgm:animLvl val="lvl"/>
      <dgm:resizeHandles val="exact"/>
    </dgm:varLst>
    <dgm:choose name="Name1">
      <dgm:if name="Name2" func="var" arg="dir" op="equ" val="norm">
        <dgm:alg type="lin">
          <dgm:param type="linDir" val="fromT"/>
          <dgm:param type="nodeHorzAlign" val="l"/>
        </dgm:alg>
      </dgm:if>
      <dgm:else name="Name3">
        <dgm:alg type="lin">
          <dgm:param type="linDir" val="fromT"/>
          <dgm:param type="nodeHorzAlign" val="r"/>
        </dgm:alg>
      </dgm:else>
    </dgm:choose>
    <dgm:shape xmlns:r="http://schemas.openxmlformats.org/officeDocument/2006/relationships" r:blip="">
      <dgm:adjLst/>
    </dgm:shape>
    <dgm:presOf/>
    <dgm:constrLst>
      <dgm:constr type="h" for="ch" forName="linNode" refType="h"/>
      <dgm:constr type="w" for="ch" forName="linNode" refType="w"/>
      <dgm:constr type="h" for="ch" forName="sp" refType="h" fact="0.05"/>
      <dgm:constr type="primFontSz" for="des" forName="parentText" op="equ" val="65"/>
      <dgm:constr type="secFontSz" for="des" forName="descendantText" op="equ"/>
    </dgm:constrLst>
    <dgm:ruleLst/>
    <dgm:forEach name="Name4" axis="ch" ptType="node">
      <dgm:layoutNode name="linNode">
        <dgm:choose name="Name5">
          <dgm:if name="Name6" func="var" arg="dir" op="equ" val="norm">
            <dgm:alg type="lin">
              <dgm:param type="linDir" val="fromL"/>
            </dgm:alg>
          </dgm:if>
          <dgm:else name="Name7">
            <dgm:alg type="lin">
              <dgm:param type="linDir" val="fromR"/>
            </dgm:alg>
          </dgm:else>
        </dgm:choose>
        <dgm:shape xmlns:r="http://schemas.openxmlformats.org/officeDocument/2006/relationships" r:blip="">
          <dgm:adjLst/>
        </dgm:shape>
        <dgm:presOf/>
        <dgm:constrLst>
          <dgm:constr type="w" for="ch" forName="parentText" refType="w" fact="0.36"/>
          <dgm:constr type="w" for="ch" forName="descendantText" refType="w" fact="0.64"/>
          <dgm:constr type="h" for="ch" forName="parentText" refType="h"/>
          <dgm:constr type="h" for="ch" forName="descendantText" refType="h" refFor="ch" refForName="parentText" fact="0.8"/>
        </dgm:constrLst>
        <dgm:ruleLst/>
        <dgm:layoutNode name="parentText">
          <dgm:varLst>
            <dgm:chMax val="1"/>
            <dgm:bulletEnabled val="1"/>
          </dgm:varLst>
          <dgm:alg type="tx"/>
          <dgm:shape xmlns:r="http://schemas.openxmlformats.org/officeDocument/2006/relationships" type="roundRect" r:blip="" zOrderOff="3">
            <dgm:adjLst/>
          </dgm:shape>
          <dgm:presOf axis="self" ptType="node"/>
          <dgm:constrLst>
            <dgm:constr type="tMarg" refType="primFontSz" fact="0.15"/>
            <dgm:constr type="bMarg" refType="primFontSz" fact="0.15"/>
            <dgm:constr type="lMarg" refType="primFontSz" fact="0.3"/>
            <dgm:constr type="rMarg" refType="primFontSz" fact="0.3"/>
          </dgm:constrLst>
          <dgm:ruleLst>
            <dgm:rule type="primFontSz" val="5" fact="NaN" max="NaN"/>
          </dgm:ruleLst>
        </dgm:layoutNode>
        <dgm:choose name="Name8">
          <dgm:if name="Name9" axis="ch" ptType="node" func="cnt" op="gte" val="1">
            <dgm:layoutNode name="descendantText" styleLbl="alignAccFollowNode1">
              <dgm:varLst>
                <dgm:bulletEnabled val="1"/>
              </dgm:varLst>
              <dgm:alg type="tx">
                <dgm:param type="stBulletLvl" val="1"/>
                <dgm:param type="txAnchorVertCh" val="mid"/>
              </dgm:alg>
              <dgm:choose name="Name10">
                <dgm:if name="Name11" func="var" arg="dir" op="equ" val="norm">
                  <dgm:shape xmlns:r="http://schemas.openxmlformats.org/officeDocument/2006/relationships" rot="90" type="round2SameRect" r:blip="">
                    <dgm:adjLst/>
                  </dgm:shape>
                </dgm:if>
                <dgm:else name="Name12">
                  <dgm:shape xmlns:r="http://schemas.openxmlformats.org/officeDocument/2006/relationships" rot="-90" type="round2SameRect" r:blip="">
                    <dgm:adjLst/>
                  </dgm:shape>
                </dgm:else>
              </dgm:choose>
              <dgm:presOf axis="des" ptType="node"/>
              <dgm:constrLst>
                <dgm:constr type="secFontSz" val="65"/>
                <dgm:constr type="primFontSz" refType="secFontSz"/>
                <dgm:constr type="lMarg" refType="secFontSz" fact="0.3"/>
                <dgm:constr type="rMarg" refType="secFontSz" fact="0.3"/>
                <dgm:constr type="tMarg" refType="secFontSz" fact="0.15"/>
                <dgm:constr type="bMarg" refType="secFontSz" fact="0.15"/>
              </dgm:constrLst>
              <dgm:ruleLst>
                <dgm:rule type="secFontSz" val="5" fact="NaN" max="NaN"/>
              </dgm:ruleLst>
            </dgm:layoutNode>
          </dgm:if>
          <dgm:else name="Name13"/>
        </dgm:choose>
      </dgm:layoutNode>
      <dgm:forEach name="Name14" axis="followSib" ptType="sibTrans" cnt="1">
        <dgm:layoutNode name="sp">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0</xdr:col>
      <xdr:colOff>0</xdr:colOff>
      <xdr:row>47</xdr:row>
      <xdr:rowOff>95250</xdr:rowOff>
    </xdr:from>
    <xdr:to>
      <xdr:col>3</xdr:col>
      <xdr:colOff>0</xdr:colOff>
      <xdr:row>73</xdr:row>
      <xdr:rowOff>52388</xdr:rowOff>
    </xdr:to>
    <xdr:graphicFrame macro="">
      <xdr:nvGraphicFramePr>
        <xdr:cNvPr id="3" name="Diagram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file:///C:\Users\JosephUwazie\AppData\Local\Microsoft\Windows\AppData\Local\:w:\r\teams\prof\_layouts\15\Doc.aspx%3faction=edit&amp;sourcedoc=%7b0363F50E-F3F8-4D15-997C-EF54493BE4AF%7d&amp;web=1"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hyperlink" Target="file:///C:\Users\JosephUwazie\AppData\Local\Microsoft\Windows\AppData\Local\:w:\r\teams\prof\_layouts\15\Doc.aspx%3faction=edit&amp;sourcedoc=%7bEF61C3BC-CC20-4E1D-8CE1-35E2B26F88D8%7d&amp;web=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H52"/>
  <sheetViews>
    <sheetView tabSelected="1" topLeftCell="A9" zoomScale="80" zoomScaleNormal="80" workbookViewId="0">
      <selection activeCell="A12" sqref="A12"/>
    </sheetView>
  </sheetViews>
  <sheetFormatPr defaultRowHeight="12.5" x14ac:dyDescent="0.25"/>
  <cols>
    <col min="1" max="1" width="49" customWidth="1"/>
    <col min="2" max="2" width="42.54296875" customWidth="1"/>
    <col min="3" max="6" width="20.7265625" customWidth="1"/>
    <col min="7" max="7" width="26.26953125" customWidth="1"/>
    <col min="8" max="8" width="30.7265625" customWidth="1"/>
    <col min="9" max="9" width="9.26953125" customWidth="1"/>
  </cols>
  <sheetData>
    <row r="1" spans="1:8" ht="14" x14ac:dyDescent="0.3">
      <c r="A1" s="4" t="s">
        <v>0</v>
      </c>
      <c r="B1" s="5"/>
      <c r="C1" s="6"/>
      <c r="D1" s="6"/>
      <c r="E1" s="6"/>
      <c r="F1" s="6"/>
    </row>
    <row r="2" spans="1:8" ht="14" x14ac:dyDescent="0.3">
      <c r="A2" s="4" t="s">
        <v>1</v>
      </c>
      <c r="B2" s="5"/>
      <c r="C2" s="6"/>
      <c r="D2" s="6"/>
      <c r="E2" s="6"/>
      <c r="F2" s="6"/>
    </row>
    <row r="4" spans="1:8" x14ac:dyDescent="0.25">
      <c r="A4" s="58" t="s">
        <v>2</v>
      </c>
      <c r="B4" s="80" t="s">
        <v>3</v>
      </c>
      <c r="C4" s="80"/>
      <c r="D4" s="80"/>
      <c r="E4" s="80"/>
      <c r="F4" s="80"/>
      <c r="G4" s="80"/>
      <c r="H4" s="80"/>
    </row>
    <row r="5" spans="1:8" ht="39.75" customHeight="1" x14ac:dyDescent="0.25">
      <c r="A5" s="59" t="s">
        <v>4</v>
      </c>
      <c r="B5" s="58" t="s">
        <v>5</v>
      </c>
      <c r="C5" s="58" t="s">
        <v>3</v>
      </c>
      <c r="D5" s="28" t="s">
        <v>146</v>
      </c>
      <c r="E5" s="28" t="s">
        <v>147</v>
      </c>
      <c r="F5" s="28" t="s">
        <v>134</v>
      </c>
      <c r="G5" s="28" t="s">
        <v>133</v>
      </c>
      <c r="H5" s="76" t="s">
        <v>3</v>
      </c>
    </row>
    <row r="6" spans="1:8" ht="35.15" customHeight="1" x14ac:dyDescent="0.25">
      <c r="A6" s="60" t="s">
        <v>144</v>
      </c>
      <c r="B6" s="60" t="s">
        <v>145</v>
      </c>
      <c r="C6" s="31" t="s">
        <v>9</v>
      </c>
      <c r="D6" s="29" t="s">
        <v>151</v>
      </c>
      <c r="E6" s="61" t="s">
        <v>150</v>
      </c>
      <c r="F6" s="30" t="s">
        <v>149</v>
      </c>
      <c r="G6" s="29" t="s">
        <v>149</v>
      </c>
      <c r="H6" s="76"/>
    </row>
    <row r="7" spans="1:8" x14ac:dyDescent="0.25">
      <c r="A7" s="60" t="s">
        <v>3</v>
      </c>
      <c r="B7" s="60" t="s">
        <v>3</v>
      </c>
      <c r="C7" s="31" t="s">
        <v>10</v>
      </c>
      <c r="D7" s="62"/>
      <c r="E7" s="30" t="s">
        <v>3</v>
      </c>
      <c r="F7" s="30" t="s">
        <v>3</v>
      </c>
      <c r="G7" s="30" t="s">
        <v>3</v>
      </c>
      <c r="H7" s="76"/>
    </row>
    <row r="8" spans="1:8" x14ac:dyDescent="0.25">
      <c r="A8" s="60" t="s">
        <v>3</v>
      </c>
      <c r="B8" s="60"/>
      <c r="C8" s="30" t="s">
        <v>3</v>
      </c>
      <c r="D8" s="77" t="s">
        <v>11</v>
      </c>
      <c r="E8" s="77"/>
      <c r="F8" s="77"/>
      <c r="G8" s="77"/>
      <c r="H8" s="76"/>
    </row>
    <row r="9" spans="1:8" ht="30.65" customHeight="1" x14ac:dyDescent="0.25">
      <c r="A9" s="60" t="s">
        <v>3</v>
      </c>
      <c r="B9" s="60" t="s">
        <v>3</v>
      </c>
      <c r="C9" s="30" t="s">
        <v>3</v>
      </c>
      <c r="D9" s="78" t="s">
        <v>148</v>
      </c>
      <c r="E9" s="78"/>
      <c r="F9" s="78"/>
      <c r="G9" s="78"/>
      <c r="H9" s="76"/>
    </row>
    <row r="10" spans="1:8" x14ac:dyDescent="0.25">
      <c r="A10" s="59" t="s">
        <v>12</v>
      </c>
      <c r="B10" s="58" t="s">
        <v>13</v>
      </c>
      <c r="C10" s="58" t="s">
        <v>3</v>
      </c>
      <c r="D10" s="28" t="s">
        <v>6</v>
      </c>
      <c r="E10" s="28" t="s">
        <v>7</v>
      </c>
      <c r="F10" s="28" t="s">
        <v>8</v>
      </c>
      <c r="G10" s="28" t="s">
        <v>133</v>
      </c>
      <c r="H10" s="63" t="s">
        <v>14</v>
      </c>
    </row>
    <row r="11" spans="1:8" ht="51" customHeight="1" x14ac:dyDescent="0.25">
      <c r="A11" s="64" t="s">
        <v>109</v>
      </c>
      <c r="B11" s="60" t="s">
        <v>132</v>
      </c>
      <c r="C11" s="31" t="s">
        <v>9</v>
      </c>
      <c r="D11" s="30" t="s">
        <v>3</v>
      </c>
      <c r="E11" s="30">
        <v>0</v>
      </c>
      <c r="F11" s="30">
        <v>0</v>
      </c>
      <c r="G11" s="30">
        <v>1</v>
      </c>
      <c r="H11" s="84" t="s">
        <v>153</v>
      </c>
    </row>
    <row r="12" spans="1:8" ht="29.15" customHeight="1" x14ac:dyDescent="0.25">
      <c r="A12" s="60" t="s">
        <v>3</v>
      </c>
      <c r="B12" s="60"/>
      <c r="C12" s="31" t="s">
        <v>10</v>
      </c>
      <c r="D12" s="62" t="s">
        <v>3</v>
      </c>
      <c r="E12" s="30" t="s">
        <v>3</v>
      </c>
      <c r="F12" s="30" t="s">
        <v>3</v>
      </c>
      <c r="G12" s="30" t="s">
        <v>3</v>
      </c>
      <c r="H12" s="84"/>
    </row>
    <row r="13" spans="1:8" ht="15.65" customHeight="1" x14ac:dyDescent="0.25">
      <c r="A13" s="60" t="s">
        <v>3</v>
      </c>
      <c r="B13" s="60" t="s">
        <v>3</v>
      </c>
      <c r="C13" s="30" t="s">
        <v>3</v>
      </c>
      <c r="D13" s="77" t="s">
        <v>11</v>
      </c>
      <c r="E13" s="77"/>
      <c r="F13" s="77"/>
      <c r="G13" s="77"/>
      <c r="H13" s="84"/>
    </row>
    <row r="14" spans="1:8" ht="42" customHeight="1" x14ac:dyDescent="0.25">
      <c r="A14" s="60" t="s">
        <v>3</v>
      </c>
      <c r="B14" s="60" t="s">
        <v>3</v>
      </c>
      <c r="C14" s="30" t="s">
        <v>3</v>
      </c>
      <c r="D14" s="81" t="s">
        <v>152</v>
      </c>
      <c r="E14" s="81"/>
      <c r="F14" s="81"/>
      <c r="G14" s="81"/>
      <c r="H14" s="84"/>
    </row>
    <row r="15" spans="1:8" x14ac:dyDescent="0.25">
      <c r="A15" s="75" t="s">
        <v>15</v>
      </c>
      <c r="B15" s="65"/>
      <c r="C15" s="66" t="s">
        <v>3</v>
      </c>
      <c r="D15" s="66" t="s">
        <v>17</v>
      </c>
      <c r="E15" s="66" t="s">
        <v>18</v>
      </c>
      <c r="F15" s="66" t="s">
        <v>19</v>
      </c>
      <c r="G15" s="79" t="s">
        <v>20</v>
      </c>
      <c r="H15" s="79"/>
    </row>
    <row r="16" spans="1:8" x14ac:dyDescent="0.25">
      <c r="A16" s="75"/>
      <c r="B16" s="67" t="s">
        <v>120</v>
      </c>
      <c r="C16" s="66"/>
      <c r="D16" s="66"/>
      <c r="E16" s="66"/>
      <c r="F16" s="66"/>
      <c r="G16" s="66"/>
      <c r="H16" s="66"/>
    </row>
    <row r="17" spans="1:8" ht="13" x14ac:dyDescent="0.3">
      <c r="A17" s="75"/>
      <c r="B17" s="68">
        <v>4500000</v>
      </c>
      <c r="C17" s="31" t="s">
        <v>3</v>
      </c>
      <c r="D17" s="31" t="s">
        <v>3</v>
      </c>
      <c r="E17" s="31" t="s">
        <v>3</v>
      </c>
      <c r="F17" s="31" t="s">
        <v>3</v>
      </c>
      <c r="G17" s="80" t="s">
        <v>3</v>
      </c>
      <c r="H17" s="80"/>
    </row>
    <row r="18" spans="1:8" x14ac:dyDescent="0.25">
      <c r="A18" s="75" t="s">
        <v>21</v>
      </c>
      <c r="B18" s="66" t="s">
        <v>22</v>
      </c>
      <c r="C18" s="66" t="s">
        <v>3</v>
      </c>
      <c r="D18" s="76" t="s">
        <v>3</v>
      </c>
      <c r="E18" s="76"/>
      <c r="F18" s="76"/>
      <c r="G18" s="76"/>
      <c r="H18" s="76"/>
    </row>
    <row r="19" spans="1:8" x14ac:dyDescent="0.25">
      <c r="A19" s="75"/>
      <c r="B19" s="31" t="s">
        <v>3</v>
      </c>
      <c r="C19" s="31" t="s">
        <v>3</v>
      </c>
      <c r="D19" s="76"/>
      <c r="E19" s="76"/>
      <c r="F19" s="76"/>
      <c r="G19" s="76"/>
      <c r="H19" s="76"/>
    </row>
    <row r="20" spans="1:8" x14ac:dyDescent="0.25">
      <c r="A20" s="59" t="s">
        <v>23</v>
      </c>
      <c r="B20" s="58" t="s">
        <v>24</v>
      </c>
      <c r="C20" s="31" t="s">
        <v>3</v>
      </c>
      <c r="D20" s="28" t="s">
        <v>6</v>
      </c>
      <c r="E20" s="28" t="s">
        <v>7</v>
      </c>
      <c r="F20" s="28" t="s">
        <v>8</v>
      </c>
      <c r="G20" s="28" t="s">
        <v>133</v>
      </c>
      <c r="H20" s="63" t="s">
        <v>14</v>
      </c>
    </row>
    <row r="21" spans="1:8" ht="119.25" customHeight="1" x14ac:dyDescent="0.25">
      <c r="A21" s="60" t="s">
        <v>131</v>
      </c>
      <c r="B21" s="69" t="s">
        <v>121</v>
      </c>
      <c r="C21" s="31" t="s">
        <v>9</v>
      </c>
      <c r="D21" s="30" t="s">
        <v>122</v>
      </c>
      <c r="E21" s="70" t="s">
        <v>135</v>
      </c>
      <c r="F21" s="30"/>
      <c r="G21" s="70"/>
      <c r="H21" s="82" t="s">
        <v>128</v>
      </c>
    </row>
    <row r="22" spans="1:8" x14ac:dyDescent="0.25">
      <c r="A22" s="60" t="s">
        <v>3</v>
      </c>
      <c r="B22" s="60" t="s">
        <v>3</v>
      </c>
      <c r="C22" s="31" t="s">
        <v>10</v>
      </c>
      <c r="D22" s="62" t="s">
        <v>3</v>
      </c>
      <c r="E22" s="30" t="s">
        <v>3</v>
      </c>
      <c r="F22" s="30" t="s">
        <v>3</v>
      </c>
      <c r="G22" s="30" t="s">
        <v>3</v>
      </c>
      <c r="H22" s="82"/>
    </row>
    <row r="23" spans="1:8" x14ac:dyDescent="0.25">
      <c r="A23" s="60" t="s">
        <v>3</v>
      </c>
      <c r="B23" s="60" t="s">
        <v>3</v>
      </c>
      <c r="C23" s="77" t="s">
        <v>11</v>
      </c>
      <c r="D23" s="77"/>
      <c r="E23" s="77"/>
      <c r="F23" s="77"/>
      <c r="G23" s="77"/>
      <c r="H23" s="82"/>
    </row>
    <row r="24" spans="1:8" x14ac:dyDescent="0.25">
      <c r="A24" s="60" t="s">
        <v>3</v>
      </c>
      <c r="B24" s="60" t="s">
        <v>3</v>
      </c>
      <c r="C24" s="78" t="s">
        <v>137</v>
      </c>
      <c r="D24" s="78"/>
      <c r="E24" s="78"/>
      <c r="F24" s="78"/>
      <c r="G24" s="78"/>
      <c r="H24" s="82"/>
    </row>
    <row r="25" spans="1:8" x14ac:dyDescent="0.25">
      <c r="A25" s="60" t="s">
        <v>3</v>
      </c>
      <c r="B25" s="58" t="s">
        <v>25</v>
      </c>
      <c r="C25" s="58" t="s">
        <v>3</v>
      </c>
      <c r="D25" s="28" t="s">
        <v>6</v>
      </c>
      <c r="E25" s="28" t="s">
        <v>7</v>
      </c>
      <c r="F25" s="28" t="s">
        <v>8</v>
      </c>
      <c r="G25" s="28" t="s">
        <v>133</v>
      </c>
      <c r="H25" s="82"/>
    </row>
    <row r="26" spans="1:8" ht="63.75" customHeight="1" x14ac:dyDescent="0.25">
      <c r="A26" s="60" t="s">
        <v>3</v>
      </c>
      <c r="B26" s="71" t="s">
        <v>123</v>
      </c>
      <c r="C26" s="31" t="s">
        <v>9</v>
      </c>
      <c r="D26" s="30" t="s">
        <v>122</v>
      </c>
      <c r="E26" s="70" t="s">
        <v>125</v>
      </c>
      <c r="F26" s="30" t="s">
        <v>126</v>
      </c>
      <c r="G26" s="30" t="s">
        <v>127</v>
      </c>
      <c r="H26" s="82"/>
    </row>
    <row r="27" spans="1:8" x14ac:dyDescent="0.25">
      <c r="A27" s="60" t="s">
        <v>3</v>
      </c>
      <c r="B27" s="60" t="s">
        <v>3</v>
      </c>
      <c r="C27" s="31" t="s">
        <v>10</v>
      </c>
      <c r="D27" s="62" t="s">
        <v>3</v>
      </c>
      <c r="E27" s="30" t="s">
        <v>3</v>
      </c>
      <c r="F27" s="30" t="s">
        <v>3</v>
      </c>
      <c r="G27" s="30" t="s">
        <v>3</v>
      </c>
      <c r="H27" s="82"/>
    </row>
    <row r="28" spans="1:8" x14ac:dyDescent="0.25">
      <c r="A28" s="60" t="s">
        <v>3</v>
      </c>
      <c r="B28" s="60" t="s">
        <v>3</v>
      </c>
      <c r="C28" s="77" t="s">
        <v>11</v>
      </c>
      <c r="D28" s="77"/>
      <c r="E28" s="77"/>
      <c r="F28" s="77"/>
      <c r="G28" s="77"/>
      <c r="H28" s="82"/>
    </row>
    <row r="29" spans="1:8" x14ac:dyDescent="0.25">
      <c r="A29" s="60" t="s">
        <v>3</v>
      </c>
      <c r="B29" s="60" t="s">
        <v>3</v>
      </c>
      <c r="C29" s="78" t="s">
        <v>137</v>
      </c>
      <c r="D29" s="78"/>
      <c r="E29" s="78"/>
      <c r="F29" s="78"/>
      <c r="G29" s="78"/>
      <c r="H29" s="82"/>
    </row>
    <row r="30" spans="1:8" ht="31.5" customHeight="1" x14ac:dyDescent="0.25">
      <c r="A30" s="59" t="s">
        <v>26</v>
      </c>
      <c r="B30" s="58" t="s">
        <v>27</v>
      </c>
      <c r="C30" s="58" t="s">
        <v>3</v>
      </c>
      <c r="D30" s="28" t="s">
        <v>6</v>
      </c>
      <c r="E30" s="74" t="s">
        <v>155</v>
      </c>
      <c r="F30" s="74" t="s">
        <v>154</v>
      </c>
      <c r="G30" s="28" t="s">
        <v>133</v>
      </c>
      <c r="H30" s="82"/>
    </row>
    <row r="31" spans="1:8" ht="145.5" customHeight="1" x14ac:dyDescent="0.25">
      <c r="A31" s="72">
        <v>0.5</v>
      </c>
      <c r="B31" s="60" t="s">
        <v>124</v>
      </c>
      <c r="C31" s="31" t="s">
        <v>9</v>
      </c>
      <c r="D31" s="30" t="s">
        <v>122</v>
      </c>
      <c r="E31" s="70"/>
      <c r="F31" s="70"/>
      <c r="G31" s="30" t="s">
        <v>136</v>
      </c>
      <c r="H31" s="82"/>
    </row>
    <row r="32" spans="1:8" x14ac:dyDescent="0.25">
      <c r="A32" s="60" t="s">
        <v>3</v>
      </c>
      <c r="B32" s="60" t="s">
        <v>3</v>
      </c>
      <c r="C32" s="31" t="s">
        <v>10</v>
      </c>
      <c r="D32" s="62" t="s">
        <v>3</v>
      </c>
      <c r="E32" s="30" t="s">
        <v>3</v>
      </c>
      <c r="F32" s="30" t="s">
        <v>3</v>
      </c>
      <c r="G32" s="30" t="s">
        <v>3</v>
      </c>
      <c r="H32" s="82"/>
    </row>
    <row r="33" spans="1:8" x14ac:dyDescent="0.25">
      <c r="A33" s="60" t="s">
        <v>3</v>
      </c>
      <c r="B33" s="60" t="s">
        <v>3</v>
      </c>
      <c r="C33" s="83" t="s">
        <v>11</v>
      </c>
      <c r="D33" s="83"/>
      <c r="E33" s="83"/>
      <c r="F33" s="83"/>
      <c r="G33" s="83"/>
      <c r="H33" s="82"/>
    </row>
    <row r="34" spans="1:8" x14ac:dyDescent="0.25">
      <c r="A34" s="60" t="s">
        <v>3</v>
      </c>
      <c r="B34" s="60" t="s">
        <v>3</v>
      </c>
      <c r="C34" s="30" t="s">
        <v>3</v>
      </c>
      <c r="D34" s="78" t="s">
        <v>129</v>
      </c>
      <c r="E34" s="78"/>
      <c r="F34" s="78"/>
      <c r="G34" s="78"/>
      <c r="H34" s="82"/>
    </row>
    <row r="35" spans="1:8" x14ac:dyDescent="0.25">
      <c r="A35" s="75" t="s">
        <v>15</v>
      </c>
      <c r="B35" s="66" t="s">
        <v>16</v>
      </c>
      <c r="C35" s="66" t="s">
        <v>3</v>
      </c>
      <c r="D35" s="66" t="s">
        <v>17</v>
      </c>
      <c r="E35" s="66" t="s">
        <v>18</v>
      </c>
      <c r="F35" s="66" t="s">
        <v>19</v>
      </c>
      <c r="G35" s="79" t="s">
        <v>20</v>
      </c>
      <c r="H35" s="79"/>
    </row>
    <row r="36" spans="1:8" x14ac:dyDescent="0.25">
      <c r="A36" s="75"/>
      <c r="B36" s="31" t="s">
        <v>3</v>
      </c>
      <c r="C36" s="31" t="s">
        <v>3</v>
      </c>
      <c r="D36" s="31" t="s">
        <v>3</v>
      </c>
      <c r="E36" s="31" t="s">
        <v>3</v>
      </c>
      <c r="F36" s="31" t="s">
        <v>3</v>
      </c>
      <c r="G36" s="80" t="s">
        <v>3</v>
      </c>
      <c r="H36" s="80"/>
    </row>
    <row r="37" spans="1:8" x14ac:dyDescent="0.25">
      <c r="A37" s="75" t="s">
        <v>21</v>
      </c>
      <c r="B37" s="66" t="s">
        <v>22</v>
      </c>
      <c r="C37" s="66" t="s">
        <v>3</v>
      </c>
      <c r="D37" s="76" t="s">
        <v>3</v>
      </c>
      <c r="E37" s="76"/>
      <c r="F37" s="76"/>
      <c r="G37" s="76"/>
      <c r="H37" s="76"/>
    </row>
    <row r="38" spans="1:8" x14ac:dyDescent="0.25">
      <c r="A38" s="75"/>
      <c r="B38" s="31" t="s">
        <v>3</v>
      </c>
      <c r="C38" s="31" t="s">
        <v>3</v>
      </c>
      <c r="D38" s="76"/>
      <c r="E38" s="76"/>
      <c r="F38" s="76"/>
      <c r="G38" s="76"/>
      <c r="H38" s="76"/>
    </row>
    <row r="39" spans="1:8" ht="28.5" customHeight="1" x14ac:dyDescent="0.25">
      <c r="A39" s="59" t="s">
        <v>28</v>
      </c>
      <c r="B39" s="58" t="s">
        <v>29</v>
      </c>
      <c r="C39" s="58" t="s">
        <v>3</v>
      </c>
      <c r="D39" s="28" t="s">
        <v>6</v>
      </c>
      <c r="E39" s="28" t="s">
        <v>7</v>
      </c>
      <c r="F39" s="28" t="s">
        <v>8</v>
      </c>
      <c r="G39" s="28" t="s">
        <v>133</v>
      </c>
      <c r="H39" s="63" t="s">
        <v>14</v>
      </c>
    </row>
    <row r="40" spans="1:8" ht="80.5" x14ac:dyDescent="0.25">
      <c r="A40" s="60" t="s">
        <v>143</v>
      </c>
      <c r="B40" s="73" t="s">
        <v>141</v>
      </c>
      <c r="C40" s="31" t="s">
        <v>9</v>
      </c>
      <c r="D40" s="30" t="s">
        <v>122</v>
      </c>
      <c r="E40" s="30" t="s">
        <v>3</v>
      </c>
      <c r="F40" s="30"/>
      <c r="G40" s="30" t="s">
        <v>142</v>
      </c>
      <c r="H40" s="81" t="s">
        <v>130</v>
      </c>
    </row>
    <row r="41" spans="1:8" x14ac:dyDescent="0.25">
      <c r="A41" s="60" t="s">
        <v>3</v>
      </c>
      <c r="B41" s="60" t="s">
        <v>3</v>
      </c>
      <c r="C41" s="31" t="s">
        <v>10</v>
      </c>
      <c r="D41" s="62" t="s">
        <v>3</v>
      </c>
      <c r="E41" s="30"/>
      <c r="F41" s="30" t="s">
        <v>3</v>
      </c>
      <c r="G41" s="30" t="s">
        <v>3</v>
      </c>
      <c r="H41" s="81"/>
    </row>
    <row r="42" spans="1:8" x14ac:dyDescent="0.25">
      <c r="A42" s="60" t="s">
        <v>3</v>
      </c>
      <c r="B42" s="60" t="s">
        <v>3</v>
      </c>
      <c r="C42" s="77" t="s">
        <v>11</v>
      </c>
      <c r="D42" s="77"/>
      <c r="E42" s="77"/>
      <c r="F42" s="77"/>
      <c r="G42" s="77"/>
      <c r="H42" s="81"/>
    </row>
    <row r="43" spans="1:8" x14ac:dyDescent="0.25">
      <c r="A43" s="60" t="s">
        <v>3</v>
      </c>
      <c r="B43" s="60" t="s">
        <v>3</v>
      </c>
      <c r="C43" s="78" t="s">
        <v>3</v>
      </c>
      <c r="D43" s="78"/>
      <c r="E43" s="78"/>
      <c r="F43" s="78"/>
      <c r="G43" s="78"/>
      <c r="H43" s="81"/>
    </row>
    <row r="44" spans="1:8" x14ac:dyDescent="0.25">
      <c r="A44" s="59" t="s">
        <v>26</v>
      </c>
      <c r="B44" s="58" t="s">
        <v>29</v>
      </c>
      <c r="C44" s="58" t="s">
        <v>3</v>
      </c>
      <c r="D44" s="28" t="s">
        <v>6</v>
      </c>
      <c r="E44" s="28" t="s">
        <v>7</v>
      </c>
      <c r="F44" s="28" t="s">
        <v>8</v>
      </c>
      <c r="G44" s="28" t="s">
        <v>133</v>
      </c>
      <c r="H44" s="81"/>
    </row>
    <row r="45" spans="1:8" ht="23" x14ac:dyDescent="0.25">
      <c r="A45" s="60" t="s">
        <v>3</v>
      </c>
      <c r="B45" s="60" t="s">
        <v>140</v>
      </c>
      <c r="C45" s="31" t="s">
        <v>9</v>
      </c>
      <c r="D45" s="30" t="s">
        <v>122</v>
      </c>
      <c r="E45" s="30" t="s">
        <v>3</v>
      </c>
      <c r="F45" s="30" t="s">
        <v>3</v>
      </c>
      <c r="G45" s="30" t="s">
        <v>139</v>
      </c>
      <c r="H45" s="81"/>
    </row>
    <row r="46" spans="1:8" x14ac:dyDescent="0.25">
      <c r="A46" s="72">
        <v>0.5</v>
      </c>
      <c r="B46" s="60" t="s">
        <v>3</v>
      </c>
      <c r="C46" s="31" t="s">
        <v>10</v>
      </c>
      <c r="D46" s="62" t="s">
        <v>3</v>
      </c>
      <c r="E46" s="30" t="s">
        <v>3</v>
      </c>
      <c r="F46" s="30" t="s">
        <v>3</v>
      </c>
      <c r="G46" s="30" t="s">
        <v>3</v>
      </c>
      <c r="H46" s="81"/>
    </row>
    <row r="47" spans="1:8" x14ac:dyDescent="0.25">
      <c r="A47" s="60" t="s">
        <v>3</v>
      </c>
      <c r="B47" s="60" t="s">
        <v>3</v>
      </c>
      <c r="C47" s="77" t="s">
        <v>11</v>
      </c>
      <c r="D47" s="77"/>
      <c r="E47" s="77"/>
      <c r="F47" s="77"/>
      <c r="G47" s="77"/>
      <c r="H47" s="81"/>
    </row>
    <row r="48" spans="1:8" x14ac:dyDescent="0.25">
      <c r="A48" s="60" t="s">
        <v>3</v>
      </c>
      <c r="B48" s="60" t="s">
        <v>3</v>
      </c>
      <c r="C48" s="78" t="s">
        <v>138</v>
      </c>
      <c r="D48" s="78"/>
      <c r="E48" s="78"/>
      <c r="F48" s="78"/>
      <c r="G48" s="78"/>
      <c r="H48" s="81"/>
    </row>
    <row r="49" spans="1:8" x14ac:dyDescent="0.25">
      <c r="A49" s="75" t="s">
        <v>15</v>
      </c>
      <c r="B49" s="66" t="s">
        <v>16</v>
      </c>
      <c r="C49" s="66" t="s">
        <v>3</v>
      </c>
      <c r="D49" s="66" t="s">
        <v>17</v>
      </c>
      <c r="E49" s="66" t="s">
        <v>18</v>
      </c>
      <c r="F49" s="66" t="s">
        <v>19</v>
      </c>
      <c r="G49" s="79" t="s">
        <v>20</v>
      </c>
      <c r="H49" s="79"/>
    </row>
    <row r="50" spans="1:8" x14ac:dyDescent="0.25">
      <c r="A50" s="75"/>
      <c r="B50" s="31" t="s">
        <v>3</v>
      </c>
      <c r="C50" s="31" t="s">
        <v>3</v>
      </c>
      <c r="D50" s="31" t="s">
        <v>3</v>
      </c>
      <c r="E50" s="31" t="s">
        <v>3</v>
      </c>
      <c r="F50" s="31" t="s">
        <v>3</v>
      </c>
      <c r="G50" s="80" t="s">
        <v>3</v>
      </c>
      <c r="H50" s="80"/>
    </row>
    <row r="51" spans="1:8" x14ac:dyDescent="0.25">
      <c r="A51" s="75" t="s">
        <v>21</v>
      </c>
      <c r="B51" s="66" t="s">
        <v>22</v>
      </c>
      <c r="C51" s="66" t="s">
        <v>3</v>
      </c>
      <c r="D51" s="76" t="s">
        <v>3</v>
      </c>
      <c r="E51" s="76"/>
      <c r="F51" s="76"/>
      <c r="G51" s="76"/>
      <c r="H51" s="76"/>
    </row>
    <row r="52" spans="1:8" x14ac:dyDescent="0.25">
      <c r="A52" s="75"/>
      <c r="B52" s="31" t="s">
        <v>3</v>
      </c>
      <c r="C52" s="31" t="s">
        <v>3</v>
      </c>
      <c r="D52" s="76"/>
      <c r="E52" s="76"/>
      <c r="F52" s="76"/>
      <c r="G52" s="76"/>
      <c r="H52" s="76"/>
    </row>
  </sheetData>
  <mergeCells count="34">
    <mergeCell ref="H11:H14"/>
    <mergeCell ref="D13:G13"/>
    <mergeCell ref="D14:G14"/>
    <mergeCell ref="B4:H4"/>
    <mergeCell ref="H5:H9"/>
    <mergeCell ref="D8:G8"/>
    <mergeCell ref="D9:G9"/>
    <mergeCell ref="A15:A17"/>
    <mergeCell ref="G15:H15"/>
    <mergeCell ref="G17:H17"/>
    <mergeCell ref="A18:A19"/>
    <mergeCell ref="D18:H19"/>
    <mergeCell ref="C23:G23"/>
    <mergeCell ref="C24:G24"/>
    <mergeCell ref="C28:G28"/>
    <mergeCell ref="C29:G29"/>
    <mergeCell ref="H21:H34"/>
    <mergeCell ref="C33:G33"/>
    <mergeCell ref="D34:G34"/>
    <mergeCell ref="C42:G42"/>
    <mergeCell ref="C43:G43"/>
    <mergeCell ref="H40:H48"/>
    <mergeCell ref="A35:A36"/>
    <mergeCell ref="G35:H35"/>
    <mergeCell ref="G36:H36"/>
    <mergeCell ref="A37:A38"/>
    <mergeCell ref="D37:H38"/>
    <mergeCell ref="A51:A52"/>
    <mergeCell ref="D51:H52"/>
    <mergeCell ref="C47:G47"/>
    <mergeCell ref="C48:G48"/>
    <mergeCell ref="A49:A50"/>
    <mergeCell ref="G49:H49"/>
    <mergeCell ref="G50:H50"/>
  </mergeCells>
  <phoneticPr fontId="0" type="noConversion"/>
  <hyperlinks>
    <hyperlink ref="A1" location="'Guidance Notes'!A1" display="Please refer to the Guidance Notes tab for advice on completing the various fields in the logframe." xr:uid="{D5F07A34-457F-416E-A940-3A09CC24A05C}"/>
    <hyperlink ref="A2" r:id="rId1" xr:uid="{D50FCE6F-2861-492D-9152-3E3D72DD98E1}"/>
  </hyperlinks>
  <pageMargins left="0.74803149606299213" right="0.74803149606299213" top="0.98425196850393704" bottom="0.98425196850393704" header="0.51181102362204722" footer="0.51181102362204722"/>
  <pageSetup paperSize="9" scale="48" orientation="landscape" r:id="rId2"/>
  <headerFooter alignWithMargins="0">
    <oddHeader>&amp;L&amp;"Calibri"&amp;10&amp;K000000OFFICIAL&amp;1#</oddHeader>
    <oddFooter>&amp;LUpdated January 2011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
  <sheetViews>
    <sheetView topLeftCell="A8" workbookViewId="0">
      <selection activeCell="C13" sqref="C13"/>
    </sheetView>
  </sheetViews>
  <sheetFormatPr defaultRowHeight="12.5" x14ac:dyDescent="0.25"/>
  <cols>
    <col min="1" max="1" width="17" style="1" customWidth="1"/>
    <col min="2" max="2" width="23.453125" style="1" customWidth="1"/>
    <col min="3" max="3" width="57.54296875" style="3" customWidth="1"/>
    <col min="4" max="5" width="16.7265625" customWidth="1"/>
    <col min="6" max="6" width="13.54296875" customWidth="1"/>
    <col min="7" max="7" width="13.90625" customWidth="1"/>
    <col min="8" max="8" width="14.453125" customWidth="1"/>
  </cols>
  <sheetData>
    <row r="1" spans="1:8" ht="25.5" customHeight="1" x14ac:dyDescent="0.3">
      <c r="A1" s="85" t="s">
        <v>116</v>
      </c>
      <c r="B1" s="86"/>
      <c r="C1" s="86"/>
      <c r="D1" s="86"/>
      <c r="E1" s="86"/>
      <c r="F1" s="86"/>
      <c r="G1" s="86"/>
      <c r="H1" s="87"/>
    </row>
    <row r="2" spans="1:8" ht="13" x14ac:dyDescent="0.3">
      <c r="A2" s="88" t="s">
        <v>117</v>
      </c>
      <c r="B2" s="89"/>
      <c r="C2" s="89"/>
      <c r="D2" s="89"/>
      <c r="E2" s="89"/>
      <c r="F2" s="89"/>
      <c r="G2" s="89"/>
      <c r="H2" s="90"/>
    </row>
    <row r="3" spans="1:8" ht="13" x14ac:dyDescent="0.3">
      <c r="A3" s="32" t="s">
        <v>111</v>
      </c>
      <c r="B3" s="33"/>
      <c r="C3" s="91"/>
      <c r="D3" s="92"/>
      <c r="E3" s="92"/>
      <c r="F3" s="93"/>
      <c r="G3" s="34"/>
      <c r="H3" s="35">
        <f>(105*1.15)*(1-0.05)</f>
        <v>114.71249999999998</v>
      </c>
    </row>
    <row r="4" spans="1:8" s="2" customFormat="1" ht="13" x14ac:dyDescent="0.3">
      <c r="A4" s="36" t="s">
        <v>112</v>
      </c>
      <c r="B4" s="37"/>
      <c r="C4" s="38">
        <v>1</v>
      </c>
      <c r="D4" s="39"/>
      <c r="E4" s="39">
        <v>2</v>
      </c>
      <c r="F4" s="39"/>
      <c r="G4" s="40">
        <v>3</v>
      </c>
      <c r="H4" s="41" t="s">
        <v>111</v>
      </c>
    </row>
    <row r="5" spans="1:8" x14ac:dyDescent="0.25">
      <c r="A5" s="42"/>
      <c r="B5" s="37" t="s">
        <v>113</v>
      </c>
      <c r="C5" s="43">
        <v>2025</v>
      </c>
      <c r="D5" s="43">
        <v>2026</v>
      </c>
      <c r="E5" s="43">
        <v>2027</v>
      </c>
      <c r="F5" s="43">
        <v>2028</v>
      </c>
      <c r="G5" s="44">
        <v>2029</v>
      </c>
      <c r="H5" s="45"/>
    </row>
    <row r="6" spans="1:8" ht="13" x14ac:dyDescent="0.3">
      <c r="A6" s="46" t="s">
        <v>118</v>
      </c>
      <c r="B6" s="47">
        <v>0.6</v>
      </c>
      <c r="C6" s="48" t="e">
        <f>#REF!*$P$15</f>
        <v>#REF!</v>
      </c>
      <c r="D6" s="48" t="e">
        <f>#REF!*$P$15</f>
        <v>#REF!</v>
      </c>
      <c r="E6" s="48" t="e">
        <f>#REF!*$P$15</f>
        <v>#REF!</v>
      </c>
      <c r="F6" s="48" t="e">
        <f>#REF!*$P$15</f>
        <v>#REF!</v>
      </c>
      <c r="G6" s="48" t="e">
        <f>#REF!*$P$15</f>
        <v>#REF!</v>
      </c>
      <c r="H6" s="49" t="s">
        <v>119</v>
      </c>
    </row>
    <row r="7" spans="1:8" ht="13" x14ac:dyDescent="0.3">
      <c r="A7" s="46" t="s">
        <v>114</v>
      </c>
      <c r="B7" s="47">
        <v>0.4</v>
      </c>
      <c r="C7" s="48" t="e">
        <f>#REF!*$P$16</f>
        <v>#REF!</v>
      </c>
      <c r="D7" s="48" t="e">
        <f>#REF!*$P$16</f>
        <v>#REF!</v>
      </c>
      <c r="E7" s="48" t="e">
        <f>#REF!*$P$16</f>
        <v>#REF!</v>
      </c>
      <c r="F7" s="48" t="e">
        <f>#REF!*$P$16</f>
        <v>#REF!</v>
      </c>
      <c r="G7" s="48" t="e">
        <f>#REF!*$P$16</f>
        <v>#REF!</v>
      </c>
      <c r="H7" s="49" t="s">
        <v>119</v>
      </c>
    </row>
    <row r="8" spans="1:8" ht="13.5" thickBot="1" x14ac:dyDescent="0.35">
      <c r="A8" s="50" t="s">
        <v>111</v>
      </c>
      <c r="B8" s="51"/>
      <c r="C8" s="52" t="e">
        <f>SUM(C6:C7)</f>
        <v>#REF!</v>
      </c>
      <c r="D8" s="52" t="e">
        <f>SUM(D6:D7)</f>
        <v>#REF!</v>
      </c>
      <c r="E8" s="52" t="e">
        <f>SUM(E6:E7)</f>
        <v>#REF!</v>
      </c>
      <c r="F8" s="52" t="e">
        <f>SUM(F6:F7)</f>
        <v>#REF!</v>
      </c>
      <c r="G8" s="52" t="e">
        <f>SUM(G6:G7)</f>
        <v>#REF!</v>
      </c>
      <c r="H8" s="53" t="s">
        <v>119</v>
      </c>
    </row>
    <row r="9" spans="1:8" ht="13.5" thickBot="1" x14ac:dyDescent="0.35">
      <c r="A9" s="54" t="s">
        <v>115</v>
      </c>
      <c r="B9" s="55"/>
      <c r="C9" s="56" t="e">
        <f>C8</f>
        <v>#REF!</v>
      </c>
      <c r="D9" s="56" t="e">
        <f>C9+D8</f>
        <v>#REF!</v>
      </c>
      <c r="E9" s="56" t="e">
        <f>D9+E8</f>
        <v>#REF!</v>
      </c>
      <c r="F9" s="56" t="e">
        <f>E9+F8</f>
        <v>#REF!</v>
      </c>
      <c r="G9" s="56" t="e">
        <f>F9+G8</f>
        <v>#REF!</v>
      </c>
      <c r="H9" s="57"/>
    </row>
  </sheetData>
  <mergeCells count="3">
    <mergeCell ref="A1:H1"/>
    <mergeCell ref="A2:H2"/>
    <mergeCell ref="C3:F3"/>
  </mergeCells>
  <pageMargins left="0.7" right="0.7" top="0.75" bottom="0.75" header="0.3" footer="0.3"/>
  <pageSetup paperSize="9" orientation="portrait" r:id="rId1"/>
  <headerFooter>
    <oddHeader>&amp;L&amp;"Calibri"&amp;10&amp;K000000OFFICIAL&amp;1#</oddHead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DF76A-6AD7-446B-915D-CB1A7362596E}">
  <dimension ref="A1:F27"/>
  <sheetViews>
    <sheetView workbookViewId="0">
      <selection activeCell="F27" sqref="F27"/>
    </sheetView>
  </sheetViews>
  <sheetFormatPr defaultRowHeight="12.5" x14ac:dyDescent="0.25"/>
  <sheetData>
    <row r="1" spans="1:5" ht="13" x14ac:dyDescent="0.3">
      <c r="A1" s="94" t="s">
        <v>30</v>
      </c>
      <c r="B1" s="94"/>
      <c r="C1" s="94"/>
      <c r="D1" s="94"/>
      <c r="E1" s="94"/>
    </row>
    <row r="2" spans="1:5" x14ac:dyDescent="0.25">
      <c r="C2" s="3"/>
    </row>
    <row r="3" spans="1:5" ht="39" x14ac:dyDescent="0.3">
      <c r="A3" s="7" t="s">
        <v>31</v>
      </c>
      <c r="B3" s="8" t="s">
        <v>32</v>
      </c>
      <c r="C3" s="9" t="s">
        <v>33</v>
      </c>
      <c r="D3" s="8" t="s">
        <v>34</v>
      </c>
      <c r="E3" s="8" t="s">
        <v>35</v>
      </c>
    </row>
    <row r="4" spans="1:5" ht="13" x14ac:dyDescent="0.3">
      <c r="A4" s="10" t="s">
        <v>36</v>
      </c>
      <c r="B4" s="11" t="s">
        <v>110</v>
      </c>
      <c r="C4" s="12"/>
      <c r="D4" s="11"/>
      <c r="E4" s="13"/>
    </row>
    <row r="5" spans="1:5" x14ac:dyDescent="0.25">
      <c r="A5" s="14">
        <v>1</v>
      </c>
      <c r="B5" s="15" t="s">
        <v>3</v>
      </c>
      <c r="C5" s="16" t="s">
        <v>3</v>
      </c>
      <c r="D5" s="15" t="s">
        <v>3</v>
      </c>
      <c r="E5" s="15" t="s">
        <v>3</v>
      </c>
    </row>
    <row r="6" spans="1:5" x14ac:dyDescent="0.25">
      <c r="A6" s="14">
        <v>2</v>
      </c>
      <c r="B6" s="15" t="s">
        <v>3</v>
      </c>
      <c r="C6" s="16" t="s">
        <v>3</v>
      </c>
      <c r="D6" s="15" t="s">
        <v>3</v>
      </c>
      <c r="E6" s="15" t="s">
        <v>3</v>
      </c>
    </row>
    <row r="7" spans="1:5" x14ac:dyDescent="0.25">
      <c r="A7" s="14">
        <v>3</v>
      </c>
      <c r="B7" s="15" t="s">
        <v>3</v>
      </c>
      <c r="C7" s="16" t="s">
        <v>3</v>
      </c>
      <c r="D7" s="15" t="s">
        <v>3</v>
      </c>
      <c r="E7" s="15" t="s">
        <v>3</v>
      </c>
    </row>
    <row r="8" spans="1:5" x14ac:dyDescent="0.25">
      <c r="A8" s="14">
        <v>4</v>
      </c>
      <c r="B8" s="15" t="s">
        <v>3</v>
      </c>
      <c r="C8" s="16" t="s">
        <v>3</v>
      </c>
      <c r="D8" s="15" t="s">
        <v>3</v>
      </c>
      <c r="E8" s="15" t="s">
        <v>3</v>
      </c>
    </row>
    <row r="9" spans="1:5" x14ac:dyDescent="0.25">
      <c r="A9" s="14">
        <v>5</v>
      </c>
      <c r="B9" s="15" t="s">
        <v>3</v>
      </c>
      <c r="C9" s="16" t="s">
        <v>3</v>
      </c>
      <c r="D9" s="15" t="s">
        <v>3</v>
      </c>
      <c r="E9" s="15" t="s">
        <v>3</v>
      </c>
    </row>
    <row r="10" spans="1:5" x14ac:dyDescent="0.25">
      <c r="A10" s="14">
        <v>6</v>
      </c>
      <c r="B10" s="15" t="s">
        <v>3</v>
      </c>
      <c r="C10" s="16" t="s">
        <v>3</v>
      </c>
      <c r="D10" s="15" t="s">
        <v>3</v>
      </c>
      <c r="E10" s="15" t="s">
        <v>3</v>
      </c>
    </row>
    <row r="11" spans="1:5" x14ac:dyDescent="0.25">
      <c r="A11" s="14">
        <v>7</v>
      </c>
      <c r="B11" s="15" t="s">
        <v>3</v>
      </c>
      <c r="C11" s="16" t="s">
        <v>3</v>
      </c>
      <c r="D11" s="15" t="s">
        <v>3</v>
      </c>
      <c r="E11" s="15" t="s">
        <v>3</v>
      </c>
    </row>
    <row r="12" spans="1:5" x14ac:dyDescent="0.25">
      <c r="A12" s="14">
        <v>8</v>
      </c>
      <c r="B12" s="15" t="s">
        <v>3</v>
      </c>
      <c r="C12" s="16" t="s">
        <v>3</v>
      </c>
      <c r="D12" s="15" t="s">
        <v>3</v>
      </c>
      <c r="E12" s="15" t="s">
        <v>3</v>
      </c>
    </row>
    <row r="13" spans="1:5" x14ac:dyDescent="0.25">
      <c r="A13" s="14">
        <v>9</v>
      </c>
      <c r="B13" s="15" t="s">
        <v>3</v>
      </c>
      <c r="C13" s="16" t="s">
        <v>3</v>
      </c>
      <c r="D13" s="15" t="s">
        <v>3</v>
      </c>
      <c r="E13" s="15" t="s">
        <v>3</v>
      </c>
    </row>
    <row r="14" spans="1:5" x14ac:dyDescent="0.25">
      <c r="A14" s="14">
        <v>10</v>
      </c>
      <c r="B14" s="15" t="s">
        <v>3</v>
      </c>
      <c r="C14" s="16" t="s">
        <v>3</v>
      </c>
      <c r="D14" s="15" t="s">
        <v>3</v>
      </c>
      <c r="E14" s="15" t="s">
        <v>3</v>
      </c>
    </row>
    <row r="15" spans="1:5" x14ac:dyDescent="0.25">
      <c r="A15" s="1"/>
      <c r="B15" s="1"/>
      <c r="C15" s="3"/>
    </row>
    <row r="27" spans="6:6" x14ac:dyDescent="0.25">
      <c r="F27" s="18"/>
    </row>
  </sheetData>
  <mergeCells count="1">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7"/>
  <sheetViews>
    <sheetView topLeftCell="A24" zoomScaleNormal="100" workbookViewId="0">
      <selection activeCell="A9" sqref="A9:C9"/>
    </sheetView>
  </sheetViews>
  <sheetFormatPr defaultColWidth="9.1796875" defaultRowHeight="12.5" x14ac:dyDescent="0.25"/>
  <cols>
    <col min="1" max="1" width="67.7265625" style="3" customWidth="1"/>
    <col min="2" max="3" width="48.54296875" style="3" customWidth="1"/>
    <col min="4" max="16384" width="9.1796875" style="3"/>
  </cols>
  <sheetData>
    <row r="1" spans="1:3" ht="18" x14ac:dyDescent="0.4">
      <c r="A1" s="17" t="s">
        <v>37</v>
      </c>
      <c r="B1" s="17"/>
      <c r="C1" s="18"/>
    </row>
    <row r="2" spans="1:3" x14ac:dyDescent="0.25">
      <c r="A2" s="18" t="s">
        <v>38</v>
      </c>
      <c r="B2" s="18"/>
      <c r="C2" s="18"/>
    </row>
    <row r="4" spans="1:3" ht="45.75" customHeight="1" x14ac:dyDescent="0.35">
      <c r="A4" s="98" t="s">
        <v>2</v>
      </c>
      <c r="B4" s="98"/>
      <c r="C4" s="98"/>
    </row>
    <row r="5" spans="1:3" ht="42" customHeight="1" x14ac:dyDescent="0.4">
      <c r="A5" s="27" t="s">
        <v>39</v>
      </c>
      <c r="B5" s="19" t="s">
        <v>3</v>
      </c>
      <c r="C5" s="19" t="s">
        <v>3</v>
      </c>
    </row>
    <row r="6" spans="1:3" ht="30.75" customHeight="1" x14ac:dyDescent="0.35">
      <c r="A6" s="98" t="s">
        <v>4</v>
      </c>
      <c r="B6" s="98"/>
      <c r="C6" s="98"/>
    </row>
    <row r="7" spans="1:3" ht="33" customHeight="1" x14ac:dyDescent="0.25">
      <c r="A7" s="95" t="s">
        <v>40</v>
      </c>
      <c r="B7" s="95"/>
      <c r="C7" s="95"/>
    </row>
    <row r="8" spans="1:3" ht="24" customHeight="1" x14ac:dyDescent="0.25">
      <c r="A8" s="95"/>
      <c r="B8" s="95"/>
      <c r="C8" s="95"/>
    </row>
    <row r="9" spans="1:3" ht="15.5" x14ac:dyDescent="0.35">
      <c r="A9" s="98" t="s">
        <v>12</v>
      </c>
      <c r="B9" s="98"/>
      <c r="C9" s="98"/>
    </row>
    <row r="10" spans="1:3" ht="50.5" customHeight="1" x14ac:dyDescent="0.25">
      <c r="A10" s="95" t="s">
        <v>41</v>
      </c>
      <c r="B10" s="95"/>
      <c r="C10" s="95"/>
    </row>
    <row r="11" spans="1:3" ht="51" customHeight="1" x14ac:dyDescent="0.25">
      <c r="A11" s="95" t="s">
        <v>42</v>
      </c>
      <c r="B11" s="95"/>
      <c r="C11" s="95"/>
    </row>
    <row r="12" spans="1:3" ht="17.5" x14ac:dyDescent="0.35">
      <c r="A12" s="20"/>
      <c r="B12" s="19" t="s">
        <v>3</v>
      </c>
      <c r="C12" s="19" t="s">
        <v>3</v>
      </c>
    </row>
    <row r="13" spans="1:3" ht="30.75" customHeight="1" x14ac:dyDescent="0.35">
      <c r="A13" s="98" t="s">
        <v>43</v>
      </c>
      <c r="B13" s="98"/>
      <c r="C13" s="98"/>
    </row>
    <row r="14" spans="1:3" ht="43" customHeight="1" x14ac:dyDescent="0.25">
      <c r="A14" s="95" t="s">
        <v>44</v>
      </c>
      <c r="B14" s="95"/>
      <c r="C14" s="95"/>
    </row>
    <row r="15" spans="1:3" ht="25.5" customHeight="1" x14ac:dyDescent="0.25">
      <c r="A15" s="95" t="s">
        <v>45</v>
      </c>
      <c r="B15" s="95"/>
      <c r="C15" s="95"/>
    </row>
    <row r="16" spans="1:3" x14ac:dyDescent="0.25">
      <c r="A16" s="19" t="s">
        <v>3</v>
      </c>
      <c r="B16" s="19" t="s">
        <v>3</v>
      </c>
      <c r="C16" s="19" t="s">
        <v>3</v>
      </c>
    </row>
    <row r="17" spans="1:3" ht="61.5" customHeight="1" x14ac:dyDescent="0.35">
      <c r="A17" s="98" t="s">
        <v>46</v>
      </c>
      <c r="B17" s="98"/>
      <c r="C17" s="98"/>
    </row>
    <row r="18" spans="1:3" ht="25.5" customHeight="1" x14ac:dyDescent="0.25">
      <c r="A18" s="95" t="s">
        <v>47</v>
      </c>
      <c r="B18" s="95"/>
      <c r="C18" s="95"/>
    </row>
    <row r="19" spans="1:3" x14ac:dyDescent="0.25">
      <c r="A19" s="95" t="s">
        <v>48</v>
      </c>
      <c r="B19" s="95"/>
      <c r="C19" s="95"/>
    </row>
    <row r="20" spans="1:3" x14ac:dyDescent="0.25">
      <c r="A20" s="95" t="s">
        <v>49</v>
      </c>
      <c r="B20" s="95"/>
      <c r="C20" s="95"/>
    </row>
    <row r="21" spans="1:3" ht="12.65" customHeight="1" x14ac:dyDescent="0.25">
      <c r="A21" s="19" t="s">
        <v>50</v>
      </c>
      <c r="B21" s="24"/>
      <c r="C21" s="24"/>
    </row>
    <row r="22" spans="1:3" ht="12.65" customHeight="1" x14ac:dyDescent="0.25">
      <c r="A22" s="19" t="s">
        <v>51</v>
      </c>
      <c r="B22" s="24"/>
      <c r="C22" s="24"/>
    </row>
    <row r="23" spans="1:3" ht="17.5" x14ac:dyDescent="0.35">
      <c r="A23" s="20"/>
      <c r="B23" s="20"/>
      <c r="C23" s="20"/>
    </row>
    <row r="24" spans="1:3" ht="30.75" customHeight="1" x14ac:dyDescent="0.35">
      <c r="A24" s="98" t="s">
        <v>52</v>
      </c>
      <c r="B24" s="98"/>
      <c r="C24" s="98"/>
    </row>
    <row r="25" spans="1:3" ht="29.25" customHeight="1" x14ac:dyDescent="0.25">
      <c r="A25" s="95" t="s">
        <v>53</v>
      </c>
      <c r="B25" s="95"/>
      <c r="C25" s="95"/>
    </row>
    <row r="26" spans="1:3" ht="54" customHeight="1" x14ac:dyDescent="0.25">
      <c r="A26" s="95" t="s">
        <v>54</v>
      </c>
      <c r="B26" s="95"/>
      <c r="C26" s="95"/>
    </row>
    <row r="27" spans="1:3" ht="39" customHeight="1" x14ac:dyDescent="0.25">
      <c r="A27" s="95" t="s">
        <v>55</v>
      </c>
      <c r="B27" s="95"/>
      <c r="C27" s="95"/>
    </row>
    <row r="28" spans="1:3" x14ac:dyDescent="0.25">
      <c r="A28" s="95" t="s">
        <v>3</v>
      </c>
      <c r="B28" s="95"/>
      <c r="C28" s="95"/>
    </row>
    <row r="29" spans="1:3" ht="15.5" x14ac:dyDescent="0.35">
      <c r="A29" s="98" t="s">
        <v>56</v>
      </c>
      <c r="B29" s="98"/>
      <c r="C29" s="98"/>
    </row>
    <row r="30" spans="1:3" ht="21" customHeight="1" x14ac:dyDescent="0.25">
      <c r="A30" s="95" t="s">
        <v>57</v>
      </c>
      <c r="B30" s="95"/>
      <c r="C30" s="95"/>
    </row>
    <row r="31" spans="1:3" x14ac:dyDescent="0.25">
      <c r="A31" s="19" t="s">
        <v>3</v>
      </c>
      <c r="B31" s="19" t="s">
        <v>3</v>
      </c>
      <c r="C31" s="19" t="s">
        <v>3</v>
      </c>
    </row>
    <row r="32" spans="1:3" ht="21.65" customHeight="1" x14ac:dyDescent="0.3">
      <c r="A32" s="99" t="s">
        <v>58</v>
      </c>
      <c r="B32" s="99"/>
      <c r="C32" s="99"/>
    </row>
    <row r="33" spans="1:3" ht="13" x14ac:dyDescent="0.3">
      <c r="A33" s="25" t="s">
        <v>59</v>
      </c>
      <c r="B33" s="25"/>
      <c r="C33" s="26"/>
    </row>
    <row r="34" spans="1:3" ht="13" x14ac:dyDescent="0.3">
      <c r="A34" s="25" t="s">
        <v>60</v>
      </c>
      <c r="B34" s="25"/>
      <c r="C34" s="26"/>
    </row>
    <row r="35" spans="1:3" ht="13" x14ac:dyDescent="0.3">
      <c r="A35" s="25" t="s">
        <v>61</v>
      </c>
      <c r="B35" s="25"/>
      <c r="C35" s="26"/>
    </row>
    <row r="36" spans="1:3" ht="13" x14ac:dyDescent="0.3">
      <c r="A36" s="25" t="s">
        <v>62</v>
      </c>
      <c r="B36" s="25"/>
      <c r="C36" s="26"/>
    </row>
    <row r="37" spans="1:3" x14ac:dyDescent="0.25">
      <c r="A37" s="19" t="s">
        <v>63</v>
      </c>
      <c r="B37" s="19"/>
      <c r="C37" s="24"/>
    </row>
    <row r="38" spans="1:3" ht="26.5" customHeight="1" x14ac:dyDescent="0.25">
      <c r="A38" s="22" t="s">
        <v>64</v>
      </c>
      <c r="B38" s="22"/>
      <c r="C38" s="23"/>
    </row>
    <row r="39" spans="1:3" ht="13" x14ac:dyDescent="0.3">
      <c r="A39" s="22" t="s">
        <v>65</v>
      </c>
      <c r="B39" s="22"/>
      <c r="C39" s="23"/>
    </row>
    <row r="40" spans="1:3" ht="13" customHeight="1" x14ac:dyDescent="0.3">
      <c r="A40" s="25" t="s">
        <v>66</v>
      </c>
      <c r="B40" s="25"/>
      <c r="C40" s="26"/>
    </row>
    <row r="41" spans="1:3" ht="13" customHeight="1" x14ac:dyDescent="0.3">
      <c r="A41" s="19" t="s">
        <v>67</v>
      </c>
      <c r="B41" s="19"/>
      <c r="C41" s="24"/>
    </row>
    <row r="42" spans="1:3" x14ac:dyDescent="0.25">
      <c r="A42" s="21" t="s">
        <v>3</v>
      </c>
      <c r="B42" s="97" t="s">
        <v>3</v>
      </c>
      <c r="C42" s="100"/>
    </row>
    <row r="43" spans="1:3" x14ac:dyDescent="0.25">
      <c r="A43" s="95" t="s">
        <v>68</v>
      </c>
      <c r="B43" s="95"/>
      <c r="C43" s="95"/>
    </row>
    <row r="44" spans="1:3" ht="13" x14ac:dyDescent="0.3">
      <c r="A44" s="96" t="s">
        <v>69</v>
      </c>
      <c r="B44" s="96"/>
      <c r="C44" s="96"/>
    </row>
    <row r="45" spans="1:3" x14ac:dyDescent="0.25">
      <c r="A45" s="95" t="s">
        <v>70</v>
      </c>
      <c r="B45" s="95"/>
      <c r="C45" s="95"/>
    </row>
    <row r="46" spans="1:3" x14ac:dyDescent="0.25">
      <c r="A46" s="19" t="s">
        <v>3</v>
      </c>
      <c r="B46" s="19" t="s">
        <v>3</v>
      </c>
      <c r="C46" s="19" t="s">
        <v>3</v>
      </c>
    </row>
    <row r="47" spans="1:3" ht="20.149999999999999" customHeight="1" x14ac:dyDescent="0.25">
      <c r="A47" s="95" t="s">
        <v>71</v>
      </c>
      <c r="B47" s="95"/>
      <c r="C47" s="95"/>
    </row>
    <row r="48" spans="1:3" x14ac:dyDescent="0.25">
      <c r="A48" s="19" t="s">
        <v>3</v>
      </c>
      <c r="B48" s="19" t="s">
        <v>3</v>
      </c>
      <c r="C48" s="19" t="s">
        <v>3</v>
      </c>
    </row>
    <row r="49" spans="1:3" x14ac:dyDescent="0.25">
      <c r="A49" s="19" t="s">
        <v>3</v>
      </c>
      <c r="B49" s="19" t="s">
        <v>3</v>
      </c>
      <c r="C49" s="19" t="s">
        <v>3</v>
      </c>
    </row>
    <row r="50" spans="1:3" x14ac:dyDescent="0.25">
      <c r="A50" s="19" t="s">
        <v>3</v>
      </c>
      <c r="B50" s="19" t="s">
        <v>3</v>
      </c>
      <c r="C50" s="19" t="s">
        <v>3</v>
      </c>
    </row>
    <row r="51" spans="1:3" x14ac:dyDescent="0.25">
      <c r="A51" s="19" t="s">
        <v>3</v>
      </c>
      <c r="B51" s="19" t="s">
        <v>3</v>
      </c>
      <c r="C51" s="19" t="s">
        <v>3</v>
      </c>
    </row>
    <row r="52" spans="1:3" x14ac:dyDescent="0.25">
      <c r="A52" s="19" t="s">
        <v>3</v>
      </c>
      <c r="B52" s="19" t="s">
        <v>3</v>
      </c>
      <c r="C52" s="19" t="s">
        <v>3</v>
      </c>
    </row>
    <row r="53" spans="1:3" x14ac:dyDescent="0.25">
      <c r="A53" s="19" t="s">
        <v>3</v>
      </c>
      <c r="B53" s="19" t="s">
        <v>3</v>
      </c>
      <c r="C53" s="19" t="s">
        <v>3</v>
      </c>
    </row>
    <row r="54" spans="1:3" x14ac:dyDescent="0.25">
      <c r="A54" s="19" t="s">
        <v>3</v>
      </c>
      <c r="B54" s="19" t="s">
        <v>3</v>
      </c>
      <c r="C54" s="19" t="s">
        <v>3</v>
      </c>
    </row>
    <row r="55" spans="1:3" x14ac:dyDescent="0.25">
      <c r="A55" s="19" t="s">
        <v>3</v>
      </c>
      <c r="B55" s="19" t="s">
        <v>3</v>
      </c>
      <c r="C55" s="19" t="s">
        <v>3</v>
      </c>
    </row>
    <row r="56" spans="1:3" x14ac:dyDescent="0.25">
      <c r="A56" s="19" t="s">
        <v>3</v>
      </c>
      <c r="B56" s="19" t="s">
        <v>3</v>
      </c>
      <c r="C56" s="19" t="s">
        <v>3</v>
      </c>
    </row>
    <row r="57" spans="1:3" x14ac:dyDescent="0.25">
      <c r="A57" s="19" t="s">
        <v>3</v>
      </c>
      <c r="B57" s="19" t="s">
        <v>3</v>
      </c>
      <c r="C57" s="19" t="s">
        <v>3</v>
      </c>
    </row>
    <row r="58" spans="1:3" x14ac:dyDescent="0.25">
      <c r="A58" s="19" t="s">
        <v>3</v>
      </c>
      <c r="B58" s="19" t="s">
        <v>3</v>
      </c>
      <c r="C58" s="19" t="s">
        <v>3</v>
      </c>
    </row>
    <row r="59" spans="1:3" x14ac:dyDescent="0.25">
      <c r="A59" s="19" t="s">
        <v>3</v>
      </c>
      <c r="B59" s="19" t="s">
        <v>3</v>
      </c>
      <c r="C59" s="19" t="s">
        <v>3</v>
      </c>
    </row>
    <row r="60" spans="1:3" x14ac:dyDescent="0.25">
      <c r="A60" s="19" t="s">
        <v>3</v>
      </c>
      <c r="B60" s="19" t="s">
        <v>3</v>
      </c>
      <c r="C60" s="19" t="s">
        <v>3</v>
      </c>
    </row>
    <row r="61" spans="1:3" x14ac:dyDescent="0.25">
      <c r="A61" s="19" t="s">
        <v>3</v>
      </c>
      <c r="B61" s="19" t="s">
        <v>3</v>
      </c>
      <c r="C61" s="19" t="s">
        <v>3</v>
      </c>
    </row>
    <row r="62" spans="1:3" x14ac:dyDescent="0.25">
      <c r="A62" s="19" t="s">
        <v>3</v>
      </c>
      <c r="B62" s="19" t="s">
        <v>3</v>
      </c>
      <c r="C62" s="19" t="s">
        <v>3</v>
      </c>
    </row>
    <row r="63" spans="1:3" x14ac:dyDescent="0.25">
      <c r="A63" s="19" t="s">
        <v>3</v>
      </c>
      <c r="B63" s="19" t="s">
        <v>3</v>
      </c>
      <c r="C63" s="19" t="s">
        <v>3</v>
      </c>
    </row>
    <row r="64" spans="1:3" x14ac:dyDescent="0.25">
      <c r="A64" s="19" t="s">
        <v>3</v>
      </c>
      <c r="B64" s="19" t="s">
        <v>3</v>
      </c>
      <c r="C64" s="19" t="s">
        <v>3</v>
      </c>
    </row>
    <row r="65" spans="1:3" x14ac:dyDescent="0.25">
      <c r="A65" s="19" t="s">
        <v>3</v>
      </c>
      <c r="B65" s="19" t="s">
        <v>3</v>
      </c>
      <c r="C65" s="19" t="s">
        <v>3</v>
      </c>
    </row>
    <row r="66" spans="1:3" x14ac:dyDescent="0.25">
      <c r="A66" s="19" t="s">
        <v>3</v>
      </c>
      <c r="B66" s="19" t="s">
        <v>3</v>
      </c>
      <c r="C66" s="19" t="s">
        <v>3</v>
      </c>
    </row>
    <row r="67" spans="1:3" x14ac:dyDescent="0.25">
      <c r="A67" s="19" t="s">
        <v>3</v>
      </c>
      <c r="B67" s="19" t="s">
        <v>3</v>
      </c>
      <c r="C67" s="19" t="s">
        <v>3</v>
      </c>
    </row>
    <row r="68" spans="1:3" x14ac:dyDescent="0.25">
      <c r="A68" s="19" t="s">
        <v>3</v>
      </c>
      <c r="B68" s="19" t="s">
        <v>3</v>
      </c>
      <c r="C68" s="19" t="s">
        <v>3</v>
      </c>
    </row>
    <row r="69" spans="1:3" x14ac:dyDescent="0.25">
      <c r="A69" s="19" t="s">
        <v>3</v>
      </c>
      <c r="B69" s="19" t="s">
        <v>3</v>
      </c>
      <c r="C69" s="19" t="s">
        <v>3</v>
      </c>
    </row>
    <row r="70" spans="1:3" x14ac:dyDescent="0.25">
      <c r="A70" s="19" t="s">
        <v>3</v>
      </c>
      <c r="B70" s="19" t="s">
        <v>3</v>
      </c>
      <c r="C70" s="19" t="s">
        <v>3</v>
      </c>
    </row>
    <row r="71" spans="1:3" x14ac:dyDescent="0.25">
      <c r="A71" s="19" t="s">
        <v>3</v>
      </c>
      <c r="B71" s="19" t="s">
        <v>3</v>
      </c>
      <c r="C71" s="19" t="s">
        <v>3</v>
      </c>
    </row>
    <row r="72" spans="1:3" x14ac:dyDescent="0.25">
      <c r="A72" s="19" t="s">
        <v>3</v>
      </c>
      <c r="B72" s="19" t="s">
        <v>3</v>
      </c>
      <c r="C72" s="19" t="s">
        <v>3</v>
      </c>
    </row>
    <row r="73" spans="1:3" x14ac:dyDescent="0.25">
      <c r="A73" s="19" t="s">
        <v>3</v>
      </c>
      <c r="B73" s="19" t="s">
        <v>3</v>
      </c>
      <c r="C73" s="19" t="s">
        <v>3</v>
      </c>
    </row>
    <row r="74" spans="1:3" x14ac:dyDescent="0.25">
      <c r="A74" s="19" t="s">
        <v>3</v>
      </c>
      <c r="B74" s="19" t="s">
        <v>3</v>
      </c>
      <c r="C74" s="19" t="s">
        <v>3</v>
      </c>
    </row>
    <row r="75" spans="1:3" x14ac:dyDescent="0.25">
      <c r="A75" s="19" t="s">
        <v>3</v>
      </c>
      <c r="B75" s="19" t="s">
        <v>3</v>
      </c>
      <c r="C75" s="19" t="s">
        <v>3</v>
      </c>
    </row>
    <row r="76" spans="1:3" ht="30.75" customHeight="1" x14ac:dyDescent="0.35">
      <c r="A76" s="98" t="s">
        <v>72</v>
      </c>
      <c r="B76" s="98"/>
      <c r="C76" s="98"/>
    </row>
    <row r="77" spans="1:3" ht="28.5" customHeight="1" x14ac:dyDescent="0.25">
      <c r="A77" s="95" t="s">
        <v>73</v>
      </c>
      <c r="B77" s="95"/>
      <c r="C77" s="95"/>
    </row>
    <row r="78" spans="1:3" ht="17.25" customHeight="1" x14ac:dyDescent="0.25">
      <c r="A78" s="95" t="s">
        <v>74</v>
      </c>
      <c r="B78" s="95"/>
      <c r="C78" s="95"/>
    </row>
    <row r="79" spans="1:3" ht="23.25" customHeight="1" x14ac:dyDescent="0.25">
      <c r="A79" s="95" t="s">
        <v>75</v>
      </c>
      <c r="B79" s="95"/>
      <c r="C79" s="95"/>
    </row>
    <row r="80" spans="1:3" ht="28.5" customHeight="1" x14ac:dyDescent="0.25">
      <c r="A80" s="97" t="s">
        <v>76</v>
      </c>
      <c r="B80" s="97"/>
      <c r="C80" s="97"/>
    </row>
    <row r="81" spans="1:3" ht="25.5" customHeight="1" x14ac:dyDescent="0.25">
      <c r="A81" s="97" t="s">
        <v>77</v>
      </c>
      <c r="B81" s="97"/>
      <c r="C81" s="97"/>
    </row>
    <row r="82" spans="1:3" x14ac:dyDescent="0.25">
      <c r="A82" s="22" t="s">
        <v>3</v>
      </c>
      <c r="B82" s="19" t="s">
        <v>3</v>
      </c>
      <c r="C82" s="19" t="s">
        <v>3</v>
      </c>
    </row>
    <row r="83" spans="1:3" ht="30.75" customHeight="1" x14ac:dyDescent="0.35">
      <c r="A83" s="98" t="s">
        <v>78</v>
      </c>
      <c r="B83" s="98"/>
      <c r="C83" s="98"/>
    </row>
    <row r="84" spans="1:3" ht="27.65" customHeight="1" x14ac:dyDescent="0.25">
      <c r="A84" s="97" t="s">
        <v>79</v>
      </c>
      <c r="B84" s="97"/>
      <c r="C84" s="97"/>
    </row>
    <row r="85" spans="1:3" x14ac:dyDescent="0.25">
      <c r="A85" s="95" t="s">
        <v>80</v>
      </c>
      <c r="B85" s="95"/>
      <c r="C85" s="95"/>
    </row>
    <row r="86" spans="1:3" x14ac:dyDescent="0.25">
      <c r="A86" s="97" t="s">
        <v>81</v>
      </c>
      <c r="B86" s="97"/>
      <c r="C86" s="97"/>
    </row>
    <row r="87" spans="1:3" ht="28" customHeight="1" x14ac:dyDescent="0.25">
      <c r="A87" s="97" t="s">
        <v>82</v>
      </c>
      <c r="B87" s="97"/>
      <c r="C87" s="97"/>
    </row>
    <row r="88" spans="1:3" x14ac:dyDescent="0.25">
      <c r="A88" s="19" t="s">
        <v>3</v>
      </c>
      <c r="B88" s="19" t="s">
        <v>3</v>
      </c>
      <c r="C88" s="19" t="s">
        <v>3</v>
      </c>
    </row>
    <row r="89" spans="1:3" ht="45.75" customHeight="1" x14ac:dyDescent="0.35">
      <c r="A89" s="98" t="s">
        <v>83</v>
      </c>
      <c r="B89" s="98"/>
      <c r="C89" s="98"/>
    </row>
    <row r="90" spans="1:3" x14ac:dyDescent="0.25">
      <c r="A90" s="95" t="s">
        <v>84</v>
      </c>
      <c r="B90" s="95"/>
      <c r="C90" s="95"/>
    </row>
    <row r="91" spans="1:3" x14ac:dyDescent="0.25">
      <c r="A91" s="95" t="s">
        <v>85</v>
      </c>
      <c r="B91" s="95"/>
      <c r="C91" s="95"/>
    </row>
    <row r="92" spans="1:3" x14ac:dyDescent="0.25">
      <c r="A92" s="95" t="s">
        <v>86</v>
      </c>
      <c r="B92" s="95"/>
      <c r="C92" s="95"/>
    </row>
    <row r="93" spans="1:3" x14ac:dyDescent="0.25">
      <c r="A93" s="95" t="s">
        <v>87</v>
      </c>
      <c r="B93" s="95"/>
      <c r="C93" s="95"/>
    </row>
    <row r="94" spans="1:3" x14ac:dyDescent="0.25">
      <c r="A94" s="95" t="s">
        <v>88</v>
      </c>
      <c r="B94" s="95"/>
      <c r="C94" s="95"/>
    </row>
    <row r="95" spans="1:3" ht="24.75" customHeight="1" x14ac:dyDescent="0.3">
      <c r="A95" s="96" t="s">
        <v>89</v>
      </c>
      <c r="B95" s="96"/>
      <c r="C95" s="96"/>
    </row>
    <row r="96" spans="1:3" x14ac:dyDescent="0.25">
      <c r="A96" s="95" t="s">
        <v>3</v>
      </c>
      <c r="B96" s="95"/>
      <c r="C96" s="95"/>
    </row>
    <row r="97" spans="1:3" ht="15.5" x14ac:dyDescent="0.35">
      <c r="A97" s="98" t="s">
        <v>90</v>
      </c>
      <c r="B97" s="98"/>
      <c r="C97" s="98"/>
    </row>
    <row r="98" spans="1:3" x14ac:dyDescent="0.25">
      <c r="A98" s="95" t="s">
        <v>91</v>
      </c>
      <c r="B98" s="95"/>
      <c r="C98" s="95"/>
    </row>
    <row r="99" spans="1:3" x14ac:dyDescent="0.25">
      <c r="A99" s="97" t="s">
        <v>92</v>
      </c>
      <c r="B99" s="97"/>
      <c r="C99" s="97"/>
    </row>
    <row r="100" spans="1:3" ht="18" customHeight="1" x14ac:dyDescent="0.25">
      <c r="A100" s="97" t="s">
        <v>93</v>
      </c>
      <c r="B100" s="97"/>
      <c r="C100" s="97"/>
    </row>
    <row r="101" spans="1:3" ht="17.25" customHeight="1" x14ac:dyDescent="0.25">
      <c r="A101" s="95" t="s">
        <v>94</v>
      </c>
      <c r="B101" s="95"/>
      <c r="C101" s="95"/>
    </row>
    <row r="102" spans="1:3" ht="26.25" customHeight="1" x14ac:dyDescent="0.25">
      <c r="A102" s="97" t="s">
        <v>95</v>
      </c>
      <c r="B102" s="97"/>
      <c r="C102" s="97"/>
    </row>
    <row r="103" spans="1:3" ht="24" customHeight="1" x14ac:dyDescent="0.25">
      <c r="A103" s="101" t="s">
        <v>96</v>
      </c>
      <c r="B103" s="101"/>
      <c r="C103" s="101"/>
    </row>
    <row r="104" spans="1:3" x14ac:dyDescent="0.25">
      <c r="A104" s="19" t="s">
        <v>3</v>
      </c>
      <c r="B104" s="19" t="s">
        <v>3</v>
      </c>
      <c r="C104" s="19" t="s">
        <v>3</v>
      </c>
    </row>
    <row r="105" spans="1:3" ht="45.75" customHeight="1" x14ac:dyDescent="0.35">
      <c r="A105" s="98" t="s">
        <v>97</v>
      </c>
      <c r="B105" s="98"/>
      <c r="C105" s="98"/>
    </row>
    <row r="106" spans="1:3" ht="33" customHeight="1" x14ac:dyDescent="0.25">
      <c r="A106" s="95" t="s">
        <v>98</v>
      </c>
      <c r="B106" s="95"/>
      <c r="C106" s="95"/>
    </row>
    <row r="107" spans="1:3" x14ac:dyDescent="0.25">
      <c r="A107" s="95" t="s">
        <v>3</v>
      </c>
      <c r="B107" s="95"/>
      <c r="C107" s="95"/>
    </row>
    <row r="108" spans="1:3" ht="15.5" x14ac:dyDescent="0.35">
      <c r="A108" s="98" t="s">
        <v>99</v>
      </c>
      <c r="B108" s="98"/>
      <c r="C108" s="98"/>
    </row>
    <row r="109" spans="1:3" ht="26.15" customHeight="1" x14ac:dyDescent="0.25">
      <c r="A109" s="95" t="s">
        <v>100</v>
      </c>
      <c r="B109" s="95"/>
      <c r="C109" s="95"/>
    </row>
    <row r="110" spans="1:3" ht="25.5" customHeight="1" x14ac:dyDescent="0.25">
      <c r="A110" s="95" t="s">
        <v>101</v>
      </c>
      <c r="B110" s="95"/>
      <c r="C110" s="95"/>
    </row>
    <row r="111" spans="1:3" ht="25.5" customHeight="1" x14ac:dyDescent="0.25">
      <c r="A111" s="95" t="s">
        <v>102</v>
      </c>
      <c r="B111" s="95"/>
      <c r="C111" s="95"/>
    </row>
    <row r="112" spans="1:3" ht="13" x14ac:dyDescent="0.3">
      <c r="A112" s="96" t="s">
        <v>103</v>
      </c>
      <c r="B112" s="96"/>
      <c r="C112" s="96"/>
    </row>
    <row r="113" spans="1:3" ht="13" x14ac:dyDescent="0.3">
      <c r="A113" s="96" t="s">
        <v>104</v>
      </c>
      <c r="B113" s="96"/>
      <c r="C113" s="96"/>
    </row>
    <row r="114" spans="1:3" ht="13" x14ac:dyDescent="0.3">
      <c r="A114" s="96" t="s">
        <v>105</v>
      </c>
      <c r="B114" s="96"/>
      <c r="C114" s="96"/>
    </row>
    <row r="115" spans="1:3" ht="13" x14ac:dyDescent="0.3">
      <c r="A115" s="96" t="s">
        <v>106</v>
      </c>
      <c r="B115" s="96"/>
      <c r="C115" s="96"/>
    </row>
    <row r="116" spans="1:3" ht="10.5" customHeight="1" x14ac:dyDescent="0.3">
      <c r="A116" s="96" t="s">
        <v>107</v>
      </c>
      <c r="B116" s="96"/>
      <c r="C116" s="96"/>
    </row>
    <row r="117" spans="1:3" x14ac:dyDescent="0.25">
      <c r="A117" s="95" t="s">
        <v>108</v>
      </c>
      <c r="B117" s="95"/>
      <c r="C117" s="95"/>
    </row>
  </sheetData>
  <mergeCells count="65">
    <mergeCell ref="A97:C97"/>
    <mergeCell ref="A86:C86"/>
    <mergeCell ref="A105:C105"/>
    <mergeCell ref="A99:C99"/>
    <mergeCell ref="A100:C100"/>
    <mergeCell ref="A96:C96"/>
    <mergeCell ref="A93:C93"/>
    <mergeCell ref="A92:C92"/>
    <mergeCell ref="A101:C101"/>
    <mergeCell ref="A102:C102"/>
    <mergeCell ref="A90:C90"/>
    <mergeCell ref="A98:C98"/>
    <mergeCell ref="A103:C103"/>
    <mergeCell ref="A4:C4"/>
    <mergeCell ref="A6:C6"/>
    <mergeCell ref="A9:C9"/>
    <mergeCell ref="A10:C10"/>
    <mergeCell ref="A20:C20"/>
    <mergeCell ref="A19:C19"/>
    <mergeCell ref="A15:C15"/>
    <mergeCell ref="A11:C11"/>
    <mergeCell ref="A13:C13"/>
    <mergeCell ref="A14:C14"/>
    <mergeCell ref="A17:C17"/>
    <mergeCell ref="A79:C79"/>
    <mergeCell ref="A85:C85"/>
    <mergeCell ref="A32:C32"/>
    <mergeCell ref="A24:C24"/>
    <mergeCell ref="A25:C25"/>
    <mergeCell ref="A83:C83"/>
    <mergeCell ref="A44:C44"/>
    <mergeCell ref="A84:C84"/>
    <mergeCell ref="B42:C42"/>
    <mergeCell ref="A26:C26"/>
    <mergeCell ref="A27:C27"/>
    <mergeCell ref="A28:C28"/>
    <mergeCell ref="A29:C29"/>
    <mergeCell ref="A30:C30"/>
    <mergeCell ref="A47:C47"/>
    <mergeCell ref="A117:C117"/>
    <mergeCell ref="A108:C108"/>
    <mergeCell ref="A109:C109"/>
    <mergeCell ref="A114:C114"/>
    <mergeCell ref="A112:C112"/>
    <mergeCell ref="A113:C113"/>
    <mergeCell ref="A110:C110"/>
    <mergeCell ref="A111:C111"/>
    <mergeCell ref="A115:C115"/>
    <mergeCell ref="A116:C116"/>
    <mergeCell ref="A106:C106"/>
    <mergeCell ref="A107:C107"/>
    <mergeCell ref="A7:C8"/>
    <mergeCell ref="A94:C94"/>
    <mergeCell ref="A91:C91"/>
    <mergeCell ref="A95:C95"/>
    <mergeCell ref="A45:C45"/>
    <mergeCell ref="A80:C80"/>
    <mergeCell ref="A81:C81"/>
    <mergeCell ref="A87:C87"/>
    <mergeCell ref="A89:C89"/>
    <mergeCell ref="A18:C18"/>
    <mergeCell ref="A77:C77"/>
    <mergeCell ref="A78:C78"/>
    <mergeCell ref="A76:C76"/>
    <mergeCell ref="A43:C43"/>
  </mergeCells>
  <hyperlinks>
    <hyperlink ref="A103" r:id="rId1" xr:uid="{22369710-E7CD-4215-905C-C85FE090D6DA}"/>
  </hyperlinks>
  <pageMargins left="0.7" right="0.7" top="0.75" bottom="0.75" header="0.3" footer="0.3"/>
  <pageSetup paperSize="9" orientation="portrait" r:id="rId2"/>
  <headerFooter>
    <oddHeader>&amp;L&amp;"Calibri"&amp;10&amp;K000000OFFICIAL&amp;1#</oddHeader>
  </headerFooter>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F2E86D37676A544B81F4936F8033618" ma:contentTypeVersion="5" ma:contentTypeDescription="Create a new document." ma:contentTypeScope="" ma:versionID="d6b3510f93dadd4f7b50b15d2a828484">
  <xsd:schema xmlns:xsd="http://www.w3.org/2001/XMLSchema" xmlns:xs="http://www.w3.org/2001/XMLSchema" xmlns:p="http://schemas.microsoft.com/office/2006/metadata/properties" xmlns:ns1="http://schemas.microsoft.com/sharepoint/v3" xmlns:ns2="23907ac4-21ea-49fa-8a39-caf80aa8e14f" xmlns:ns3="69834774-a94e-4a06-84bc-392fd506921a" xmlns:ns4="ce09f52d-c599-4687-b359-ac792d3714e4" xmlns:ns5="8db525f0-6176-4f5b-a742-e225eceea37d" targetNamespace="http://schemas.microsoft.com/office/2006/metadata/properties" ma:root="true" ma:fieldsID="fa15d49c0bed66aa1fad27b8efb0d1af" ns1:_="" ns2:_="" ns3:_="" ns4:_="" ns5:_="">
    <xsd:import namespace="http://schemas.microsoft.com/sharepoint/v3"/>
    <xsd:import namespace="23907ac4-21ea-49fa-8a39-caf80aa8e14f"/>
    <xsd:import namespace="69834774-a94e-4a06-84bc-392fd506921a"/>
    <xsd:import namespace="ce09f52d-c599-4687-b359-ac792d3714e4"/>
    <xsd:import namespace="8db525f0-6176-4f5b-a742-e225eceea37d"/>
    <xsd:element name="properties">
      <xsd:complexType>
        <xsd:sequence>
          <xsd:element name="documentManagement">
            <xsd:complexType>
              <xsd:all>
                <xsd:element ref="ns2:lcf76f155ced4ddcb4097134ff3c332f" minOccurs="0"/>
                <xsd:element ref="ns3:TaxCatchAll"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5:SharedWithUsers" minOccurs="0"/>
                <xsd:element ref="ns5:SharedWithDetails" minOccurs="0"/>
                <xsd:element ref="ns4:MediaServiceAutoKeyPoints" minOccurs="0"/>
                <xsd:element ref="ns4:MediaServiceKeyPoints" minOccurs="0"/>
                <xsd:element ref="ns4:MediaServiceDateTaken" minOccurs="0"/>
                <xsd:element ref="ns1:_ip_UnifiedCompliancePolicyProperties" minOccurs="0"/>
                <xsd:element ref="ns1:_ip_UnifiedCompliancePolicyUIAction" minOccurs="0"/>
                <xsd:element ref="ns4:DocType" minOccurs="0"/>
                <xsd:element ref="ns4:Project_x0020_ID" minOccurs="0"/>
                <xsd:element ref="ns4: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907ac4-21ea-49fa-8a39-caf80aa8e14f" elementFormDefault="qualified">
    <xsd:import namespace="http://schemas.microsoft.com/office/2006/documentManagement/types"/>
    <xsd:import namespace="http://schemas.microsoft.com/office/infopath/2007/PartnerControls"/>
    <xsd:element name="lcf76f155ced4ddcb4097134ff3c332f" ma:index="8" nillable="true" ma:taxonomy="true" ma:internalName="lcf76f155ced4ddcb4097134ff3c332f" ma:taxonomyFieldName="MediaServiceImageTags" ma:displayName="Image Tags" ma:readOnly="false" ma:fieldId="{5cf76f15-5ced-4ddc-b409-7134ff3c332f}" ma:taxonomyMulti="true" ma:sspId="52fe0610-371f-453b-aae5-f17618e5be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834774-a94e-4a06-84bc-392fd506921a"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f2bc4cf8-e2f5-43f7-bdab-d5bb99d5c470}" ma:internalName="TaxCatchAll" ma:showField="CatchAllData" ma:web="69834774-a94e-4a06-84bc-392fd506921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e09f52d-c599-4687-b359-ac792d3714e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DocType" ma:index="23" nillable="true" ma:displayName="DocType" ma:default="Business Case" ma:format="Dropdown" ma:internalName="DocType">
      <xsd:simpleType>
        <xsd:restriction base="dms:Choice">
          <xsd:enumeration value="Generic Document"/>
          <xsd:enumeration value="Business Case"/>
          <xsd:enumeration value="Logframe"/>
          <xsd:enumeration value="Annual Review"/>
        </xsd:restriction>
      </xsd:simpleType>
    </xsd:element>
    <xsd:element name="Project_x0020_ID" ma:index="24" nillable="true" ma:displayName="Project ID" ma:description="Valid project ID" ma:format="Dropdown" ma:internalName="Project_x0020_ID">
      <xsd:simpleType>
        <xsd:restriction base="dms:Text">
          <xsd:maxLength value="255"/>
        </xsd:restriction>
      </xsd:simpleType>
    </xsd:element>
    <xsd:element name="MediaLengthInSeconds" ma:index="26"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db525f0-6176-4f5b-a742-e225eceea37d"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DocType xmlns="ce09f52d-c599-4687-b359-ac792d3714e4">Business Case</DocType>
    <lcf76f155ced4ddcb4097134ff3c332f xmlns="23907ac4-21ea-49fa-8a39-caf80aa8e14f">
      <Terms xmlns="http://schemas.microsoft.com/office/infopath/2007/PartnerControls"/>
    </lcf76f155ced4ddcb4097134ff3c332f>
    <Project_x0020_ID xmlns="ce09f52d-c599-4687-b359-ac792d3714e4" xsi:nil="true"/>
    <_ip_UnifiedCompliancePolicyProperties xmlns="http://schemas.microsoft.com/sharepoint/v3" xsi:nil="true"/>
    <TaxCatchAll xmlns="69834774-a94e-4a06-84bc-392fd506921a" xsi:nil="true"/>
  </documentManagement>
</p:properties>
</file>

<file path=customXml/itemProps1.xml><?xml version="1.0" encoding="utf-8"?>
<ds:datastoreItem xmlns:ds="http://schemas.openxmlformats.org/officeDocument/2006/customXml" ds:itemID="{C53F8C44-7FF5-46DC-BB84-4799A72956C6}"/>
</file>

<file path=customXml/itemProps2.xml><?xml version="1.0" encoding="utf-8"?>
<ds:datastoreItem xmlns:ds="http://schemas.openxmlformats.org/officeDocument/2006/customXml" ds:itemID="{FEBD57A0-F59C-4AAD-8B60-CB53905C70A0}">
  <ds:schemaRefs>
    <ds:schemaRef ds:uri="http://schemas.microsoft.com/sharepoint/v3/contenttype/forms"/>
  </ds:schemaRefs>
</ds:datastoreItem>
</file>

<file path=customXml/itemProps3.xml><?xml version="1.0" encoding="utf-8"?>
<ds:datastoreItem xmlns:ds="http://schemas.openxmlformats.org/officeDocument/2006/customXml" ds:itemID="{4785A5C0-4DA5-4788-A2E4-422E55E5875A}">
  <ds:schemaRefs>
    <ds:schemaRef ds:uri="http://schemas.microsoft.com/office/2006/documentManagement/types"/>
    <ds:schemaRef ds:uri="http://www.w3.org/XML/1998/namespace"/>
    <ds:schemaRef ds:uri="2d2af70a-da06-463f-92d0-fbb144f39377"/>
    <ds:schemaRef ds:uri="http://schemas.microsoft.com/office/infopath/2007/PartnerControls"/>
    <ds:schemaRef ds:uri="http://schemas.microsoft.com/office/2006/metadata/properties"/>
    <ds:schemaRef ds:uri="1b0fa0e4-8d32-4da4-917c-f13460959ef2"/>
    <ds:schemaRef ds:uri="http://purl.org/dc/terms/"/>
    <ds:schemaRef ds:uri="http://schemas.openxmlformats.org/package/2006/metadata/core-properties"/>
    <ds:schemaRef ds:uri="http://purl.org/dc/dcmitype/"/>
    <ds:schemaRef ds:uri="http://purl.org/dc/elements/1.1/"/>
  </ds:schemaRefs>
</ds:datastoreItem>
</file>

<file path=docMetadata/LabelInfo.xml><?xml version="1.0" encoding="utf-8"?>
<clbl:labelList xmlns:clbl="http://schemas.microsoft.com/office/2020/mipLabelMetadata">
  <clbl:label id="{9e9cc48d-6fba-4c12-9882-137473def580}" enabled="1" method="Privileged" siteId="{d3a2d0d3-7cc8-4f52-bbf9-85bd43d9427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Logframe</vt:lpstr>
      <vt:lpstr>Milestones</vt:lpstr>
      <vt:lpstr>Change</vt:lpstr>
      <vt:lpstr>Guidance Notes</vt:lpstr>
    </vt:vector>
  </TitlesOfParts>
  <Manager/>
  <Company>DFID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Template_Logical Framework</dc:title>
  <dc:subject/>
  <dc:creator>Claire Fitzroy</dc:creator>
  <cp:keywords/>
  <dc:description/>
  <cp:lastModifiedBy>Joseph Uwazie</cp:lastModifiedBy>
  <cp:revision/>
  <dcterms:created xsi:type="dcterms:W3CDTF">2010-10-26T15:58:14Z</dcterms:created>
  <dcterms:modified xsi:type="dcterms:W3CDTF">2025-05-13T14:58:05Z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usiness Document Type">
    <vt:lpwstr>Logical framework</vt:lpwstr>
  </property>
  <property fmtid="{D5CDD505-2E9C-101B-9397-08002B2CF9AE}" pid="3" name="ContentTypeId">
    <vt:lpwstr>0x0101005F2E86D37676A544B81F4936F8033618</vt:lpwstr>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y fmtid="{D5CDD505-2E9C-101B-9397-08002B2CF9AE}" pid="7" name="AuthorIds_UIVersion_2560">
    <vt:lpwstr>134</vt:lpwstr>
  </property>
  <property fmtid="{D5CDD505-2E9C-101B-9397-08002B2CF9AE}" pid="8" name="MSIP_Label_e4c996da-17fa-4fc5-8989-2758fb4cf86b_Enabled">
    <vt:lpwstr>true</vt:lpwstr>
  </property>
  <property fmtid="{D5CDD505-2E9C-101B-9397-08002B2CF9AE}" pid="9" name="MSIP_Label_e4c996da-17fa-4fc5-8989-2758fb4cf86b_SetDate">
    <vt:lpwstr>2021-02-26T10:27:41Z</vt:lpwstr>
  </property>
  <property fmtid="{D5CDD505-2E9C-101B-9397-08002B2CF9AE}" pid="10" name="MSIP_Label_e4c996da-17fa-4fc5-8989-2758fb4cf86b_Method">
    <vt:lpwstr>Privileged</vt:lpwstr>
  </property>
  <property fmtid="{D5CDD505-2E9C-101B-9397-08002B2CF9AE}" pid="11" name="MSIP_Label_e4c996da-17fa-4fc5-8989-2758fb4cf86b_Name">
    <vt:lpwstr>OFFICIAL</vt:lpwstr>
  </property>
  <property fmtid="{D5CDD505-2E9C-101B-9397-08002B2CF9AE}" pid="12" name="MSIP_Label_e4c996da-17fa-4fc5-8989-2758fb4cf86b_SiteId">
    <vt:lpwstr>cdf709af-1a18-4c74-bd93-6d14a64d73b3</vt:lpwstr>
  </property>
  <property fmtid="{D5CDD505-2E9C-101B-9397-08002B2CF9AE}" pid="13" name="MSIP_Label_e4c996da-17fa-4fc5-8989-2758fb4cf86b_ActionId">
    <vt:lpwstr>f2ae131e-5fee-4609-8120-085842413b99</vt:lpwstr>
  </property>
  <property fmtid="{D5CDD505-2E9C-101B-9397-08002B2CF9AE}" pid="14" name="MSIP_Label_e4c996da-17fa-4fc5-8989-2758fb4cf86b_ContentBits">
    <vt:lpwstr>1</vt:lpwstr>
  </property>
  <property fmtid="{D5CDD505-2E9C-101B-9397-08002B2CF9AE}" pid="15" name="MSIP_Label_9e9cc48d-6fba-4c12-9882-137473def580_Enabled">
    <vt:lpwstr>true</vt:lpwstr>
  </property>
  <property fmtid="{D5CDD505-2E9C-101B-9397-08002B2CF9AE}" pid="16" name="MSIP_Label_9e9cc48d-6fba-4c12-9882-137473def580_SetDate">
    <vt:lpwstr>2022-06-19T02:11:00Z</vt:lpwstr>
  </property>
  <property fmtid="{D5CDD505-2E9C-101B-9397-08002B2CF9AE}" pid="17" name="MSIP_Label_9e9cc48d-6fba-4c12-9882-137473def580_Method">
    <vt:lpwstr>Privileged</vt:lpwstr>
  </property>
  <property fmtid="{D5CDD505-2E9C-101B-9397-08002B2CF9AE}" pid="18" name="MSIP_Label_9e9cc48d-6fba-4c12-9882-137473def580_Name">
    <vt:lpwstr>Official</vt:lpwstr>
  </property>
  <property fmtid="{D5CDD505-2E9C-101B-9397-08002B2CF9AE}" pid="19" name="MSIP_Label_9e9cc48d-6fba-4c12-9882-137473def580_SiteId">
    <vt:lpwstr>d3a2d0d3-7cc8-4f52-bbf9-85bd43d94279</vt:lpwstr>
  </property>
  <property fmtid="{D5CDD505-2E9C-101B-9397-08002B2CF9AE}" pid="20" name="MSIP_Label_9e9cc48d-6fba-4c12-9882-137473def580_ActionId">
    <vt:lpwstr>dea7df76-048d-4e71-a6ef-62d16bbe7c13</vt:lpwstr>
  </property>
  <property fmtid="{D5CDD505-2E9C-101B-9397-08002B2CF9AE}" pid="21" name="MSIP_Label_9e9cc48d-6fba-4c12-9882-137473def580_ContentBits">
    <vt:lpwstr>0</vt:lpwstr>
  </property>
</Properties>
</file>