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66925"/>
  <xr:revisionPtr revIDLastSave="0" documentId="8_{FCE76835-0653-4F29-936B-8F3E799BF9B8}" xr6:coauthVersionLast="47" xr6:coauthVersionMax="47" xr10:uidLastSave="{00000000-0000-0000-0000-000000000000}"/>
  <bookViews>
    <workbookView xWindow="-110" yWindow="-110" windowWidth="19420" windowHeight="10420" xr2:uid="{00000000-000D-0000-FFFF-FFFF00000000}"/>
  </bookViews>
  <sheets>
    <sheet name="HDIF Revised LF" sheetId="1" r:id="rId1"/>
  </sheets>
  <calcPr calcId="124519"/>
</workbook>
</file>

<file path=xl/sharedStrings.xml><?xml version="1.0" encoding="utf-8"?>
<sst xmlns="http://schemas.openxmlformats.org/spreadsheetml/2006/main" count="452" uniqueCount="132">
  <si>
    <t>SUPER IMPACT</t>
  </si>
  <si>
    <t>Improved human development impact, measured by:</t>
  </si>
  <si>
    <t>Indicator definition/measure</t>
  </si>
  <si>
    <t>Comments</t>
  </si>
  <si>
    <t>Reporting Frequency</t>
  </si>
  <si>
    <t>Measurement Frequency</t>
  </si>
  <si>
    <t>Responsibility</t>
  </si>
  <si>
    <t>Milestone 4
Nov 2017</t>
  </si>
  <si>
    <t>Milestone 5 
Nov 2018</t>
  </si>
  <si>
    <t>Milestone 6
Nov 2019</t>
  </si>
  <si>
    <t>Target
Nov 2020</t>
  </si>
  <si>
    <t>Innovation in basic services contributes to human development outcomes in Tanzania</t>
  </si>
  <si>
    <t>1.1. Improved inequality-adjusted Human Development Index (IHDI) score for Tanzania</t>
  </si>
  <si>
    <t>secondary data as defined and measured by UNDP</t>
  </si>
  <si>
    <t>contributes to impact comitments (e.g. SDGs)</t>
  </si>
  <si>
    <t xml:space="preserve">Endline </t>
  </si>
  <si>
    <t>Endline</t>
  </si>
  <si>
    <t>HDIF 
Subject to DFID verification</t>
  </si>
  <si>
    <t>Planned</t>
  </si>
  <si>
    <t>Not measured</t>
  </si>
  <si>
    <t>Achieved</t>
  </si>
  <si>
    <t>NA</t>
  </si>
  <si>
    <t>Source</t>
  </si>
  <si>
    <t>1.2.  Improved Global Innovation Index (GII) score for Tanzania</t>
  </si>
  <si>
    <t>Secondary data as defined and measured by WIPO</t>
  </si>
  <si>
    <t xml:space="preserve">1.3. Cumulative number of new innovations implemented by HDIF partners and funded by other donors/funders that have shown evidence  suggesting contribution to improved basic services </t>
  </si>
  <si>
    <t xml:space="preserve">New innovaitons are  innovations that have not been previously funded by HDIF. An HDIF partner is any organization/individual who has benefitted from HDIF support (financial /technical assistance) </t>
  </si>
  <si>
    <t>DFID</t>
  </si>
  <si>
    <t>IMPACT</t>
  </si>
  <si>
    <t>Impact Indicator</t>
  </si>
  <si>
    <t>Dialogue and practice in innovation improve basic services in human development in Tanzania</t>
  </si>
  <si>
    <t xml:space="preserve">1.1. Proportion of HDIF-funded grantees innovations that are sustainable or have been geographically scaled up  </t>
  </si>
  <si>
    <t xml:space="preserve">HDIF-funded grantees innovation are considered to  be sustainable if they result in systemic changes in the public or private sector
</t>
  </si>
  <si>
    <t>Annually</t>
  </si>
  <si>
    <t>N/A</t>
  </si>
  <si>
    <t xml:space="preserve">1.2. # of HDIF partners that have received support from other funders to test or scale new innovations in Tanzania </t>
  </si>
  <si>
    <t>OUTCOME A</t>
  </si>
  <si>
    <t xml:space="preserve"> Outcome A Indicators</t>
  </si>
  <si>
    <t>HDIF intervention accelerates the diffusion of innovative ideas, approaches and solutions to human development challenges</t>
  </si>
  <si>
    <t>1.1 Cumulative number of HDIF supported initiatives that have produced evidence suggesting contribution to improved basic services ((this is an immediate outcome indicator)</t>
  </si>
  <si>
    <r>
      <t xml:space="preserve">This indicator measures the extent to which innovative ideas, products and models developed or supported by the project have positively impacted basic services in Tanzania. "Initiatives" may include grantee deliverables, HDIF clustering of grantees, HDIF support to COSTECH, HDIF support to the innovation ecosystem or learning platforms, etc.  An initiative is considered to have "contributed" to the improvement of basic sevices if there is evidence that it has improved either quality, VfM or access basic services within 3 months of closeout. "evidence" should be in the form of a document that is verifiable.  
</t>
    </r>
    <r>
      <rPr>
        <b/>
        <sz val="8"/>
        <color theme="1"/>
        <rFont val="Arial"/>
        <family val="2"/>
      </rPr>
      <t xml:space="preserve">Measure: </t>
    </r>
    <r>
      <rPr>
        <sz val="8"/>
        <color theme="1"/>
        <rFont val="Arial"/>
        <family val="2"/>
      </rPr>
      <t xml:space="preserve">Tracked on quarterly basis, reported annually (HDIF, COSTECH, other policymakers and Grantees)
</t>
    </r>
  </si>
  <si>
    <t>1.2 Percentage of innovations supported by HDIF that have been adapted within 3 months after grant closeout (this is an intermediate outcome indicator)</t>
  </si>
  <si>
    <r>
      <t xml:space="preserve">This indicator measures whether innovative approaches or products have been adapted by the grantee, a sub-grantee, or another relevant actor, thereby ensuring the sustainability of the innovation beyond HDIF support. Adaption of an innovation is defined as a continued implementation of the innovation ,at any scale, after HDIF support has ended. This continued implementation may be funded by another funder or the grantee
</t>
    </r>
    <r>
      <rPr>
        <b/>
        <sz val="8"/>
        <rFont val="Arial"/>
        <family val="2"/>
      </rPr>
      <t>Measure:</t>
    </r>
    <r>
      <rPr>
        <sz val="8"/>
        <rFont val="Arial"/>
        <family val="2"/>
      </rPr>
      <t xml:space="preserve"> Measured at least three months after the end of the grant agreement
</t>
    </r>
    <r>
      <rPr>
        <b/>
        <sz val="8"/>
        <rFont val="Arial"/>
        <family val="2"/>
      </rPr>
      <t>Numerator:</t>
    </r>
    <r>
      <rPr>
        <sz val="8"/>
        <rFont val="Arial"/>
        <family val="2"/>
      </rPr>
      <t xml:space="preserve"> Number of funded project at least  three months after closeout that have been adapted as evidenced by the continuation of the HDIF-related innovation at any scale 
</t>
    </r>
    <r>
      <rPr>
        <b/>
        <sz val="8"/>
        <rFont val="Arial"/>
        <family val="2"/>
      </rPr>
      <t>Denominator:</t>
    </r>
    <r>
      <rPr>
        <sz val="8"/>
        <rFont val="Arial"/>
        <family val="2"/>
      </rPr>
      <t xml:space="preserve"> Total number of funded projects at least three months after closeout</t>
    </r>
  </si>
  <si>
    <t>OUTCOME B</t>
  </si>
  <si>
    <t>Outcome B Indicators</t>
  </si>
  <si>
    <t>HDIF intervention accelerates conversations, debates, and policymaking on innovation in human development</t>
  </si>
  <si>
    <t>1.1 Number of instances in which funders or policy makers across sectors utilize learning generated by HDIF interventions to inform practices and complementary approaches to supporting innovation</t>
  </si>
  <si>
    <r>
      <t xml:space="preserve">This indicator measures whether HDIF is able to leverage its evidence generation and application abilities to reinforce collaboration and partnership between policy makers and other funders. Funders in this indicator may refer to development partners, the private sector, or other relevant actors interested in using financial means to support innovation
</t>
    </r>
    <r>
      <rPr>
        <b/>
        <sz val="8"/>
        <rFont val="Arial"/>
        <family val="2"/>
      </rPr>
      <t>Measure</t>
    </r>
    <r>
      <rPr>
        <sz val="8"/>
        <rFont val="Arial"/>
        <family val="2"/>
      </rPr>
      <t>: count of applicable instances</t>
    </r>
  </si>
  <si>
    <t xml:space="preserve">Source </t>
  </si>
  <si>
    <t>1.2 Cumulative number of discussions involving HDIF, its grantees or partners, held in private sector or public  sector forums  (i.e. government policy making, traditional and digital media, social media, etc.) concerning innovation in human development that have received  coverage or has the potentail to influence government policy making</t>
  </si>
  <si>
    <r>
      <t xml:space="preserve">This indicator measures whether the activities and evidence generated by HDIF and its grantees are being used in national or regional media, decision making and contributing to the ongoing growth of the innovation ecosystem. 
</t>
    </r>
    <r>
      <rPr>
        <b/>
        <sz val="8"/>
        <rFont val="Arial"/>
        <family val="2"/>
      </rPr>
      <t xml:space="preserve">Measure: </t>
    </r>
    <r>
      <rPr>
        <sz val="8"/>
        <rFont val="Arial"/>
        <family val="2"/>
      </rPr>
      <t xml:space="preserve">Count of discussions that have the potential to influence government policy making or have received media coverage.   </t>
    </r>
  </si>
  <si>
    <t>1.3 Growth in innovation ecosystem network-enabling organizations supporting new or growing social enterprises disaggregate by type of organization (hubs or incubator)</t>
  </si>
  <si>
    <r>
      <t xml:space="preserve">This indicator measures the cumulative number of organizations focused on networking and energizing the innovation ecosystem (including independent or hosted (e.g., by a company or university, governmental body, funder, or donor agency) hubs, incubators, conveners, co-working spaces, accelerators, and living lab), irrespective of their sectoral, geographic, demographic, or other focal areas. These include, e.g., BUNI, Kilihub, Living Lab Iringa, TAREBI, Ztbi, Twende, DTBi, UDEC, and hubs established within SIDO.                                                                                             </t>
    </r>
    <r>
      <rPr>
        <b/>
        <sz val="8"/>
        <rFont val="Arial"/>
        <family val="2"/>
      </rPr>
      <t>Measure</t>
    </r>
    <r>
      <rPr>
        <sz val="8"/>
        <rFont val="Arial"/>
        <family val="2"/>
      </rPr>
      <t>: Total number of active innovation ecosystem enabling organizations that are recognized by COSTECH (through the General Director, NFAST Director, or Director of Innovation) or work with existing hub;s KINU, BUNI, Kilihub, or DTBi; to make a positive contribution to the innovation ecosystem</t>
    </r>
  </si>
  <si>
    <t>not measured</t>
  </si>
  <si>
    <t xml:space="preserve">1.4 Key innovation ecosystem stakeholders express and exhibit learning, excitement, energy, momentum, and hope from the prior year of activities in the Tanzania human development innovation ecosystem </t>
  </si>
  <si>
    <r>
      <t xml:space="preserve">This indicator qualitatively assesses the positive energy in the innovation ecosystems key stakeholders who are influenced by HDIF outputs (COSTECH's Director General, active DPG-IT members who attended at least 3 meetings in the prior year, Kilihub, Buni, DTBi, and the project managers of HDIF's Tanzania grantees)
</t>
    </r>
    <r>
      <rPr>
        <b/>
        <sz val="8"/>
        <color theme="1"/>
        <rFont val="Arial"/>
        <family val="2"/>
      </rPr>
      <t>Measure:</t>
    </r>
    <r>
      <rPr>
        <sz val="8"/>
        <color theme="1"/>
        <rFont val="Arial"/>
        <family val="2"/>
      </rPr>
      <t xml:space="preserve"> completion of qualitative assessment by HDIF</t>
    </r>
  </si>
  <si>
    <t xml:space="preserve">HDIF-commissioned innovation ecosystem mapping consultant
Subject to DFID verification </t>
  </si>
  <si>
    <t>Completed</t>
  </si>
  <si>
    <t xml:space="preserve">Completed </t>
  </si>
  <si>
    <t>OUTPUT 1</t>
  </si>
  <si>
    <t>Output Indicators</t>
  </si>
  <si>
    <t xml:space="preserve">HDIF has identified stakeholders with interest in, understanding of, or demand for innovations and developed avenues to engage with these stakeholders and sustain/scale innovations or accelerate conversations/debates/policy making in innovation. </t>
  </si>
  <si>
    <r>
      <t xml:space="preserve">This indicator measures whether HDIF is using the right combination of media channels to reach to its stakeholders. Examples of media channels to be considered for this indicator are blogs, print, TV, radio, and Youtube. 
</t>
    </r>
    <r>
      <rPr>
        <b/>
        <sz val="8"/>
        <rFont val="Arial"/>
        <family val="2"/>
      </rPr>
      <t>Measure:</t>
    </r>
    <r>
      <rPr>
        <sz val="8"/>
        <rFont val="Arial"/>
        <family val="2"/>
      </rPr>
      <t xml:space="preserve"> Count of produced articles or digital media  
</t>
    </r>
    <r>
      <rPr>
        <b/>
        <sz val="8"/>
        <rFont val="Arial"/>
        <family val="2"/>
      </rPr>
      <t xml:space="preserve"> </t>
    </r>
    <r>
      <rPr>
        <sz val="8"/>
        <rFont val="Arial"/>
        <family val="2"/>
      </rPr>
      <t xml:space="preserve">
</t>
    </r>
  </si>
  <si>
    <t>Quarterly</t>
  </si>
  <si>
    <t>1.2 Cumulative number of HDIF curated/co-curated events or other networking opportunities with a clear targeting approach, disaggregated by events' locations and events that have COSTECH engaged as a collaborator</t>
  </si>
  <si>
    <r>
      <t xml:space="preserve">This indicator measures HDIF's ability to bring together relevant partners from different fields to discuss and engage with innovation in human development. These networking opportunities are intended to be significant events, not one-to-one meetings or other day to day activities. Disaggregate by whether COSTECH is involved as a collaborator or not.( COSTECH includes DTBi and BUNI.) Also disaggregated by events' locations. An event has a clear targeting approach if it there is a justifiable rationale on how the events' participants were identified. 
</t>
    </r>
    <r>
      <rPr>
        <b/>
        <sz val="8"/>
        <rFont val="Arial"/>
        <family val="2"/>
      </rPr>
      <t>Measure:</t>
    </r>
    <r>
      <rPr>
        <sz val="8"/>
        <rFont val="Arial"/>
        <family val="2"/>
      </rPr>
      <t xml:space="preserve"> Count of events that have a clear targeting approach. 
</t>
    </r>
    <r>
      <rPr>
        <b/>
        <sz val="8"/>
        <rFont val="Arial"/>
        <family val="2"/>
      </rPr>
      <t xml:space="preserve">Computation for disaggregation: </t>
    </r>
    <r>
      <rPr>
        <sz val="8"/>
        <rFont val="Arial"/>
        <family val="2"/>
      </rPr>
      <t xml:space="preserve"> 
Numerator= number of HDIF curted/co-curated  events or other networking opportunities with a clear targeting approach and in which COSTECH has collaborated.  
Denominator = number of HDIF curted/co-curated  events or other networking opportunities with a clear targeting approach</t>
    </r>
  </si>
  <si>
    <t xml:space="preserve">Quarterly </t>
  </si>
  <si>
    <t>20 (35% COSTECH)</t>
  </si>
  <si>
    <t>56 (50% COSTECH)</t>
  </si>
  <si>
    <t>126(40% COSTECH)</t>
  </si>
  <si>
    <t>56 (61% COSTECH)</t>
  </si>
  <si>
    <t>97 (69% COSTECH)</t>
  </si>
  <si>
    <t>175 (72% COSTECH)</t>
  </si>
  <si>
    <t xml:space="preserve">1.3 Percentage of innovation ecosystem  partners who rate HDIFS's input, assistance or collaboration as 6 or better on a 10-point scale 
</t>
  </si>
  <si>
    <t>This indicator measures the effectiveness of HDIF's stakeholders identification/targeting approaches and usefulness of the HDIF engagement (inclusive of any HDIF staff or consultant supported assistance)  with stakeholders. Partners are all non-grantee stakeholders that HDIF works with.     
Measure: Measured annually through a survey
Numerator: Number of partners who rate HDIF's input, assistance or collaboration as 6 or better on a 10-point scale
Denominator: Total number of partners surveyed</t>
  </si>
  <si>
    <t xml:space="preserve">Annual </t>
  </si>
  <si>
    <t>1.4. HDIF Twitter account engagement rate</t>
  </si>
  <si>
    <r>
      <t xml:space="preserve">This indicator measures the rate at which HDIF twitter audience engage with the programme's content.   
</t>
    </r>
    <r>
      <rPr>
        <b/>
        <sz val="8"/>
        <rFont val="Arial"/>
        <family val="2"/>
      </rPr>
      <t>Measure:</t>
    </r>
    <r>
      <rPr>
        <sz val="8"/>
        <rFont val="Arial"/>
        <family val="2"/>
      </rPr>
      <t xml:space="preserve"> rate 
Numerator: twitter engagements during the reporting period
Denominator: twitter impressions durin the reporting period</t>
    </r>
  </si>
  <si>
    <t xml:space="preserve">NA </t>
  </si>
  <si>
    <t xml:space="preserve">1.5 Proportion of output milestones achieved by COSTECH in its HDIF-supported 'Innovation Ecosytem Support' activities  </t>
  </si>
  <si>
    <t>This indicator measures whether COSTECH is on track to achieve its output milestones related HDIF-supported 'innovation ecosystem support' activities 
Numerator: Innnovation Ecosystem Suppot output milestones achieved
Denominator: Innovation Ecosytem Support output milestones planned</t>
  </si>
  <si>
    <r>
      <t>Source:</t>
    </r>
    <r>
      <rPr>
        <sz val="8"/>
        <rFont val="Arial"/>
        <family val="2"/>
      </rPr>
      <t xml:space="preserve"> Review of COSTECH Innovation ecosystem support work plan, documentation of implemented activities, documentation of outputs achieved</t>
    </r>
  </si>
  <si>
    <t xml:space="preserve">This indicator measures the success that HDIF has had with its /stakeholders identification and engagement, and whether these engagements have resulted into new strategic partnerships. 
Strategic partnerships are partnerships that have the potential to facilitate convesations, debates and policymaking on innovation in human development OR contribute towards the sustainability or scalability of HDIF-funded innovations or other HDIF activities (i.e. have the potential to contribute to Outcome A or Outcome B) </t>
  </si>
  <si>
    <r>
      <t xml:space="preserve">Source: </t>
    </r>
    <r>
      <rPr>
        <sz val="8"/>
        <rFont val="Arial"/>
        <family val="2"/>
      </rPr>
      <t>Engagement reports</t>
    </r>
  </si>
  <si>
    <t>IMPACT WEIGHTING (%)</t>
  </si>
  <si>
    <t>Average Opens: 6% Click Through: 1%</t>
  </si>
  <si>
    <t>OUTPUT 2</t>
  </si>
  <si>
    <t>HDIF has supported successful implementation of innovations and contributed to their sustainability and scalability</t>
  </si>
  <si>
    <t>2.1. number of beneficiaries reached by HDIF grantees, disaggregate by sex (no target, just track)</t>
  </si>
  <si>
    <r>
      <t xml:space="preserve">This indicator tracks the number of beneficiaries reached by HDIF-funded innovations
</t>
    </r>
    <r>
      <rPr>
        <b/>
        <sz val="8"/>
        <rFont val="Arial"/>
        <family val="2"/>
      </rPr>
      <t xml:space="preserve"> </t>
    </r>
    <r>
      <rPr>
        <sz val="8"/>
        <rFont val="Arial"/>
        <family val="2"/>
      </rPr>
      <t xml:space="preserve">
</t>
    </r>
  </si>
  <si>
    <t>Measured, no target</t>
  </si>
  <si>
    <t xml:space="preserve">2.2. Percentage of HDIF funded projects that have achieved at least 80% of their output milestones 
</t>
  </si>
  <si>
    <r>
      <t xml:space="preserve">This indicator measures the extent to which grantees are successful in achieving their set output targets measured annually. A grantee will be considered to have achieved an indicator if they  get at least 80% on the indicator.  
</t>
    </r>
    <r>
      <rPr>
        <b/>
        <sz val="8"/>
        <rFont val="Arial"/>
        <family val="2"/>
      </rPr>
      <t>Measure:</t>
    </r>
    <r>
      <rPr>
        <sz val="8"/>
        <rFont val="Arial"/>
        <family val="2"/>
      </rPr>
      <t xml:space="preserve"> </t>
    </r>
    <r>
      <rPr>
        <u/>
        <sz val="8"/>
        <rFont val="Arial"/>
        <family val="2"/>
      </rPr>
      <t>Tracked quarterly</t>
    </r>
    <r>
      <rPr>
        <sz val="8"/>
        <rFont val="Arial"/>
        <family val="2"/>
      </rPr>
      <t xml:space="preserve"> and measured annually
</t>
    </r>
    <r>
      <rPr>
        <b/>
        <sz val="8"/>
        <rFont val="Arial"/>
        <family val="2"/>
      </rPr>
      <t>Numerator:</t>
    </r>
    <r>
      <rPr>
        <sz val="8"/>
        <rFont val="Arial"/>
        <family val="2"/>
      </rPr>
      <t xml:space="preserve"> Number of HDIF funded projects that have achieved 80% of their output targets
</t>
    </r>
    <r>
      <rPr>
        <b/>
        <sz val="8"/>
        <rFont val="Arial"/>
        <family val="2"/>
      </rPr>
      <t>Denominator:</t>
    </r>
    <r>
      <rPr>
        <sz val="8"/>
        <rFont val="Arial"/>
        <family val="2"/>
      </rPr>
      <t xml:space="preserve"> Total number of HDIF funded projects required to have achieved at least one output target from the start to date. 
Note: Grantees in their first six months of implementation are excluded from the computation</t>
    </r>
  </si>
  <si>
    <t xml:space="preserve">2.3. Percentage of grantees who rate HDIF's assistance, input or collaboration as 6 or better on a 10-point scale   </t>
  </si>
  <si>
    <t xml:space="preserve">This indicator measures the usefulness of the HDIF TA to grantees (including COSTECH)
Measure: Measured quarterly through grantees self-assessment reports  
Numerator: Number of grantees who rate HDIF's assistance, input or collaboration as 6 or better on a 10-point scale 
Denominator: Total number of HDIF's grantees assessed
</t>
  </si>
  <si>
    <t xml:space="preserve">Annually </t>
  </si>
  <si>
    <t xml:space="preserve">2.4. Proportion of grantees that report smooth cash flow in each implementing quarter </t>
  </si>
  <si>
    <t>This indicator measures HDIF's ability to review funds disbursement requests and disburse funds in a manner that is both fiscally responsible and responsive to risk-taking grantees. A grantee will be considered to have smooth cash flow if it has not experienced funding disbursement delays (by HDIF) that has led to delayed implementation of its HDIF-funded activities 
Numerator: Number of HDIF grantees who report smooth cash flow in each implementing quarter 
Denominator: Total number of HDIF's grantees assessed</t>
  </si>
  <si>
    <t>2.5. Proportion of HDIF's grantees that have gender strategies in place</t>
  </si>
  <si>
    <r>
      <t xml:space="preserve">Gender strategies are approaches that grantees use to ensure inclusion of women and girls in the design and implementation of their innovations. Moreover, gender strategies provide grantees' plans on addressing potential harm to women and girs. Grantees considered under this indicator are round 3 and ICB grantees                                                                                             </t>
    </r>
    <r>
      <rPr>
        <b/>
        <sz val="8"/>
        <rFont val="Arial"/>
        <family val="2"/>
      </rPr>
      <t>Measure</t>
    </r>
    <r>
      <rPr>
        <sz val="8"/>
        <rFont val="Arial"/>
        <family val="2"/>
      </rPr>
      <t xml:space="preserve">: Number of grantees that have gender strategies in place/ total number of  grantees                                                       </t>
    </r>
  </si>
  <si>
    <t xml:space="preserve">2.6. Proportion of grantees that show progress in implementing their sustainability plans </t>
  </si>
  <si>
    <t xml:space="preserve">This indicator measures progress in the implementation of grantees sustainability plans. 
Numerator: number of active HDIF grantees that are on-track in the implementation of their sustainability plans 
Denominator: total number of active HDIF grantees 
</t>
  </si>
  <si>
    <t>Source: Grantees Sustainability Plans and Grantees Self-assessment Report</t>
  </si>
  <si>
    <t xml:space="preserve">2.7 Proportion of output milestones achieved by COSTECH in its HDIF-supported fund management activities  </t>
  </si>
  <si>
    <t>This indicator measures whether COSTECH is on track to achieve its output milestones related HDIF-supported fund management activities 
Numerator: Fund Management output milestones achieved
Denominator: Fund Management output milestones planned</t>
  </si>
  <si>
    <t>OUTPUT 3</t>
  </si>
  <si>
    <t>HDIF has developed quality content for government, funders and private sector, and other key stakeholders to inform their behavior, practices, strategies or policies regarding innovation for human development</t>
  </si>
  <si>
    <t xml:space="preserve">3.1. Cumulative number of knowledge products  produced by HDIF or its partners (including local hubs or conveners) with a dissemination plan in place,  disaggregated by type of knowledge product (anaysis report or learning document) and by  knowledge products that have been disseminated  </t>
  </si>
  <si>
    <r>
      <t xml:space="preserve">Two key types of knowledge products are reported here: analysis reports and 'grantee-specific earning documents'
Analysis reports are reports by HDIF/partners exploring and documenting innovation at National level (i.e., clustering and trends, mapping and systems, typology, language, etc.) produced by HDIF or its partners (including local hubs or conveners) 
Grantee-specific learning documents are thought pieces developed by HDIF examining the issue of diffusion of innovation by its grantees  and shared with its stakeholders, thereby promoting deeper understanding of innovation concepts in human development.  This could include assessments, evaluations, or other research projects related to grantee performance     
Relevant stakeholders to be targeted by HDIF dissemination events may include donors, funders, media, academics, and others.
</t>
    </r>
    <r>
      <rPr>
        <b/>
        <sz val="8"/>
        <rFont val="Arial"/>
        <family val="2"/>
      </rPr>
      <t>Measure:</t>
    </r>
    <r>
      <rPr>
        <sz val="8"/>
        <rFont val="Arial"/>
        <family val="2"/>
      </rPr>
      <t xml:space="preserve"> Count of knowledge products by HDIF/partners  
</t>
    </r>
    <r>
      <rPr>
        <b/>
        <sz val="8"/>
        <rFont val="Arial"/>
        <family val="2"/>
      </rPr>
      <t xml:space="preserve">
Measure for disaggregation: 
</t>
    </r>
    <r>
      <rPr>
        <sz val="8"/>
        <rFont val="Arial"/>
        <family val="2"/>
      </rPr>
      <t>Numerator: Total number of analysis reports 
Denominator: Total number of knowledge products 
Numerator: Total number of grantee-related learning documents
Denominator: Total number of knowledge products 
Numerator: Total number of knowledge products that have been disseminated
Denominator: Total number of knowledge products 
.</t>
    </r>
  </si>
  <si>
    <t>3.2. Proportion of partners who report to use HDIF content to inform their behavior, practices, strategies, or policies regarding innovation for human development</t>
  </si>
  <si>
    <t xml:space="preserve">This indicator measures relevance and usability of HDIF content.
Numerator: number of partners who report to use HDIF content to inform their behavior, practices, strategies, or policies regarding innovation for human development
Denominator: total number of partners who respond to the survey on usage of HDIF content
</t>
  </si>
  <si>
    <r>
      <t xml:space="preserve">Source: </t>
    </r>
    <r>
      <rPr>
        <sz val="8"/>
        <rFont val="Arial"/>
        <family val="2"/>
      </rPr>
      <t>HDIF content survey</t>
    </r>
  </si>
  <si>
    <t>3.3. HDIF explores and encourages potential scaling of HDIF innovations within DFID's portfolio by sharing experiences and evidence with related DFID programmes</t>
  </si>
  <si>
    <t>This indicator measures the intentional engagement of HDIF with DFID's existing investments with a potential to scale HDIF innovations. Scaling is prioritized in Tanzania but may reach similar DFID priority countries where HDIF innovations have high potential for scale
Measure: Number of collaborations or engagements that involve sharing lessons with at least 1 other DFID programme</t>
  </si>
  <si>
    <t>HDIF with DFID to facilitate</t>
  </si>
  <si>
    <t xml:space="preserve">3.5. Proportion of HDIF-curated events with an average rating of 7 or above </t>
  </si>
  <si>
    <t>This indicator measures the quality of HDIF-curated events and is a proxy of the quality of HDIF content shared during those events</t>
  </si>
  <si>
    <t>Source: HDIF events reports</t>
  </si>
  <si>
    <t xml:space="preserve">3.6 Proportion of output milestones achieved by COSTECH in its HDIF-supported knowledge management activities  </t>
  </si>
  <si>
    <t>This indicator measures whether COSTECH is on track to achieve its output milestones related HDIF-supported knowledge management activities 
Numerator: KM output milestones achieved
Denominator: KM output milestones planned</t>
  </si>
  <si>
    <t xml:space="preserve">not measured </t>
  </si>
  <si>
    <t>End of project</t>
  </si>
  <si>
    <t>End  of project</t>
  </si>
  <si>
    <t>1.1 Cumulative number of articles or digital media produced by HDIF or HDIF grantees related to grantee innovations or other HDIF activities disaggregated by type of articles and digital media.</t>
  </si>
  <si>
    <t>1.6.  Number of HDIF engagements (with stakeholders) that have developed into strategic partnerships promoting innovation in human development Tanzania</t>
  </si>
  <si>
    <t>1.7 Continued, active engagement in the broader HDIF network through HDIF's Newsletter</t>
  </si>
  <si>
    <r>
      <t xml:space="preserve">This indicator measures HDIF's email-based network's continued engagement by opening and clicking through newsletters that share evidence, stories, events, and other HDI content. This represents HDIF's ability to build a quality, relevant network and deliver compelling information for the audience related to HDIF. The newsletter is contained in an email (one would open the newsletter by simply opening the email)
</t>
    </r>
    <r>
      <rPr>
        <b/>
        <sz val="8"/>
        <rFont val="Arial"/>
        <family val="2"/>
      </rPr>
      <t>Measure:</t>
    </r>
    <r>
      <rPr>
        <sz val="8"/>
        <rFont val="Arial"/>
        <family val="2"/>
      </rPr>
      <t xml:space="preserve"> Average opens and click through provided by HDIF's email tool
</t>
    </r>
    <r>
      <rPr>
        <b/>
        <sz val="8"/>
        <rFont val="Arial"/>
        <family val="2"/>
      </rPr>
      <t xml:space="preserve">Average Opens
</t>
    </r>
    <r>
      <rPr>
        <sz val="8"/>
        <rFont val="Arial"/>
        <family val="2"/>
      </rPr>
      <t xml:space="preserve">Numerator: Number of email recipients who open the email (newsletter)
Denominator: Number of people to whom the email (newsletter) was sent 
</t>
    </r>
    <r>
      <rPr>
        <b/>
        <sz val="8"/>
        <rFont val="Arial"/>
        <family val="2"/>
      </rPr>
      <t>Average Click Throughs</t>
    </r>
    <r>
      <rPr>
        <sz val="8"/>
        <rFont val="Arial"/>
        <family val="2"/>
      </rPr>
      <t xml:space="preserve">
Numerator: Number of email recipients who click through the newsletter
Denominator: Number of people to whom the email (newsletter) was sent </t>
    </r>
  </si>
  <si>
    <t>Average opens: 14.5%
Click-through: 4.3%</t>
  </si>
  <si>
    <t>Average Opens: 26% Click Through: 7%</t>
  </si>
  <si>
    <t>17% (9% SM, 245%)</t>
  </si>
  <si>
    <t>Average Opens: 15% Click Through: 2%</t>
  </si>
  <si>
    <t>Average opens: 45% Click through: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</si>
</sst>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b/>
      <sz val="10"/>
      <name val="Arial"/>
      <family val="2"/>
    </font>
    <font>
      <sz val="10"/>
      <name val="Arial"/>
      <family val="2"/>
    </font>
    <font>
      <b/>
      <sz val="8"/>
      <color theme="1"/>
      <name val="Arial"/>
      <family val="2"/>
    </font>
    <font>
      <sz val="10"/>
      <color theme="1"/>
      <name val="Arial"/>
      <family val="2"/>
    </font>
    <font>
      <u/>
      <sz val="8"/>
      <name val="Arial"/>
      <family val="2"/>
    </font>
  </fonts>
  <fills count="11">
    <fill>
      <patternFill patternType="none"/>
    </fill>
    <fill>
      <patternFill patternType="gray125"/>
    </fill>
    <fill>
      <patternFill patternType="solid">
        <fgColor rgb="FF99CCFF"/>
        <bgColor indexed="64"/>
      </patternFill>
    </fill>
    <fill>
      <patternFill patternType="solid">
        <fgColor rgb="FFFFFF99"/>
        <bgColor indexed="64"/>
      </patternFill>
    </fill>
    <fill>
      <patternFill patternType="solid">
        <fgColor rgb="FFFFFFFF"/>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s>
  <borders count="19">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2" fillId="2"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0" xfId="0" applyFont="1" applyAlignment="1">
      <alignment horizontal="left" vertical="center"/>
    </xf>
    <xf numFmtId="0" fontId="2" fillId="5" borderId="2" xfId="0" applyFont="1" applyFill="1" applyBorder="1" applyAlignment="1">
      <alignment vertical="center" wrapText="1"/>
    </xf>
    <xf numFmtId="0" fontId="3" fillId="5" borderId="2" xfId="0" applyFont="1" applyFill="1" applyBorder="1" applyAlignment="1">
      <alignment vertical="center" wrapText="1"/>
    </xf>
    <xf numFmtId="0" fontId="3" fillId="0" borderId="3" xfId="0" applyFont="1" applyBorder="1" applyAlignment="1">
      <alignment vertical="top"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3" borderId="2" xfId="0" applyFont="1" applyFill="1" applyBorder="1" applyAlignment="1">
      <alignment horizontal="center" vertical="center" wrapText="1"/>
    </xf>
    <xf numFmtId="0" fontId="6" fillId="0" borderId="2" xfId="0" applyFont="1" applyBorder="1" applyAlignment="1">
      <alignment vertical="center" wrapText="1"/>
    </xf>
    <xf numFmtId="9" fontId="3" fillId="0" borderId="2" xfId="0" applyNumberFormat="1" applyFont="1" applyBorder="1" applyAlignment="1">
      <alignment vertical="center" wrapText="1"/>
    </xf>
    <xf numFmtId="9" fontId="3" fillId="0" borderId="2" xfId="0" applyNumberFormat="1" applyFont="1" applyBorder="1" applyAlignment="1">
      <alignment horizontal="left" vertical="center" wrapText="1"/>
    </xf>
    <xf numFmtId="0" fontId="2" fillId="5" borderId="2" xfId="0" applyFont="1" applyFill="1" applyBorder="1" applyAlignment="1">
      <alignment horizontal="left" vertical="center" wrapText="1"/>
    </xf>
    <xf numFmtId="1" fontId="3" fillId="0" borderId="2" xfId="0" applyNumberFormat="1" applyFont="1" applyBorder="1" applyAlignment="1">
      <alignment horizontal="left" vertical="center" wrapText="1"/>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top" wrapText="1"/>
    </xf>
    <xf numFmtId="9" fontId="6" fillId="0" borderId="2" xfId="0" applyNumberFormat="1" applyFont="1" applyBorder="1" applyAlignment="1">
      <alignment horizontal="left" vertical="center" wrapText="1"/>
    </xf>
    <xf numFmtId="9" fontId="6" fillId="0" borderId="3" xfId="0" applyNumberFormat="1" applyFont="1" applyBorder="1" applyAlignment="1">
      <alignment horizontal="left" vertical="top" wrapText="1"/>
    </xf>
    <xf numFmtId="0" fontId="3" fillId="8" borderId="0" xfId="0" applyFont="1" applyFill="1" applyAlignment="1">
      <alignment horizontal="left" vertical="center"/>
    </xf>
    <xf numFmtId="0" fontId="2" fillId="3"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9" borderId="0" xfId="0" applyFont="1" applyFill="1" applyAlignment="1">
      <alignment horizontal="left" vertical="center"/>
    </xf>
    <xf numFmtId="0" fontId="3" fillId="0" borderId="2" xfId="2" applyNumberFormat="1" applyFont="1" applyBorder="1" applyAlignment="1">
      <alignment horizontal="left" vertical="center" wrapText="1"/>
    </xf>
    <xf numFmtId="0" fontId="6" fillId="0" borderId="2" xfId="2" applyNumberFormat="1" applyFont="1" applyBorder="1" applyAlignment="1">
      <alignment horizontal="left" vertical="center" wrapText="1"/>
    </xf>
    <xf numFmtId="0" fontId="3" fillId="10" borderId="0" xfId="0" applyFont="1" applyFill="1" applyAlignment="1">
      <alignment horizontal="left" vertical="center"/>
    </xf>
    <xf numFmtId="9" fontId="6" fillId="0" borderId="2" xfId="0" applyNumberFormat="1" applyFont="1" applyBorder="1" applyAlignment="1">
      <alignment horizontal="left" vertical="top" wrapText="1"/>
    </xf>
    <xf numFmtId="10" fontId="3" fillId="0" borderId="2" xfId="0" applyNumberFormat="1" applyFont="1" applyBorder="1" applyAlignment="1">
      <alignment horizontal="left" vertical="center" wrapText="1"/>
    </xf>
    <xf numFmtId="0" fontId="8" fillId="0" borderId="0" xfId="0" applyFont="1" applyAlignment="1">
      <alignment vertical="center"/>
    </xf>
    <xf numFmtId="9" fontId="3" fillId="0" borderId="2" xfId="2" applyFont="1" applyBorder="1" applyAlignment="1">
      <alignment horizontal="left" vertical="center" wrapText="1"/>
    </xf>
    <xf numFmtId="9" fontId="6" fillId="0" borderId="2" xfId="2" applyFont="1" applyBorder="1" applyAlignment="1">
      <alignment horizontal="left" vertical="center" wrapText="1"/>
    </xf>
    <xf numFmtId="9" fontId="3" fillId="0" borderId="1" xfId="0" applyNumberFormat="1" applyFont="1" applyBorder="1" applyAlignment="1">
      <alignment horizontal="left" vertical="center"/>
    </xf>
    <xf numFmtId="165" fontId="3" fillId="0" borderId="2" xfId="1" applyNumberFormat="1" applyFont="1" applyBorder="1" applyAlignment="1">
      <alignment horizontal="left" vertical="center" wrapText="1"/>
    </xf>
    <xf numFmtId="9" fontId="3" fillId="0" borderId="8" xfId="2" applyFont="1" applyBorder="1" applyAlignment="1">
      <alignment horizontal="left" vertical="center" wrapText="1"/>
    </xf>
    <xf numFmtId="9" fontId="6" fillId="0" borderId="8" xfId="2" applyFont="1" applyBorder="1" applyAlignment="1">
      <alignment horizontal="left" vertical="center" wrapText="1"/>
    </xf>
    <xf numFmtId="9" fontId="6" fillId="0" borderId="3" xfId="2" applyFont="1" applyBorder="1" applyAlignment="1">
      <alignment horizontal="left" vertical="top" wrapText="1"/>
    </xf>
    <xf numFmtId="0" fontId="6" fillId="0" borderId="3" xfId="0" applyFont="1" applyBorder="1" applyAlignment="1">
      <alignment horizontal="left" vertical="center" wrapText="1"/>
    </xf>
    <xf numFmtId="0" fontId="3" fillId="5" borderId="0" xfId="0" applyFont="1" applyFill="1" applyAlignment="1">
      <alignment horizontal="left" vertical="center"/>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2" fillId="4" borderId="2" xfId="0" applyFont="1" applyFill="1" applyBorder="1" applyAlignment="1">
      <alignment horizontal="left" vertical="center" wrapText="1"/>
    </xf>
    <xf numFmtId="9" fontId="3" fillId="0" borderId="18" xfId="0" applyNumberFormat="1"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3" fontId="4" fillId="0" borderId="0" xfId="0" applyNumberFormat="1" applyFont="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5" borderId="5" xfId="0" applyFont="1" applyFill="1" applyBorder="1" applyAlignment="1">
      <alignment vertical="center" wrapText="1"/>
    </xf>
    <xf numFmtId="0" fontId="3" fillId="5" borderId="7" xfId="0" applyFont="1" applyFill="1" applyBorder="1" applyAlignment="1">
      <alignment vertical="center" wrapText="1"/>
    </xf>
    <xf numFmtId="0" fontId="3" fillId="5" borderId="8" xfId="0" applyFont="1" applyFill="1" applyBorder="1" applyAlignment="1">
      <alignment vertical="center" wrapText="1"/>
    </xf>
    <xf numFmtId="0" fontId="2" fillId="6" borderId="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6" borderId="14"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5" borderId="5"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2" fillId="6"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16" fontId="3" fillId="7" borderId="5" xfId="0" applyNumberFormat="1" applyFont="1" applyFill="1" applyBorder="1" applyAlignment="1">
      <alignment horizontal="left" vertical="center" wrapText="1"/>
    </xf>
    <xf numFmtId="16" fontId="3" fillId="7" borderId="7" xfId="0" applyNumberFormat="1" applyFont="1" applyFill="1" applyBorder="1" applyAlignment="1">
      <alignment horizontal="left" vertical="center" wrapText="1"/>
    </xf>
    <xf numFmtId="16" fontId="3" fillId="7" borderId="8" xfId="0" applyNumberFormat="1" applyFont="1" applyFill="1" applyBorder="1" applyAlignment="1">
      <alignment horizontal="left" vertical="center" wrapText="1"/>
    </xf>
    <xf numFmtId="0" fontId="3" fillId="0" borderId="16" xfId="0" applyFont="1" applyBorder="1" applyAlignment="1">
      <alignment horizontal="center" vertical="center" wrapText="1"/>
    </xf>
    <xf numFmtId="0" fontId="3" fillId="7" borderId="17" xfId="0" applyFont="1" applyFill="1" applyBorder="1" applyAlignment="1">
      <alignment horizontal="left" vertical="center" wrapText="1"/>
    </xf>
    <xf numFmtId="0" fontId="3" fillId="0" borderId="17"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17"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7"/>
  <sheetViews>
    <sheetView tabSelected="1" zoomScale="90" zoomScaleNormal="90" workbookViewId="0">
      <selection activeCell="I6" sqref="I6"/>
    </sheetView>
  </sheetViews>
  <sheetFormatPr defaultColWidth="9.08984375" defaultRowHeight="12.5" x14ac:dyDescent="0.35"/>
  <cols>
    <col min="1" max="1" width="30" style="4" customWidth="1"/>
    <col min="2" max="2" width="36.90625" style="4" customWidth="1"/>
    <col min="3" max="3" width="46.90625" style="4" customWidth="1"/>
    <col min="4" max="4" width="12.08984375" style="4" customWidth="1"/>
    <col min="5" max="5" width="13.453125" style="4" customWidth="1"/>
    <col min="6" max="6" width="14.453125" style="4" customWidth="1"/>
    <col min="7" max="7" width="22.90625" style="4" customWidth="1"/>
    <col min="8" max="8" width="22.90625" style="48" customWidth="1"/>
    <col min="9" max="9" width="18.90625" style="4" customWidth="1"/>
    <col min="10" max="10" width="13.453125" style="4" customWidth="1"/>
    <col min="11" max="11" width="15.08984375" style="4" customWidth="1"/>
    <col min="12" max="12" width="20.90625" style="4" customWidth="1"/>
    <col min="13" max="13" width="19.453125" style="49" customWidth="1"/>
    <col min="14" max="14" width="19.36328125" style="49" customWidth="1"/>
    <col min="15" max="15" width="22.36328125" style="4" customWidth="1"/>
    <col min="16" max="16" width="24.08984375" style="4" customWidth="1"/>
    <col min="17" max="17" width="9.453125" style="4" customWidth="1"/>
    <col min="18" max="18" width="21.08984375" style="4" customWidth="1"/>
    <col min="19" max="16384" width="9.08984375" style="4"/>
  </cols>
  <sheetData>
    <row r="1" spans="1:14" ht="60.65" customHeight="1" x14ac:dyDescent="0.35">
      <c r="A1" s="1" t="s">
        <v>0</v>
      </c>
      <c r="B1" s="2" t="s">
        <v>1</v>
      </c>
      <c r="C1" s="2" t="s">
        <v>2</v>
      </c>
      <c r="D1" s="2" t="s">
        <v>3</v>
      </c>
      <c r="E1" s="2" t="s">
        <v>4</v>
      </c>
      <c r="F1" s="2" t="s">
        <v>5</v>
      </c>
      <c r="G1" s="2" t="s">
        <v>6</v>
      </c>
      <c r="H1" s="2"/>
      <c r="I1" s="3" t="s">
        <v>7</v>
      </c>
      <c r="J1" s="3" t="s">
        <v>8</v>
      </c>
      <c r="K1" s="3" t="s">
        <v>9</v>
      </c>
      <c r="L1" s="3" t="s">
        <v>10</v>
      </c>
      <c r="M1" s="4"/>
      <c r="N1" s="4"/>
    </row>
    <row r="2" spans="1:14" ht="34" customHeight="1" x14ac:dyDescent="0.35">
      <c r="A2" s="51" t="s">
        <v>11</v>
      </c>
      <c r="B2" s="62" t="s">
        <v>12</v>
      </c>
      <c r="C2" s="62" t="s">
        <v>13</v>
      </c>
      <c r="D2" s="65" t="s">
        <v>14</v>
      </c>
      <c r="E2" s="65" t="s">
        <v>15</v>
      </c>
      <c r="F2" s="65" t="s">
        <v>16</v>
      </c>
      <c r="G2" s="56" t="s">
        <v>17</v>
      </c>
      <c r="H2" s="5" t="s">
        <v>18</v>
      </c>
      <c r="I2" s="6" t="s">
        <v>19</v>
      </c>
      <c r="J2" s="6" t="s">
        <v>19</v>
      </c>
      <c r="K2" s="6" t="s">
        <v>19</v>
      </c>
      <c r="L2" s="6" t="s">
        <v>19</v>
      </c>
      <c r="M2" s="4"/>
      <c r="N2" s="4"/>
    </row>
    <row r="3" spans="1:14" ht="45.65" customHeight="1" x14ac:dyDescent="0.35">
      <c r="A3" s="52"/>
      <c r="B3" s="63"/>
      <c r="C3" s="63"/>
      <c r="D3" s="66"/>
      <c r="E3" s="66"/>
      <c r="F3" s="66"/>
      <c r="G3" s="57"/>
      <c r="H3" s="5" t="s">
        <v>20</v>
      </c>
      <c r="I3" s="7" t="s">
        <v>21</v>
      </c>
      <c r="J3" s="7" t="s">
        <v>21</v>
      </c>
      <c r="K3" s="6"/>
      <c r="L3" s="6"/>
      <c r="M3" s="4"/>
      <c r="N3" s="4"/>
    </row>
    <row r="4" spans="1:14" ht="34" customHeight="1" x14ac:dyDescent="0.35">
      <c r="A4" s="52"/>
      <c r="B4" s="64"/>
      <c r="C4" s="64"/>
      <c r="D4" s="67"/>
      <c r="E4" s="67"/>
      <c r="F4" s="67"/>
      <c r="G4" s="58"/>
      <c r="H4" s="5" t="s">
        <v>22</v>
      </c>
      <c r="I4" s="60"/>
      <c r="J4" s="60"/>
      <c r="K4" s="60"/>
      <c r="L4" s="60"/>
      <c r="M4" s="4"/>
      <c r="N4" s="4"/>
    </row>
    <row r="5" spans="1:14" ht="34" customHeight="1" x14ac:dyDescent="0.35">
      <c r="A5" s="52"/>
      <c r="B5" s="62" t="s">
        <v>23</v>
      </c>
      <c r="C5" s="62" t="s">
        <v>24</v>
      </c>
      <c r="D5" s="65"/>
      <c r="E5" s="65" t="s">
        <v>15</v>
      </c>
      <c r="F5" s="65" t="s">
        <v>16</v>
      </c>
      <c r="G5" s="56" t="s">
        <v>17</v>
      </c>
      <c r="H5" s="5" t="s">
        <v>18</v>
      </c>
      <c r="I5" s="9" t="s">
        <v>19</v>
      </c>
      <c r="J5" s="9" t="s">
        <v>19</v>
      </c>
      <c r="K5" s="6" t="s">
        <v>19</v>
      </c>
      <c r="L5" s="6" t="s">
        <v>19</v>
      </c>
      <c r="M5" s="4"/>
      <c r="N5" s="4"/>
    </row>
    <row r="6" spans="1:14" ht="34" customHeight="1" x14ac:dyDescent="0.35">
      <c r="A6" s="52"/>
      <c r="B6" s="63"/>
      <c r="C6" s="63"/>
      <c r="D6" s="66"/>
      <c r="E6" s="66"/>
      <c r="F6" s="66"/>
      <c r="G6" s="57"/>
      <c r="H6" s="5" t="s">
        <v>20</v>
      </c>
      <c r="I6" s="7" t="s">
        <v>21</v>
      </c>
      <c r="J6" s="7" t="s">
        <v>21</v>
      </c>
      <c r="K6" s="6"/>
      <c r="L6" s="6"/>
      <c r="M6" s="4"/>
      <c r="N6" s="4"/>
    </row>
    <row r="7" spans="1:14" ht="34" customHeight="1" x14ac:dyDescent="0.35">
      <c r="A7" s="52"/>
      <c r="B7" s="64"/>
      <c r="C7" s="64"/>
      <c r="D7" s="67"/>
      <c r="E7" s="67"/>
      <c r="F7" s="67"/>
      <c r="G7" s="58"/>
      <c r="H7" s="5" t="s">
        <v>22</v>
      </c>
      <c r="I7" s="60"/>
      <c r="J7" s="60"/>
      <c r="K7" s="60"/>
      <c r="L7" s="60"/>
      <c r="M7" s="4"/>
      <c r="N7" s="4"/>
    </row>
    <row r="8" spans="1:14" ht="64" customHeight="1" x14ac:dyDescent="0.35">
      <c r="A8" s="52"/>
      <c r="B8" s="62" t="s">
        <v>25</v>
      </c>
      <c r="C8" s="68" t="s">
        <v>26</v>
      </c>
      <c r="D8" s="65"/>
      <c r="E8" s="65" t="s">
        <v>15</v>
      </c>
      <c r="F8" s="65" t="s">
        <v>16</v>
      </c>
      <c r="G8" s="56" t="s">
        <v>27</v>
      </c>
      <c r="H8" s="5" t="s">
        <v>18</v>
      </c>
      <c r="I8" s="9" t="s">
        <v>19</v>
      </c>
      <c r="J8" s="9" t="s">
        <v>19</v>
      </c>
      <c r="K8" s="9" t="s">
        <v>19</v>
      </c>
      <c r="L8" s="9" t="s">
        <v>19</v>
      </c>
      <c r="M8" s="4"/>
      <c r="N8" s="4"/>
    </row>
    <row r="9" spans="1:14" ht="64" customHeight="1" x14ac:dyDescent="0.35">
      <c r="A9" s="52"/>
      <c r="B9" s="63"/>
      <c r="C9" s="69"/>
      <c r="D9" s="66"/>
      <c r="E9" s="66"/>
      <c r="F9" s="66"/>
      <c r="G9" s="57"/>
      <c r="H9" s="5" t="s">
        <v>20</v>
      </c>
      <c r="I9" s="12" t="s">
        <v>21</v>
      </c>
      <c r="J9" s="12" t="s">
        <v>21</v>
      </c>
      <c r="K9" s="9"/>
      <c r="L9" s="9"/>
      <c r="M9" s="4"/>
      <c r="N9" s="4"/>
    </row>
    <row r="10" spans="1:14" ht="42.65" customHeight="1" x14ac:dyDescent="0.35">
      <c r="A10" s="53"/>
      <c r="B10" s="64"/>
      <c r="C10" s="70"/>
      <c r="D10" s="67"/>
      <c r="E10" s="67"/>
      <c r="F10" s="67"/>
      <c r="G10" s="58"/>
      <c r="H10" s="5" t="s">
        <v>22</v>
      </c>
      <c r="I10" s="55"/>
      <c r="J10" s="55"/>
      <c r="K10" s="55"/>
      <c r="L10" s="55"/>
      <c r="M10" s="4"/>
      <c r="N10" s="4"/>
    </row>
    <row r="11" spans="1:14" ht="26" x14ac:dyDescent="0.35">
      <c r="A11" s="1" t="s">
        <v>28</v>
      </c>
      <c r="B11" s="2" t="s">
        <v>29</v>
      </c>
      <c r="C11" s="2" t="s">
        <v>2</v>
      </c>
      <c r="D11" s="2" t="s">
        <v>3</v>
      </c>
      <c r="E11" s="2" t="s">
        <v>4</v>
      </c>
      <c r="F11" s="2" t="s">
        <v>5</v>
      </c>
      <c r="G11" s="2" t="s">
        <v>6</v>
      </c>
      <c r="H11" s="2"/>
      <c r="I11" s="13" t="s">
        <v>7</v>
      </c>
      <c r="J11" s="13" t="s">
        <v>8</v>
      </c>
      <c r="K11" s="3" t="s">
        <v>9</v>
      </c>
      <c r="L11" s="3" t="s">
        <v>10</v>
      </c>
      <c r="M11" s="4"/>
      <c r="N11" s="4"/>
    </row>
    <row r="12" spans="1:14" ht="46.5" customHeight="1" x14ac:dyDescent="0.35">
      <c r="A12" s="78" t="s">
        <v>30</v>
      </c>
      <c r="B12" s="62" t="s">
        <v>31</v>
      </c>
      <c r="C12" s="68" t="s">
        <v>32</v>
      </c>
      <c r="D12" s="65"/>
      <c r="E12" s="65" t="s">
        <v>33</v>
      </c>
      <c r="F12" s="65" t="s">
        <v>33</v>
      </c>
      <c r="G12" s="62" t="s">
        <v>17</v>
      </c>
      <c r="H12" s="10" t="s">
        <v>18</v>
      </c>
      <c r="I12" s="14" t="s">
        <v>19</v>
      </c>
      <c r="J12" s="14" t="s">
        <v>19</v>
      </c>
      <c r="K12" s="9" t="s">
        <v>19</v>
      </c>
      <c r="L12" s="9" t="s">
        <v>19</v>
      </c>
      <c r="M12" s="4"/>
      <c r="N12" s="4"/>
    </row>
    <row r="13" spans="1:14" ht="46.5" customHeight="1" x14ac:dyDescent="0.35">
      <c r="A13" s="79"/>
      <c r="B13" s="63"/>
      <c r="C13" s="69"/>
      <c r="D13" s="66"/>
      <c r="E13" s="66"/>
      <c r="F13" s="66"/>
      <c r="G13" s="63"/>
      <c r="H13" s="10" t="s">
        <v>20</v>
      </c>
      <c r="I13" s="8" t="s">
        <v>21</v>
      </c>
      <c r="J13" s="8" t="s">
        <v>21</v>
      </c>
      <c r="K13" s="9"/>
      <c r="L13" s="15"/>
      <c r="M13" s="4"/>
      <c r="N13" s="4"/>
    </row>
    <row r="14" spans="1:14" ht="33.65" customHeight="1" x14ac:dyDescent="0.35">
      <c r="A14" s="79"/>
      <c r="B14" s="64"/>
      <c r="C14" s="70"/>
      <c r="D14" s="67"/>
      <c r="E14" s="67"/>
      <c r="F14" s="67"/>
      <c r="G14" s="64"/>
      <c r="H14" s="10" t="s">
        <v>22</v>
      </c>
      <c r="I14" s="71"/>
      <c r="J14" s="71"/>
      <c r="K14" s="71"/>
      <c r="L14" s="71"/>
      <c r="M14" s="4"/>
      <c r="N14" s="4"/>
    </row>
    <row r="15" spans="1:14" ht="56.5" customHeight="1" x14ac:dyDescent="0.35">
      <c r="A15" s="79"/>
      <c r="B15" s="62" t="s">
        <v>35</v>
      </c>
      <c r="C15" s="68" t="s">
        <v>26</v>
      </c>
      <c r="D15" s="65"/>
      <c r="E15" s="65" t="s">
        <v>121</v>
      </c>
      <c r="F15" s="65" t="s">
        <v>122</v>
      </c>
      <c r="G15" s="62" t="s">
        <v>17</v>
      </c>
      <c r="H15" s="10" t="s">
        <v>18</v>
      </c>
      <c r="I15" s="14" t="s">
        <v>19</v>
      </c>
      <c r="J15" s="14" t="s">
        <v>19</v>
      </c>
      <c r="K15" s="9" t="s">
        <v>19</v>
      </c>
      <c r="L15" s="9" t="s">
        <v>19</v>
      </c>
      <c r="M15" s="4"/>
      <c r="N15" s="4"/>
    </row>
    <row r="16" spans="1:14" ht="56.5" customHeight="1" x14ac:dyDescent="0.35">
      <c r="A16" s="79"/>
      <c r="B16" s="63"/>
      <c r="C16" s="69"/>
      <c r="D16" s="66"/>
      <c r="E16" s="66"/>
      <c r="F16" s="66"/>
      <c r="G16" s="63"/>
      <c r="H16" s="10" t="s">
        <v>20</v>
      </c>
      <c r="I16" s="8" t="s">
        <v>21</v>
      </c>
      <c r="J16" s="8" t="s">
        <v>21</v>
      </c>
      <c r="K16" s="9"/>
      <c r="L16" s="8"/>
      <c r="M16" s="4"/>
      <c r="N16" s="4"/>
    </row>
    <row r="17" spans="1:14" ht="71.150000000000006" customHeight="1" x14ac:dyDescent="0.35">
      <c r="A17" s="80"/>
      <c r="B17" s="64"/>
      <c r="C17" s="70"/>
      <c r="D17" s="67"/>
      <c r="E17" s="67"/>
      <c r="F17" s="67"/>
      <c r="G17" s="64"/>
      <c r="H17" s="10" t="s">
        <v>22</v>
      </c>
      <c r="I17" s="55"/>
      <c r="J17" s="55"/>
      <c r="K17" s="55"/>
      <c r="L17" s="55"/>
      <c r="M17" s="4"/>
      <c r="N17" s="4"/>
    </row>
    <row r="18" spans="1:14" ht="26" x14ac:dyDescent="0.35">
      <c r="A18" s="1" t="s">
        <v>36</v>
      </c>
      <c r="B18" s="2" t="s">
        <v>37</v>
      </c>
      <c r="C18" s="2" t="s">
        <v>2</v>
      </c>
      <c r="D18" s="2" t="s">
        <v>3</v>
      </c>
      <c r="E18" s="2" t="s">
        <v>4</v>
      </c>
      <c r="F18" s="2" t="s">
        <v>5</v>
      </c>
      <c r="G18" s="2" t="s">
        <v>6</v>
      </c>
      <c r="H18" s="2"/>
      <c r="I18" s="13" t="s">
        <v>7</v>
      </c>
      <c r="J18" s="13" t="s">
        <v>8</v>
      </c>
      <c r="K18" s="3" t="s">
        <v>9</v>
      </c>
      <c r="L18" s="3" t="s">
        <v>10</v>
      </c>
      <c r="M18" s="4"/>
      <c r="N18" s="4"/>
    </row>
    <row r="19" spans="1:14" ht="55.5" customHeight="1" x14ac:dyDescent="0.35">
      <c r="A19" s="85" t="s">
        <v>38</v>
      </c>
      <c r="B19" s="62" t="s">
        <v>39</v>
      </c>
      <c r="C19" s="68" t="s">
        <v>40</v>
      </c>
      <c r="D19" s="65"/>
      <c r="E19" s="65" t="s">
        <v>33</v>
      </c>
      <c r="F19" s="65" t="s">
        <v>33</v>
      </c>
      <c r="G19" s="75" t="s">
        <v>17</v>
      </c>
      <c r="H19" s="17" t="s">
        <v>18</v>
      </c>
      <c r="I19" s="19">
        <v>6</v>
      </c>
      <c r="J19" s="20">
        <v>8</v>
      </c>
      <c r="K19" s="8">
        <v>11</v>
      </c>
      <c r="L19" s="8">
        <v>17</v>
      </c>
      <c r="M19" s="4"/>
      <c r="N19" s="4"/>
    </row>
    <row r="20" spans="1:14" ht="152.5" customHeight="1" x14ac:dyDescent="0.35">
      <c r="A20" s="85"/>
      <c r="B20" s="63"/>
      <c r="C20" s="69"/>
      <c r="D20" s="66"/>
      <c r="E20" s="66"/>
      <c r="F20" s="66"/>
      <c r="G20" s="76"/>
      <c r="H20" s="17" t="s">
        <v>20</v>
      </c>
      <c r="I20" s="21">
        <v>6</v>
      </c>
      <c r="J20" s="21">
        <v>10</v>
      </c>
      <c r="K20" s="11">
        <v>15</v>
      </c>
      <c r="L20" s="8">
        <v>19</v>
      </c>
      <c r="M20" s="4"/>
      <c r="N20" s="4"/>
    </row>
    <row r="21" spans="1:14" ht="103.5" customHeight="1" x14ac:dyDescent="0.35">
      <c r="A21" s="85"/>
      <c r="B21" s="64"/>
      <c r="C21" s="70"/>
      <c r="D21" s="67"/>
      <c r="E21" s="67"/>
      <c r="F21" s="67"/>
      <c r="G21" s="77"/>
      <c r="H21" s="17" t="s">
        <v>22</v>
      </c>
      <c r="I21" s="71"/>
      <c r="J21" s="71"/>
      <c r="K21" s="71"/>
      <c r="L21" s="71"/>
      <c r="M21" s="4"/>
      <c r="N21" s="4"/>
    </row>
    <row r="22" spans="1:14" ht="37.5" customHeight="1" x14ac:dyDescent="0.35">
      <c r="A22" s="85"/>
      <c r="B22" s="62" t="s">
        <v>41</v>
      </c>
      <c r="C22" s="72" t="s">
        <v>42</v>
      </c>
      <c r="D22" s="65"/>
      <c r="E22" s="65" t="s">
        <v>33</v>
      </c>
      <c r="F22" s="65" t="s">
        <v>33</v>
      </c>
      <c r="G22" s="75" t="s">
        <v>17</v>
      </c>
      <c r="H22" s="17" t="s">
        <v>18</v>
      </c>
      <c r="I22" s="22">
        <v>0.3</v>
      </c>
      <c r="J22" s="22">
        <v>0.35</v>
      </c>
      <c r="K22" s="16">
        <v>0.5</v>
      </c>
      <c r="L22" s="16">
        <v>0.6</v>
      </c>
      <c r="M22" s="4"/>
      <c r="N22" s="4"/>
    </row>
    <row r="23" spans="1:14" ht="37.5" customHeight="1" x14ac:dyDescent="0.35">
      <c r="A23" s="85"/>
      <c r="B23" s="63"/>
      <c r="C23" s="73"/>
      <c r="D23" s="66"/>
      <c r="E23" s="66"/>
      <c r="F23" s="66"/>
      <c r="G23" s="76"/>
      <c r="H23" s="17" t="s">
        <v>20</v>
      </c>
      <c r="I23" s="23">
        <v>0.8</v>
      </c>
      <c r="J23" s="23">
        <v>0.77</v>
      </c>
      <c r="K23" s="16">
        <v>0.75</v>
      </c>
      <c r="L23" s="16">
        <v>0.83</v>
      </c>
      <c r="M23" s="4"/>
      <c r="N23" s="4"/>
    </row>
    <row r="24" spans="1:14" ht="142.5" customHeight="1" x14ac:dyDescent="0.35">
      <c r="A24" s="85"/>
      <c r="B24" s="64"/>
      <c r="C24" s="74"/>
      <c r="D24" s="67"/>
      <c r="E24" s="67"/>
      <c r="F24" s="67"/>
      <c r="G24" s="77"/>
      <c r="H24" s="17" t="s">
        <v>22</v>
      </c>
      <c r="I24" s="60"/>
      <c r="J24" s="60"/>
      <c r="K24" s="60"/>
      <c r="L24" s="60"/>
      <c r="M24" s="4"/>
      <c r="N24" s="4"/>
    </row>
    <row r="25" spans="1:14" ht="26" x14ac:dyDescent="0.35">
      <c r="A25" s="1" t="s">
        <v>43</v>
      </c>
      <c r="B25" s="2" t="s">
        <v>44</v>
      </c>
      <c r="C25" s="2" t="s">
        <v>2</v>
      </c>
      <c r="D25" s="2" t="s">
        <v>3</v>
      </c>
      <c r="E25" s="2" t="s">
        <v>4</v>
      </c>
      <c r="F25" s="2" t="s">
        <v>5</v>
      </c>
      <c r="G25" s="2" t="s">
        <v>6</v>
      </c>
      <c r="H25" s="2"/>
      <c r="I25" s="13" t="s">
        <v>7</v>
      </c>
      <c r="J25" s="13" t="s">
        <v>8</v>
      </c>
      <c r="K25" s="3" t="s">
        <v>9</v>
      </c>
      <c r="L25" s="3" t="s">
        <v>10</v>
      </c>
      <c r="M25" s="4"/>
      <c r="N25" s="4"/>
    </row>
    <row r="26" spans="1:14" ht="71.150000000000006" customHeight="1" x14ac:dyDescent="0.35">
      <c r="A26" s="81" t="s">
        <v>45</v>
      </c>
      <c r="B26" s="62" t="s">
        <v>46</v>
      </c>
      <c r="C26" s="62" t="s">
        <v>47</v>
      </c>
      <c r="D26" s="65"/>
      <c r="E26" s="65" t="s">
        <v>33</v>
      </c>
      <c r="F26" s="65" t="s">
        <v>33</v>
      </c>
      <c r="G26" s="75" t="s">
        <v>17</v>
      </c>
      <c r="H26" s="17" t="s">
        <v>18</v>
      </c>
      <c r="I26" s="20">
        <v>2</v>
      </c>
      <c r="J26" s="20">
        <v>6</v>
      </c>
      <c r="K26" s="8">
        <v>15</v>
      </c>
      <c r="L26" s="8">
        <v>21</v>
      </c>
      <c r="M26" s="4"/>
      <c r="N26" s="4"/>
    </row>
    <row r="27" spans="1:14" ht="71.150000000000006" customHeight="1" x14ac:dyDescent="0.35">
      <c r="A27" s="82"/>
      <c r="B27" s="63"/>
      <c r="C27" s="63"/>
      <c r="D27" s="66"/>
      <c r="E27" s="66"/>
      <c r="F27" s="66"/>
      <c r="G27" s="76"/>
      <c r="H27" s="17" t="s">
        <v>20</v>
      </c>
      <c r="I27" s="21">
        <v>6</v>
      </c>
      <c r="J27" s="21">
        <v>13</v>
      </c>
      <c r="K27" s="11">
        <v>19</v>
      </c>
      <c r="L27" s="8">
        <v>25</v>
      </c>
      <c r="M27" s="4"/>
      <c r="N27" s="4"/>
    </row>
    <row r="28" spans="1:14" ht="56.15" customHeight="1" x14ac:dyDescent="0.35">
      <c r="A28" s="82"/>
      <c r="B28" s="64"/>
      <c r="C28" s="64"/>
      <c r="D28" s="67"/>
      <c r="E28" s="67"/>
      <c r="F28" s="67"/>
      <c r="G28" s="77"/>
      <c r="H28" s="17" t="s">
        <v>48</v>
      </c>
      <c r="I28" s="86"/>
      <c r="J28" s="86"/>
      <c r="K28" s="86"/>
      <c r="L28" s="86"/>
      <c r="M28" s="4"/>
      <c r="N28" s="4"/>
    </row>
    <row r="29" spans="1:14" ht="108" customHeight="1" x14ac:dyDescent="0.35">
      <c r="A29" s="82"/>
      <c r="B29" s="68" t="s">
        <v>49</v>
      </c>
      <c r="C29" s="75" t="s">
        <v>50</v>
      </c>
      <c r="D29" s="87"/>
      <c r="E29" s="87" t="s">
        <v>33</v>
      </c>
      <c r="F29" s="65" t="s">
        <v>33</v>
      </c>
      <c r="G29" s="75" t="s">
        <v>17</v>
      </c>
      <c r="H29" s="17" t="s">
        <v>18</v>
      </c>
      <c r="I29" s="20">
        <v>10</v>
      </c>
      <c r="J29" s="20">
        <v>15</v>
      </c>
      <c r="K29" s="8">
        <v>90</v>
      </c>
      <c r="L29" s="8">
        <v>95</v>
      </c>
      <c r="M29" s="4"/>
      <c r="N29" s="4"/>
    </row>
    <row r="30" spans="1:14" ht="82" customHeight="1" x14ac:dyDescent="0.35">
      <c r="A30" s="82"/>
      <c r="B30" s="69"/>
      <c r="C30" s="76"/>
      <c r="D30" s="88"/>
      <c r="E30" s="88"/>
      <c r="F30" s="66"/>
      <c r="G30" s="76"/>
      <c r="H30" s="17" t="s">
        <v>20</v>
      </c>
      <c r="I30" s="21">
        <v>80</v>
      </c>
      <c r="J30" s="21">
        <v>85</v>
      </c>
      <c r="K30" s="8">
        <v>92</v>
      </c>
      <c r="L30" s="8">
        <v>105</v>
      </c>
      <c r="M30" s="4"/>
      <c r="N30" s="4"/>
    </row>
    <row r="31" spans="1:14" ht="36" customHeight="1" x14ac:dyDescent="0.35">
      <c r="A31" s="82"/>
      <c r="B31" s="70"/>
      <c r="C31" s="77"/>
      <c r="D31" s="89"/>
      <c r="E31" s="89"/>
      <c r="F31" s="67"/>
      <c r="G31" s="77"/>
      <c r="H31" s="17" t="s">
        <v>22</v>
      </c>
      <c r="I31" s="60"/>
      <c r="J31" s="60"/>
      <c r="K31" s="60"/>
      <c r="L31" s="60"/>
      <c r="M31" s="4"/>
      <c r="N31" s="4"/>
    </row>
    <row r="32" spans="1:14" ht="59.5" customHeight="1" x14ac:dyDescent="0.35">
      <c r="A32" s="82"/>
      <c r="B32" s="62" t="s">
        <v>51</v>
      </c>
      <c r="C32" s="84" t="s">
        <v>52</v>
      </c>
      <c r="D32" s="65"/>
      <c r="E32" s="65" t="s">
        <v>33</v>
      </c>
      <c r="F32" s="65" t="s">
        <v>33</v>
      </c>
      <c r="G32" s="75" t="s">
        <v>17</v>
      </c>
      <c r="H32" s="17" t="s">
        <v>18</v>
      </c>
      <c r="I32" s="20">
        <v>9</v>
      </c>
      <c r="J32" s="20">
        <v>25</v>
      </c>
      <c r="K32" s="8">
        <v>30</v>
      </c>
      <c r="L32" s="8">
        <v>35</v>
      </c>
      <c r="M32" s="4"/>
      <c r="N32" s="4"/>
    </row>
    <row r="33" spans="1:31" ht="59.5" customHeight="1" x14ac:dyDescent="0.35">
      <c r="A33" s="82"/>
      <c r="B33" s="63"/>
      <c r="C33" s="84"/>
      <c r="D33" s="66"/>
      <c r="E33" s="66"/>
      <c r="F33" s="66"/>
      <c r="G33" s="76"/>
      <c r="H33" s="17" t="s">
        <v>20</v>
      </c>
      <c r="I33" s="20">
        <v>25</v>
      </c>
      <c r="J33" s="20">
        <v>40</v>
      </c>
      <c r="K33" s="8">
        <v>49</v>
      </c>
      <c r="L33" s="8">
        <v>57</v>
      </c>
      <c r="M33" s="4"/>
      <c r="N33" s="4"/>
    </row>
    <row r="34" spans="1:31" ht="52" customHeight="1" x14ac:dyDescent="0.35">
      <c r="A34" s="82"/>
      <c r="B34" s="64"/>
      <c r="C34" s="84"/>
      <c r="D34" s="67"/>
      <c r="E34" s="67"/>
      <c r="F34" s="67"/>
      <c r="G34" s="77"/>
      <c r="H34" s="17" t="s">
        <v>22</v>
      </c>
      <c r="I34" s="55"/>
      <c r="J34" s="55"/>
      <c r="K34" s="55"/>
      <c r="L34" s="55"/>
      <c r="M34" s="4"/>
      <c r="N34" s="4"/>
    </row>
    <row r="35" spans="1:31" s="24" customFormat="1" ht="75.650000000000006" customHeight="1" x14ac:dyDescent="0.35">
      <c r="A35" s="82"/>
      <c r="B35" s="75" t="s">
        <v>54</v>
      </c>
      <c r="C35" s="68" t="s">
        <v>55</v>
      </c>
      <c r="D35" s="65"/>
      <c r="E35" s="65" t="s">
        <v>33</v>
      </c>
      <c r="F35" s="65" t="s">
        <v>33</v>
      </c>
      <c r="G35" s="62" t="s">
        <v>56</v>
      </c>
      <c r="H35" s="10" t="s">
        <v>18</v>
      </c>
      <c r="I35" s="20" t="s">
        <v>57</v>
      </c>
      <c r="J35" s="20" t="s">
        <v>57</v>
      </c>
      <c r="K35" s="8" t="s">
        <v>57</v>
      </c>
      <c r="L35" s="8" t="s">
        <v>57</v>
      </c>
      <c r="M35" s="4"/>
      <c r="N35" s="4"/>
      <c r="O35" s="4"/>
      <c r="P35" s="4"/>
      <c r="Q35" s="4"/>
      <c r="R35" s="4"/>
      <c r="S35" s="4"/>
      <c r="T35" s="4"/>
      <c r="U35" s="4"/>
      <c r="V35" s="4"/>
      <c r="W35" s="4"/>
      <c r="X35" s="4"/>
      <c r="Y35" s="4"/>
      <c r="Z35" s="4"/>
      <c r="AA35" s="4"/>
      <c r="AB35" s="4"/>
      <c r="AC35" s="4"/>
      <c r="AD35" s="4"/>
      <c r="AE35" s="4"/>
    </row>
    <row r="36" spans="1:31" s="24" customFormat="1" ht="107.15" customHeight="1" x14ac:dyDescent="0.35">
      <c r="A36" s="82"/>
      <c r="B36" s="76"/>
      <c r="C36" s="69"/>
      <c r="D36" s="66"/>
      <c r="E36" s="66"/>
      <c r="F36" s="66"/>
      <c r="G36" s="63"/>
      <c r="H36" s="10" t="s">
        <v>20</v>
      </c>
      <c r="I36" s="20" t="s">
        <v>58</v>
      </c>
      <c r="J36" s="20" t="s">
        <v>58</v>
      </c>
      <c r="K36" s="8" t="s">
        <v>58</v>
      </c>
      <c r="L36" s="8" t="s">
        <v>58</v>
      </c>
      <c r="M36" s="4"/>
      <c r="N36" s="4"/>
      <c r="O36" s="4"/>
      <c r="P36" s="4"/>
      <c r="Q36" s="4"/>
      <c r="R36" s="4"/>
      <c r="S36" s="4"/>
      <c r="T36" s="4"/>
      <c r="U36" s="4"/>
      <c r="V36" s="4"/>
      <c r="W36" s="4"/>
      <c r="X36" s="4"/>
      <c r="Y36" s="4"/>
      <c r="Z36" s="4"/>
      <c r="AA36" s="4"/>
      <c r="AB36" s="4"/>
      <c r="AC36" s="4"/>
      <c r="AD36" s="4"/>
      <c r="AE36" s="4"/>
    </row>
    <row r="37" spans="1:31" s="24" customFormat="1" ht="34" customHeight="1" x14ac:dyDescent="0.35">
      <c r="A37" s="83"/>
      <c r="B37" s="77"/>
      <c r="C37" s="70"/>
      <c r="D37" s="67"/>
      <c r="E37" s="67"/>
      <c r="F37" s="67"/>
      <c r="G37" s="64"/>
      <c r="H37" s="10" t="s">
        <v>22</v>
      </c>
      <c r="I37" s="60"/>
      <c r="J37" s="60"/>
      <c r="K37" s="60"/>
      <c r="L37" s="60"/>
      <c r="M37" s="4"/>
      <c r="N37" s="4"/>
      <c r="O37" s="4"/>
      <c r="P37" s="4"/>
      <c r="Q37" s="4"/>
      <c r="R37" s="4"/>
      <c r="S37" s="4"/>
      <c r="T37" s="4"/>
      <c r="U37" s="4"/>
      <c r="V37" s="4"/>
      <c r="W37" s="4"/>
      <c r="X37" s="4"/>
      <c r="Y37" s="4"/>
      <c r="Z37" s="4"/>
      <c r="AA37" s="4"/>
      <c r="AB37" s="4"/>
      <c r="AC37" s="4"/>
      <c r="AD37" s="4"/>
      <c r="AE37" s="4"/>
    </row>
    <row r="38" spans="1:31" s="28" customFormat="1" ht="49" customHeight="1" thickBot="1" x14ac:dyDescent="0.4">
      <c r="A38" s="1" t="s">
        <v>59</v>
      </c>
      <c r="B38" s="2" t="s">
        <v>60</v>
      </c>
      <c r="C38" s="2"/>
      <c r="D38" s="2" t="s">
        <v>3</v>
      </c>
      <c r="E38" s="2" t="s">
        <v>4</v>
      </c>
      <c r="F38" s="2" t="s">
        <v>5</v>
      </c>
      <c r="G38" s="2" t="s">
        <v>6</v>
      </c>
      <c r="H38" s="25"/>
      <c r="I38" s="27" t="s">
        <v>7</v>
      </c>
      <c r="J38" s="27" t="s">
        <v>8</v>
      </c>
      <c r="K38" s="26" t="s">
        <v>9</v>
      </c>
      <c r="L38" s="26" t="s">
        <v>10</v>
      </c>
      <c r="M38" s="4"/>
      <c r="N38" s="4"/>
      <c r="O38" s="4"/>
      <c r="P38" s="4"/>
      <c r="Q38" s="4"/>
      <c r="R38" s="4"/>
      <c r="S38" s="4"/>
      <c r="T38" s="4"/>
      <c r="U38" s="4"/>
      <c r="V38" s="4"/>
      <c r="W38" s="4"/>
      <c r="X38" s="4"/>
      <c r="Y38" s="4"/>
      <c r="Z38" s="4"/>
      <c r="AA38" s="4"/>
      <c r="AB38" s="4"/>
      <c r="AC38" s="4"/>
      <c r="AD38" s="4"/>
      <c r="AE38" s="4"/>
    </row>
    <row r="39" spans="1:31" ht="165" customHeight="1" x14ac:dyDescent="0.35">
      <c r="A39" s="101" t="s">
        <v>61</v>
      </c>
      <c r="B39" s="90" t="s">
        <v>123</v>
      </c>
      <c r="C39" s="72" t="s">
        <v>62</v>
      </c>
      <c r="D39" s="65"/>
      <c r="E39" s="96" t="s">
        <v>63</v>
      </c>
      <c r="F39" s="96" t="s">
        <v>63</v>
      </c>
      <c r="G39" s="75" t="s">
        <v>17</v>
      </c>
      <c r="H39" s="17" t="s">
        <v>18</v>
      </c>
      <c r="I39" s="20">
        <v>20</v>
      </c>
      <c r="J39" s="20">
        <v>120</v>
      </c>
      <c r="K39" s="8">
        <v>343</v>
      </c>
      <c r="L39" s="8">
        <v>360</v>
      </c>
      <c r="M39" s="4"/>
      <c r="N39" s="4"/>
    </row>
    <row r="40" spans="1:31" ht="120" customHeight="1" x14ac:dyDescent="0.35">
      <c r="A40" s="102"/>
      <c r="B40" s="91"/>
      <c r="C40" s="73"/>
      <c r="D40" s="66"/>
      <c r="E40" s="66"/>
      <c r="F40" s="66"/>
      <c r="G40" s="76"/>
      <c r="H40" s="17" t="s">
        <v>20</v>
      </c>
      <c r="I40" s="20">
        <v>120</v>
      </c>
      <c r="J40" s="20">
        <v>251</v>
      </c>
      <c r="K40" s="8">
        <v>340</v>
      </c>
      <c r="L40" s="8">
        <v>460</v>
      </c>
      <c r="M40" s="4"/>
      <c r="N40" s="4"/>
    </row>
    <row r="41" spans="1:31" s="24" customFormat="1" ht="108.65" customHeight="1" x14ac:dyDescent="0.35">
      <c r="A41" s="102"/>
      <c r="B41" s="92"/>
      <c r="C41" s="74"/>
      <c r="D41" s="67"/>
      <c r="E41" s="67"/>
      <c r="F41" s="67"/>
      <c r="G41" s="77"/>
      <c r="H41" s="17" t="s">
        <v>22</v>
      </c>
      <c r="I41" s="55"/>
      <c r="J41" s="55"/>
      <c r="K41" s="55"/>
      <c r="L41" s="55"/>
      <c r="M41" s="4"/>
      <c r="N41" s="4"/>
      <c r="O41" s="4"/>
      <c r="P41" s="4"/>
      <c r="Q41" s="4"/>
      <c r="R41" s="4"/>
      <c r="S41" s="4"/>
      <c r="T41" s="4"/>
      <c r="U41" s="4"/>
      <c r="V41" s="4"/>
      <c r="W41" s="4"/>
      <c r="X41" s="4"/>
      <c r="Y41" s="4"/>
      <c r="Z41" s="4"/>
      <c r="AA41" s="4"/>
      <c r="AB41" s="4"/>
      <c r="AC41" s="4"/>
      <c r="AD41" s="4"/>
      <c r="AE41" s="4"/>
    </row>
    <row r="42" spans="1:31" ht="125.15" customHeight="1" x14ac:dyDescent="0.35">
      <c r="A42" s="102"/>
      <c r="B42" s="93" t="s">
        <v>64</v>
      </c>
      <c r="C42" s="62" t="s">
        <v>65</v>
      </c>
      <c r="D42" s="65"/>
      <c r="E42" s="65" t="s">
        <v>63</v>
      </c>
      <c r="F42" s="65" t="s">
        <v>66</v>
      </c>
      <c r="G42" s="75" t="s">
        <v>17</v>
      </c>
      <c r="H42" s="17" t="s">
        <v>18</v>
      </c>
      <c r="I42" s="30" t="s">
        <v>67</v>
      </c>
      <c r="J42" s="30" t="s">
        <v>68</v>
      </c>
      <c r="K42" s="29" t="s">
        <v>69</v>
      </c>
      <c r="L42" s="29">
        <v>205</v>
      </c>
      <c r="M42" s="4"/>
      <c r="N42" s="4"/>
    </row>
    <row r="43" spans="1:31" ht="114.65" customHeight="1" x14ac:dyDescent="0.35">
      <c r="A43" s="102"/>
      <c r="B43" s="94"/>
      <c r="C43" s="63"/>
      <c r="D43" s="66"/>
      <c r="E43" s="66"/>
      <c r="F43" s="66"/>
      <c r="G43" s="76"/>
      <c r="H43" s="17" t="s">
        <v>20</v>
      </c>
      <c r="I43" s="30" t="s">
        <v>70</v>
      </c>
      <c r="J43" s="30" t="s">
        <v>71</v>
      </c>
      <c r="K43" s="29" t="s">
        <v>72</v>
      </c>
      <c r="L43" s="29">
        <v>285</v>
      </c>
      <c r="M43" s="4"/>
      <c r="N43" s="4"/>
    </row>
    <row r="44" spans="1:31" s="31" customFormat="1" ht="82.5" customHeight="1" x14ac:dyDescent="0.35">
      <c r="A44" s="102"/>
      <c r="B44" s="95"/>
      <c r="C44" s="64"/>
      <c r="D44" s="67"/>
      <c r="E44" s="67"/>
      <c r="F44" s="67"/>
      <c r="G44" s="77"/>
      <c r="H44" s="17" t="s">
        <v>22</v>
      </c>
      <c r="I44" s="60"/>
      <c r="J44" s="60"/>
      <c r="K44" s="60"/>
      <c r="L44" s="60"/>
      <c r="M44" s="4"/>
      <c r="N44" s="4"/>
      <c r="O44" s="4"/>
      <c r="P44" s="4"/>
      <c r="Q44" s="4"/>
      <c r="R44" s="4"/>
      <c r="S44" s="4"/>
    </row>
    <row r="45" spans="1:31" ht="79.5" customHeight="1" x14ac:dyDescent="0.35">
      <c r="A45" s="102"/>
      <c r="B45" s="90" t="s">
        <v>73</v>
      </c>
      <c r="C45" s="62" t="s">
        <v>74</v>
      </c>
      <c r="D45" s="65"/>
      <c r="E45" s="65" t="s">
        <v>75</v>
      </c>
      <c r="F45" s="65" t="s">
        <v>75</v>
      </c>
      <c r="G45" s="75" t="s">
        <v>17</v>
      </c>
      <c r="H45" s="17" t="s">
        <v>18</v>
      </c>
      <c r="I45" s="22">
        <v>0.6</v>
      </c>
      <c r="J45" s="22">
        <v>0.6</v>
      </c>
      <c r="K45" s="16">
        <v>0.6</v>
      </c>
      <c r="L45" s="16">
        <v>0.6</v>
      </c>
      <c r="M45" s="4"/>
      <c r="N45" s="4"/>
    </row>
    <row r="46" spans="1:31" ht="125.5" customHeight="1" x14ac:dyDescent="0.35">
      <c r="A46" s="102"/>
      <c r="B46" s="91"/>
      <c r="C46" s="63"/>
      <c r="D46" s="66"/>
      <c r="E46" s="66"/>
      <c r="F46" s="66"/>
      <c r="G46" s="76"/>
      <c r="H46" s="17" t="s">
        <v>20</v>
      </c>
      <c r="I46" s="23">
        <v>0.83</v>
      </c>
      <c r="J46" s="32">
        <v>0.66</v>
      </c>
      <c r="K46" s="16">
        <v>0.81</v>
      </c>
      <c r="L46" s="16">
        <v>0.95</v>
      </c>
      <c r="M46" s="4"/>
      <c r="N46" s="4"/>
    </row>
    <row r="47" spans="1:31" ht="83.5" customHeight="1" x14ac:dyDescent="0.35">
      <c r="A47" s="102"/>
      <c r="B47" s="92"/>
      <c r="C47" s="64"/>
      <c r="D47" s="67"/>
      <c r="E47" s="67"/>
      <c r="F47" s="67"/>
      <c r="G47" s="77"/>
      <c r="H47" s="17" t="s">
        <v>22</v>
      </c>
      <c r="I47" s="60"/>
      <c r="J47" s="60"/>
      <c r="K47" s="60"/>
      <c r="L47" s="60"/>
      <c r="M47" s="4"/>
      <c r="N47" s="4"/>
    </row>
    <row r="48" spans="1:31" ht="103" customHeight="1" x14ac:dyDescent="0.35">
      <c r="A48" s="102"/>
      <c r="B48" s="90" t="s">
        <v>76</v>
      </c>
      <c r="C48" s="62" t="s">
        <v>77</v>
      </c>
      <c r="D48" s="65"/>
      <c r="E48" s="65" t="s">
        <v>63</v>
      </c>
      <c r="F48" s="65" t="s">
        <v>63</v>
      </c>
      <c r="G48" s="75" t="s">
        <v>17</v>
      </c>
      <c r="H48" s="17" t="s">
        <v>18</v>
      </c>
      <c r="I48" s="20" t="s">
        <v>19</v>
      </c>
      <c r="J48" s="20" t="s">
        <v>19</v>
      </c>
      <c r="K48" s="20" t="s">
        <v>19</v>
      </c>
      <c r="L48" s="33">
        <v>1.4999999999999999E-2</v>
      </c>
      <c r="M48" s="4"/>
      <c r="N48" s="4"/>
    </row>
    <row r="49" spans="1:14" ht="78" customHeight="1" x14ac:dyDescent="0.35">
      <c r="A49" s="102"/>
      <c r="B49" s="91"/>
      <c r="C49" s="63"/>
      <c r="D49" s="66"/>
      <c r="E49" s="66"/>
      <c r="F49" s="66"/>
      <c r="G49" s="76"/>
      <c r="H49" s="17" t="s">
        <v>20</v>
      </c>
      <c r="I49" s="20" t="s">
        <v>78</v>
      </c>
      <c r="J49" s="20" t="s">
        <v>21</v>
      </c>
      <c r="K49" s="34" t="s">
        <v>21</v>
      </c>
      <c r="L49" s="33">
        <v>1.9E-2</v>
      </c>
      <c r="M49" s="4"/>
      <c r="N49" s="4"/>
    </row>
    <row r="50" spans="1:14" ht="61.5" customHeight="1" x14ac:dyDescent="0.35">
      <c r="A50" s="102"/>
      <c r="B50" s="92"/>
      <c r="C50" s="64"/>
      <c r="D50" s="67"/>
      <c r="E50" s="67"/>
      <c r="F50" s="67"/>
      <c r="G50" s="77"/>
      <c r="H50" s="17" t="s">
        <v>22</v>
      </c>
      <c r="I50" s="60"/>
      <c r="J50" s="60"/>
      <c r="K50" s="60"/>
      <c r="L50" s="60"/>
      <c r="M50" s="4"/>
      <c r="N50" s="4"/>
    </row>
    <row r="51" spans="1:14" ht="105" customHeight="1" x14ac:dyDescent="0.35">
      <c r="A51" s="102"/>
      <c r="B51" s="90" t="s">
        <v>79</v>
      </c>
      <c r="C51" s="62" t="s">
        <v>80</v>
      </c>
      <c r="D51" s="87" t="s">
        <v>63</v>
      </c>
      <c r="E51" s="87" t="s">
        <v>63</v>
      </c>
      <c r="F51" s="75" t="s">
        <v>17</v>
      </c>
      <c r="G51" s="17" t="s">
        <v>18</v>
      </c>
      <c r="H51" s="8" t="s">
        <v>34</v>
      </c>
      <c r="I51" s="36" t="s">
        <v>53</v>
      </c>
      <c r="J51" s="36" t="s">
        <v>53</v>
      </c>
      <c r="K51" s="35" t="s">
        <v>53</v>
      </c>
      <c r="L51" s="35">
        <v>0.7</v>
      </c>
      <c r="M51" s="4"/>
      <c r="N51" s="4"/>
    </row>
    <row r="52" spans="1:14" ht="105" customHeight="1" x14ac:dyDescent="0.35">
      <c r="A52" s="102"/>
      <c r="B52" s="91"/>
      <c r="C52" s="63"/>
      <c r="D52" s="88"/>
      <c r="E52" s="88"/>
      <c r="F52" s="76"/>
      <c r="G52" s="17" t="s">
        <v>20</v>
      </c>
      <c r="H52" s="8"/>
      <c r="I52" s="36" t="s">
        <v>21</v>
      </c>
      <c r="J52" s="36" t="s">
        <v>21</v>
      </c>
      <c r="K52" s="35" t="s">
        <v>21</v>
      </c>
      <c r="L52" s="35">
        <v>1</v>
      </c>
      <c r="M52" s="4"/>
      <c r="N52" s="4"/>
    </row>
    <row r="53" spans="1:14" ht="62.25" customHeight="1" thickBot="1" x14ac:dyDescent="0.4">
      <c r="A53" s="102"/>
      <c r="B53" s="97"/>
      <c r="C53" s="98"/>
      <c r="D53" s="89"/>
      <c r="E53" s="89"/>
      <c r="F53" s="77"/>
      <c r="G53" s="17" t="s">
        <v>22</v>
      </c>
      <c r="H53" s="86" t="s">
        <v>81</v>
      </c>
      <c r="I53" s="86"/>
      <c r="J53" s="86"/>
      <c r="K53" s="86"/>
      <c r="L53" s="86"/>
      <c r="M53" s="4"/>
      <c r="N53" s="4"/>
    </row>
    <row r="54" spans="1:14" ht="62.25" customHeight="1" x14ac:dyDescent="0.35">
      <c r="A54" s="102"/>
      <c r="B54" s="90" t="s">
        <v>124</v>
      </c>
      <c r="C54" s="62" t="s">
        <v>82</v>
      </c>
      <c r="D54" s="65"/>
      <c r="E54" s="65" t="s">
        <v>63</v>
      </c>
      <c r="F54" s="65" t="s">
        <v>63</v>
      </c>
      <c r="G54" s="75" t="s">
        <v>17</v>
      </c>
      <c r="H54" s="17" t="s">
        <v>18</v>
      </c>
      <c r="I54" s="20" t="s">
        <v>19</v>
      </c>
      <c r="J54" s="20" t="s">
        <v>19</v>
      </c>
      <c r="K54" s="20" t="s">
        <v>19</v>
      </c>
      <c r="L54" s="18">
        <v>5</v>
      </c>
      <c r="M54" s="4"/>
      <c r="N54" s="4"/>
    </row>
    <row r="55" spans="1:14" ht="62.25" customHeight="1" x14ac:dyDescent="0.35">
      <c r="A55" s="102"/>
      <c r="B55" s="91"/>
      <c r="C55" s="63"/>
      <c r="D55" s="66"/>
      <c r="E55" s="66"/>
      <c r="F55" s="66"/>
      <c r="G55" s="76"/>
      <c r="H55" s="17" t="s">
        <v>20</v>
      </c>
      <c r="I55" s="20" t="s">
        <v>78</v>
      </c>
      <c r="J55" s="20" t="s">
        <v>21</v>
      </c>
      <c r="K55" s="34" t="s">
        <v>21</v>
      </c>
      <c r="L55" s="8">
        <v>15</v>
      </c>
      <c r="M55" s="4"/>
      <c r="N55" s="4"/>
    </row>
    <row r="56" spans="1:14" ht="62.25" customHeight="1" x14ac:dyDescent="0.35">
      <c r="A56" s="103"/>
      <c r="B56" s="92"/>
      <c r="C56" s="64"/>
      <c r="D56" s="67"/>
      <c r="E56" s="67"/>
      <c r="F56" s="67"/>
      <c r="G56" s="77"/>
      <c r="H56" s="17" t="s">
        <v>22</v>
      </c>
      <c r="I56" s="59" t="s">
        <v>83</v>
      </c>
      <c r="J56" s="60"/>
      <c r="K56" s="60"/>
      <c r="L56" s="61"/>
      <c r="M56" s="4"/>
      <c r="N56" s="4"/>
    </row>
    <row r="57" spans="1:14" ht="62.25" customHeight="1" x14ac:dyDescent="0.35">
      <c r="A57" s="99" t="s">
        <v>84</v>
      </c>
      <c r="B57" s="62" t="s">
        <v>125</v>
      </c>
      <c r="C57" s="62" t="s">
        <v>126</v>
      </c>
      <c r="D57" s="65"/>
      <c r="E57" s="65" t="s">
        <v>63</v>
      </c>
      <c r="F57" s="65" t="s">
        <v>63</v>
      </c>
      <c r="G57" s="75" t="s">
        <v>17</v>
      </c>
      <c r="H57" s="17" t="s">
        <v>18</v>
      </c>
      <c r="I57" s="30" t="s">
        <v>85</v>
      </c>
      <c r="J57" s="30" t="s">
        <v>85</v>
      </c>
      <c r="K57" s="29" t="s">
        <v>85</v>
      </c>
      <c r="L57" s="29" t="s">
        <v>130</v>
      </c>
      <c r="M57" s="4"/>
      <c r="N57" s="4"/>
    </row>
    <row r="58" spans="1:14" ht="62.25" customHeight="1" x14ac:dyDescent="0.35">
      <c r="A58" s="100"/>
      <c r="B58" s="63"/>
      <c r="C58" s="63"/>
      <c r="D58" s="66"/>
      <c r="E58" s="66"/>
      <c r="F58" s="66"/>
      <c r="G58" s="76"/>
      <c r="H58" s="17" t="s">
        <v>20</v>
      </c>
      <c r="I58" s="30" t="s">
        <v>127</v>
      </c>
      <c r="J58" s="30" t="s">
        <v>128</v>
      </c>
      <c r="K58" s="34" t="s">
        <v>129</v>
      </c>
      <c r="L58" s="29" t="s">
        <v>131</v>
      </c>
      <c r="M58" s="4"/>
      <c r="N58" s="4"/>
    </row>
    <row r="59" spans="1:14" ht="62.25" customHeight="1" x14ac:dyDescent="0.35">
      <c r="A59" s="37">
        <v>0.3</v>
      </c>
      <c r="B59" s="64"/>
      <c r="C59" s="64"/>
      <c r="D59" s="67"/>
      <c r="E59" s="67"/>
      <c r="F59" s="67"/>
      <c r="G59" s="77"/>
      <c r="H59" s="17" t="s">
        <v>22</v>
      </c>
      <c r="I59" s="60"/>
      <c r="J59" s="60"/>
      <c r="K59" s="60"/>
      <c r="L59" s="61"/>
      <c r="M59" s="4"/>
      <c r="N59" s="4"/>
    </row>
    <row r="60" spans="1:14" ht="126.65" customHeight="1" x14ac:dyDescent="0.35">
      <c r="A60" s="1" t="s">
        <v>86</v>
      </c>
      <c r="B60" s="2" t="s">
        <v>60</v>
      </c>
      <c r="C60" s="2" t="s">
        <v>2</v>
      </c>
      <c r="D60" s="2" t="s">
        <v>3</v>
      </c>
      <c r="E60" s="2" t="s">
        <v>4</v>
      </c>
      <c r="F60" s="2" t="s">
        <v>5</v>
      </c>
      <c r="G60" s="2" t="s">
        <v>6</v>
      </c>
      <c r="H60" s="2"/>
      <c r="I60" s="13" t="s">
        <v>7</v>
      </c>
      <c r="J60" s="13" t="s">
        <v>8</v>
      </c>
      <c r="K60" s="3" t="s">
        <v>9</v>
      </c>
      <c r="L60" s="3" t="s">
        <v>10</v>
      </c>
      <c r="M60" s="4"/>
      <c r="N60" s="4"/>
    </row>
    <row r="61" spans="1:14" ht="116.5" customHeight="1" x14ac:dyDescent="0.35">
      <c r="A61" s="82" t="s">
        <v>87</v>
      </c>
      <c r="B61" s="90" t="s">
        <v>88</v>
      </c>
      <c r="C61" s="75" t="s">
        <v>89</v>
      </c>
      <c r="D61" s="87"/>
      <c r="E61" s="87" t="s">
        <v>33</v>
      </c>
      <c r="F61" s="87" t="s">
        <v>63</v>
      </c>
      <c r="G61" s="75" t="s">
        <v>17</v>
      </c>
      <c r="H61" s="17" t="s">
        <v>18</v>
      </c>
      <c r="I61" s="20" t="s">
        <v>19</v>
      </c>
      <c r="J61" s="20" t="s">
        <v>19</v>
      </c>
      <c r="K61" s="8" t="s">
        <v>19</v>
      </c>
      <c r="L61" s="38" t="s">
        <v>90</v>
      </c>
      <c r="M61" s="4"/>
      <c r="N61" s="4"/>
    </row>
    <row r="62" spans="1:14" ht="47.5" customHeight="1" x14ac:dyDescent="0.35">
      <c r="A62" s="82"/>
      <c r="B62" s="91"/>
      <c r="C62" s="76"/>
      <c r="D62" s="88"/>
      <c r="E62" s="88"/>
      <c r="F62" s="88"/>
      <c r="G62" s="76"/>
      <c r="H62" s="17" t="s">
        <v>20</v>
      </c>
      <c r="I62" s="20" t="s">
        <v>21</v>
      </c>
      <c r="J62" s="20" t="s">
        <v>21</v>
      </c>
      <c r="K62" s="8" t="s">
        <v>21</v>
      </c>
      <c r="L62" s="50">
        <v>5234407</v>
      </c>
      <c r="M62" s="4"/>
      <c r="N62" s="4"/>
    </row>
    <row r="63" spans="1:14" ht="57.65" customHeight="1" x14ac:dyDescent="0.35">
      <c r="A63" s="82"/>
      <c r="B63" s="92"/>
      <c r="C63" s="77"/>
      <c r="D63" s="89"/>
      <c r="E63" s="89"/>
      <c r="F63" s="89"/>
      <c r="G63" s="77"/>
      <c r="H63" s="17" t="s">
        <v>22</v>
      </c>
      <c r="I63" s="60"/>
      <c r="J63" s="60"/>
      <c r="K63" s="60"/>
      <c r="L63" s="60"/>
      <c r="M63" s="4"/>
      <c r="N63" s="4"/>
    </row>
    <row r="64" spans="1:14" ht="64.5" customHeight="1" x14ac:dyDescent="0.35">
      <c r="A64" s="82"/>
      <c r="B64" s="62" t="s">
        <v>91</v>
      </c>
      <c r="C64" s="62" t="s">
        <v>92</v>
      </c>
      <c r="D64" s="65"/>
      <c r="E64" s="65" t="s">
        <v>33</v>
      </c>
      <c r="F64" s="65" t="s">
        <v>33</v>
      </c>
      <c r="G64" s="75" t="s">
        <v>17</v>
      </c>
      <c r="H64" s="17" t="s">
        <v>18</v>
      </c>
      <c r="I64" s="22">
        <v>0.2</v>
      </c>
      <c r="J64" s="22">
        <v>0.2</v>
      </c>
      <c r="K64" s="16">
        <v>0.25</v>
      </c>
      <c r="L64" s="16">
        <v>0.3</v>
      </c>
      <c r="M64" s="4"/>
      <c r="N64" s="4"/>
    </row>
    <row r="65" spans="1:14" ht="64.5" customHeight="1" x14ac:dyDescent="0.35">
      <c r="A65" s="82"/>
      <c r="B65" s="63"/>
      <c r="C65" s="63"/>
      <c r="D65" s="66"/>
      <c r="E65" s="66"/>
      <c r="F65" s="66"/>
      <c r="G65" s="76"/>
      <c r="H65" s="17" t="s">
        <v>20</v>
      </c>
      <c r="I65" s="22">
        <v>0.25</v>
      </c>
      <c r="J65" s="22">
        <v>0.48</v>
      </c>
      <c r="K65" s="16">
        <v>0.5</v>
      </c>
      <c r="L65" s="16">
        <v>0.69</v>
      </c>
      <c r="M65" s="4"/>
      <c r="N65" s="4"/>
    </row>
    <row r="66" spans="1:14" ht="87" customHeight="1" x14ac:dyDescent="0.35">
      <c r="A66" s="82"/>
      <c r="B66" s="64"/>
      <c r="C66" s="64"/>
      <c r="D66" s="67"/>
      <c r="E66" s="67"/>
      <c r="F66" s="67"/>
      <c r="G66" s="77"/>
      <c r="H66" s="17" t="s">
        <v>22</v>
      </c>
      <c r="I66" s="60"/>
      <c r="J66" s="60"/>
      <c r="K66" s="60"/>
      <c r="L66" s="60"/>
      <c r="M66" s="4"/>
      <c r="N66" s="4"/>
    </row>
    <row r="67" spans="1:14" ht="57" customHeight="1" x14ac:dyDescent="0.35">
      <c r="A67" s="82"/>
      <c r="B67" s="62" t="s">
        <v>93</v>
      </c>
      <c r="C67" s="62" t="s">
        <v>94</v>
      </c>
      <c r="D67" s="65"/>
      <c r="E67" s="65" t="s">
        <v>33</v>
      </c>
      <c r="F67" s="65" t="s">
        <v>95</v>
      </c>
      <c r="G67" s="75" t="s">
        <v>17</v>
      </c>
      <c r="H67" s="17" t="s">
        <v>18</v>
      </c>
      <c r="I67" s="22">
        <v>0.6</v>
      </c>
      <c r="J67" s="22">
        <v>0.6</v>
      </c>
      <c r="K67" s="16">
        <v>0.6</v>
      </c>
      <c r="L67" s="16">
        <v>0.6</v>
      </c>
      <c r="M67" s="4"/>
      <c r="N67" s="4"/>
    </row>
    <row r="68" spans="1:14" ht="178.5" customHeight="1" x14ac:dyDescent="0.35">
      <c r="A68" s="82"/>
      <c r="B68" s="63"/>
      <c r="C68" s="63"/>
      <c r="D68" s="66"/>
      <c r="E68" s="66"/>
      <c r="F68" s="66"/>
      <c r="G68" s="76"/>
      <c r="H68" s="17" t="s">
        <v>20</v>
      </c>
      <c r="I68" s="22">
        <v>0.93</v>
      </c>
      <c r="J68" s="22">
        <v>0.95</v>
      </c>
      <c r="K68" s="16">
        <v>1</v>
      </c>
      <c r="L68" s="16"/>
      <c r="M68" s="4"/>
      <c r="N68" s="4"/>
    </row>
    <row r="69" spans="1:14" ht="127" customHeight="1" x14ac:dyDescent="0.35">
      <c r="A69" s="82"/>
      <c r="B69" s="64"/>
      <c r="C69" s="64"/>
      <c r="D69" s="67"/>
      <c r="E69" s="67"/>
      <c r="F69" s="67"/>
      <c r="G69" s="77"/>
      <c r="H69" s="17" t="s">
        <v>22</v>
      </c>
      <c r="I69" s="60"/>
      <c r="J69" s="60"/>
      <c r="K69" s="60"/>
      <c r="L69" s="60"/>
      <c r="M69" s="4"/>
      <c r="N69" s="4"/>
    </row>
    <row r="70" spans="1:14" ht="46" customHeight="1" x14ac:dyDescent="0.35">
      <c r="A70" s="82"/>
      <c r="B70" s="90" t="s">
        <v>96</v>
      </c>
      <c r="C70" s="62" t="s">
        <v>97</v>
      </c>
      <c r="D70" s="65"/>
      <c r="E70" s="65" t="s">
        <v>63</v>
      </c>
      <c r="F70" s="65" t="s">
        <v>63</v>
      </c>
      <c r="G70" s="75" t="s">
        <v>17</v>
      </c>
      <c r="H70" s="17" t="s">
        <v>18</v>
      </c>
      <c r="I70" s="40" t="s">
        <v>21</v>
      </c>
      <c r="J70" s="40" t="s">
        <v>21</v>
      </c>
      <c r="K70" s="40" t="s">
        <v>21</v>
      </c>
      <c r="L70" s="39">
        <v>0.6</v>
      </c>
      <c r="M70" s="4"/>
      <c r="N70" s="4"/>
    </row>
    <row r="71" spans="1:14" ht="48" customHeight="1" x14ac:dyDescent="0.35">
      <c r="A71" s="82"/>
      <c r="B71" s="91"/>
      <c r="C71" s="63"/>
      <c r="D71" s="66"/>
      <c r="E71" s="66"/>
      <c r="F71" s="66"/>
      <c r="G71" s="76"/>
      <c r="H71" s="17" t="s">
        <v>20</v>
      </c>
      <c r="I71" s="40" t="s">
        <v>21</v>
      </c>
      <c r="J71" s="40" t="s">
        <v>21</v>
      </c>
      <c r="K71" s="40" t="s">
        <v>21</v>
      </c>
      <c r="L71" s="35">
        <v>1</v>
      </c>
      <c r="M71" s="4"/>
      <c r="N71" s="4"/>
    </row>
    <row r="72" spans="1:14" ht="85.5" customHeight="1" x14ac:dyDescent="0.35">
      <c r="A72" s="82"/>
      <c r="B72" s="92"/>
      <c r="C72" s="64"/>
      <c r="D72" s="67"/>
      <c r="E72" s="67"/>
      <c r="F72" s="67"/>
      <c r="G72" s="77"/>
      <c r="H72" s="17" t="s">
        <v>22</v>
      </c>
      <c r="I72" s="60"/>
      <c r="J72" s="60"/>
      <c r="K72" s="60"/>
      <c r="L72" s="60"/>
      <c r="M72" s="4"/>
      <c r="N72" s="4"/>
    </row>
    <row r="73" spans="1:14" ht="91.5" customHeight="1" x14ac:dyDescent="0.35">
      <c r="A73" s="82"/>
      <c r="B73" s="90" t="s">
        <v>98</v>
      </c>
      <c r="C73" s="62" t="s">
        <v>99</v>
      </c>
      <c r="D73" s="65"/>
      <c r="E73" s="65" t="s">
        <v>63</v>
      </c>
      <c r="F73" s="65" t="s">
        <v>63</v>
      </c>
      <c r="G73" s="75" t="s">
        <v>17</v>
      </c>
      <c r="H73" s="17" t="s">
        <v>18</v>
      </c>
      <c r="I73" s="20" t="s">
        <v>53</v>
      </c>
      <c r="J73" s="20" t="s">
        <v>53</v>
      </c>
      <c r="K73" s="20" t="s">
        <v>53</v>
      </c>
      <c r="L73" s="16">
        <v>0.8</v>
      </c>
      <c r="M73" s="4"/>
      <c r="N73" s="4"/>
    </row>
    <row r="74" spans="1:14" ht="91.5" customHeight="1" x14ac:dyDescent="0.35">
      <c r="A74" s="82"/>
      <c r="B74" s="91"/>
      <c r="C74" s="63"/>
      <c r="D74" s="66"/>
      <c r="E74" s="66"/>
      <c r="F74" s="66"/>
      <c r="G74" s="76"/>
      <c r="H74" s="17" t="s">
        <v>20</v>
      </c>
      <c r="I74" s="21" t="s">
        <v>21</v>
      </c>
      <c r="J74" s="21" t="s">
        <v>21</v>
      </c>
      <c r="K74" s="16" t="s">
        <v>21</v>
      </c>
      <c r="L74" s="16">
        <v>1</v>
      </c>
      <c r="M74" s="4"/>
      <c r="N74" s="4"/>
    </row>
    <row r="75" spans="1:14" ht="77.5" customHeight="1" x14ac:dyDescent="0.35">
      <c r="A75" s="82"/>
      <c r="B75" s="92"/>
      <c r="C75" s="64"/>
      <c r="D75" s="67"/>
      <c r="E75" s="67"/>
      <c r="F75" s="67"/>
      <c r="G75" s="77"/>
      <c r="H75" s="17" t="s">
        <v>22</v>
      </c>
      <c r="I75" s="55"/>
      <c r="J75" s="55"/>
      <c r="K75" s="55"/>
      <c r="L75" s="55"/>
      <c r="M75" s="4"/>
      <c r="N75" s="4"/>
    </row>
    <row r="76" spans="1:14" ht="42.65" customHeight="1" x14ac:dyDescent="0.35">
      <c r="A76" s="82"/>
      <c r="B76" s="90" t="s">
        <v>100</v>
      </c>
      <c r="C76" s="72" t="s">
        <v>101</v>
      </c>
      <c r="D76" s="65"/>
      <c r="E76" s="65" t="s">
        <v>63</v>
      </c>
      <c r="F76" s="65" t="s">
        <v>63</v>
      </c>
      <c r="G76" s="75" t="s">
        <v>17</v>
      </c>
      <c r="H76" s="17" t="s">
        <v>18</v>
      </c>
      <c r="I76" s="20" t="s">
        <v>53</v>
      </c>
      <c r="J76" s="20" t="s">
        <v>53</v>
      </c>
      <c r="K76" s="20" t="s">
        <v>53</v>
      </c>
      <c r="L76" s="16">
        <v>0.6</v>
      </c>
      <c r="M76" s="4"/>
      <c r="N76" s="4"/>
    </row>
    <row r="77" spans="1:14" ht="61" customHeight="1" x14ac:dyDescent="0.35">
      <c r="A77" s="82"/>
      <c r="B77" s="91"/>
      <c r="C77" s="73"/>
      <c r="D77" s="66"/>
      <c r="E77" s="66"/>
      <c r="F77" s="66"/>
      <c r="G77" s="76"/>
      <c r="H77" s="17" t="s">
        <v>20</v>
      </c>
      <c r="I77" s="9" t="s">
        <v>21</v>
      </c>
      <c r="J77" s="9" t="s">
        <v>21</v>
      </c>
      <c r="K77" s="9" t="s">
        <v>21</v>
      </c>
      <c r="L77" s="15">
        <v>0.82</v>
      </c>
      <c r="M77" s="4"/>
      <c r="N77" s="4"/>
    </row>
    <row r="78" spans="1:14" ht="71.5" customHeight="1" x14ac:dyDescent="0.35">
      <c r="A78" s="82"/>
      <c r="B78" s="92"/>
      <c r="C78" s="74"/>
      <c r="D78" s="67"/>
      <c r="E78" s="67"/>
      <c r="F78" s="67"/>
      <c r="G78" s="77"/>
      <c r="H78" s="17" t="s">
        <v>22</v>
      </c>
      <c r="I78" s="55" t="s">
        <v>102</v>
      </c>
      <c r="J78" s="55"/>
      <c r="K78" s="55"/>
      <c r="L78" s="55"/>
      <c r="M78" s="4"/>
      <c r="N78" s="4"/>
    </row>
    <row r="79" spans="1:14" ht="34" customHeight="1" x14ac:dyDescent="0.35">
      <c r="A79" s="99" t="s">
        <v>84</v>
      </c>
      <c r="B79" s="90" t="s">
        <v>103</v>
      </c>
      <c r="C79" s="62" t="s">
        <v>104</v>
      </c>
      <c r="D79" s="87"/>
      <c r="E79" s="87" t="s">
        <v>63</v>
      </c>
      <c r="F79" s="87" t="s">
        <v>63</v>
      </c>
      <c r="G79" s="75" t="s">
        <v>17</v>
      </c>
      <c r="H79" s="17" t="s">
        <v>18</v>
      </c>
      <c r="I79" s="36" t="s">
        <v>53</v>
      </c>
      <c r="J79" s="36" t="s">
        <v>53</v>
      </c>
      <c r="K79" s="36" t="s">
        <v>53</v>
      </c>
      <c r="L79" s="35">
        <v>0.7</v>
      </c>
      <c r="M79" s="4"/>
      <c r="N79" s="4"/>
    </row>
    <row r="80" spans="1:14" ht="79.5" customHeight="1" x14ac:dyDescent="0.35">
      <c r="A80" s="100"/>
      <c r="B80" s="91"/>
      <c r="C80" s="63"/>
      <c r="D80" s="88"/>
      <c r="E80" s="88"/>
      <c r="F80" s="88"/>
      <c r="G80" s="76"/>
      <c r="H80" s="17" t="s">
        <v>20</v>
      </c>
      <c r="I80" s="36" t="s">
        <v>21</v>
      </c>
      <c r="J80" s="36" t="s">
        <v>21</v>
      </c>
      <c r="K80" s="36" t="s">
        <v>21</v>
      </c>
      <c r="L80" s="35">
        <v>1</v>
      </c>
      <c r="M80" s="4"/>
      <c r="N80" s="4"/>
    </row>
    <row r="81" spans="1:31" ht="75" customHeight="1" thickBot="1" x14ac:dyDescent="0.4">
      <c r="A81" s="37">
        <v>0.4</v>
      </c>
      <c r="B81" s="97"/>
      <c r="C81" s="98"/>
      <c r="D81" s="89"/>
      <c r="E81" s="89"/>
      <c r="F81" s="89"/>
      <c r="G81" s="77"/>
      <c r="H81" s="17" t="s">
        <v>22</v>
      </c>
      <c r="I81" s="86"/>
      <c r="J81" s="86"/>
      <c r="K81" s="86"/>
      <c r="L81" s="86"/>
      <c r="M81" s="4"/>
      <c r="N81" s="4"/>
    </row>
    <row r="82" spans="1:31" ht="75" customHeight="1" x14ac:dyDescent="0.35">
      <c r="A82" s="1" t="s">
        <v>105</v>
      </c>
      <c r="B82" s="2" t="s">
        <v>60</v>
      </c>
      <c r="C82" s="2" t="s">
        <v>2</v>
      </c>
      <c r="D82" s="2" t="s">
        <v>3</v>
      </c>
      <c r="E82" s="2" t="s">
        <v>4</v>
      </c>
      <c r="F82" s="2" t="s">
        <v>5</v>
      </c>
      <c r="G82" s="2" t="s">
        <v>6</v>
      </c>
      <c r="H82" s="25"/>
      <c r="I82" s="27" t="s">
        <v>7</v>
      </c>
      <c r="J82" s="27" t="s">
        <v>8</v>
      </c>
      <c r="K82" s="26" t="s">
        <v>9</v>
      </c>
      <c r="L82" s="26" t="s">
        <v>10</v>
      </c>
      <c r="M82" s="4"/>
      <c r="N82" s="4"/>
    </row>
    <row r="83" spans="1:31" ht="75" customHeight="1" x14ac:dyDescent="0.35">
      <c r="A83" s="78" t="s">
        <v>106</v>
      </c>
      <c r="B83" s="104" t="s">
        <v>107</v>
      </c>
      <c r="C83" s="84" t="s">
        <v>108</v>
      </c>
      <c r="D83" s="65"/>
      <c r="E83" s="65" t="s">
        <v>63</v>
      </c>
      <c r="F83" s="65" t="s">
        <v>63</v>
      </c>
      <c r="G83" s="75" t="s">
        <v>17</v>
      </c>
      <c r="H83" s="17" t="s">
        <v>18</v>
      </c>
      <c r="I83" s="20">
        <v>8</v>
      </c>
      <c r="J83" s="20">
        <v>13</v>
      </c>
      <c r="K83" s="8">
        <v>52</v>
      </c>
      <c r="L83" s="8">
        <v>58</v>
      </c>
      <c r="M83" s="4"/>
      <c r="N83" s="4"/>
    </row>
    <row r="84" spans="1:31" ht="95.15" customHeight="1" x14ac:dyDescent="0.35">
      <c r="A84" s="79"/>
      <c r="B84" s="104"/>
      <c r="C84" s="84"/>
      <c r="D84" s="66"/>
      <c r="E84" s="66"/>
      <c r="F84" s="66"/>
      <c r="G84" s="76"/>
      <c r="H84" s="17" t="s">
        <v>20</v>
      </c>
      <c r="I84" s="42">
        <v>20</v>
      </c>
      <c r="J84" s="20">
        <v>41</v>
      </c>
      <c r="K84" s="8">
        <v>55</v>
      </c>
      <c r="L84" s="8">
        <v>62</v>
      </c>
      <c r="M84" s="4"/>
      <c r="N84" s="4"/>
    </row>
    <row r="85" spans="1:31" ht="88.5" customHeight="1" x14ac:dyDescent="0.35">
      <c r="A85" s="79"/>
      <c r="B85" s="104"/>
      <c r="C85" s="84"/>
      <c r="D85" s="67"/>
      <c r="E85" s="67"/>
      <c r="F85" s="67"/>
      <c r="G85" s="77"/>
      <c r="H85" s="17" t="s">
        <v>22</v>
      </c>
      <c r="I85" s="60"/>
      <c r="J85" s="60"/>
      <c r="K85" s="60"/>
      <c r="L85" s="60"/>
      <c r="M85" s="43"/>
      <c r="N85" s="43"/>
      <c r="O85" s="43"/>
      <c r="P85" s="43"/>
      <c r="Q85" s="43"/>
      <c r="R85" s="43"/>
      <c r="S85" s="43"/>
      <c r="T85" s="43"/>
      <c r="U85" s="43"/>
      <c r="V85" s="43"/>
      <c r="W85" s="43"/>
      <c r="X85" s="43"/>
      <c r="Y85" s="43"/>
      <c r="Z85" s="43"/>
      <c r="AA85" s="43"/>
      <c r="AB85" s="43"/>
      <c r="AC85" s="43"/>
      <c r="AD85" s="43"/>
      <c r="AE85" s="43"/>
    </row>
    <row r="86" spans="1:31" ht="54.65" customHeight="1" x14ac:dyDescent="0.35">
      <c r="A86" s="79"/>
      <c r="B86" s="90" t="s">
        <v>109</v>
      </c>
      <c r="C86" s="62" t="s">
        <v>110</v>
      </c>
      <c r="D86" s="65"/>
      <c r="E86" s="65" t="s">
        <v>33</v>
      </c>
      <c r="F86" s="65" t="s">
        <v>33</v>
      </c>
      <c r="G86" s="75" t="s">
        <v>17</v>
      </c>
      <c r="H86" s="17" t="s">
        <v>18</v>
      </c>
      <c r="I86" s="44" t="s">
        <v>19</v>
      </c>
      <c r="J86" s="44" t="s">
        <v>19</v>
      </c>
      <c r="K86" s="44" t="s">
        <v>19</v>
      </c>
      <c r="L86" s="45">
        <v>0.6</v>
      </c>
      <c r="M86" s="43"/>
      <c r="N86" s="43"/>
      <c r="O86" s="43"/>
      <c r="P86" s="43"/>
      <c r="Q86" s="43"/>
      <c r="R86" s="43"/>
      <c r="S86" s="43"/>
      <c r="T86" s="43"/>
      <c r="U86" s="43"/>
      <c r="V86" s="43"/>
      <c r="W86" s="43"/>
      <c r="X86" s="43"/>
      <c r="Y86" s="43"/>
      <c r="Z86" s="43"/>
      <c r="AA86" s="43"/>
      <c r="AB86" s="43"/>
      <c r="AC86" s="43"/>
      <c r="AD86" s="43"/>
      <c r="AE86" s="43"/>
    </row>
    <row r="87" spans="1:31" ht="61" customHeight="1" x14ac:dyDescent="0.35">
      <c r="A87" s="79"/>
      <c r="B87" s="91"/>
      <c r="C87" s="63"/>
      <c r="D87" s="66"/>
      <c r="E87" s="66"/>
      <c r="F87" s="66"/>
      <c r="G87" s="76"/>
      <c r="H87" s="17" t="s">
        <v>20</v>
      </c>
      <c r="I87" s="44" t="s">
        <v>21</v>
      </c>
      <c r="J87" s="44" t="s">
        <v>21</v>
      </c>
      <c r="K87" s="44" t="s">
        <v>21</v>
      </c>
      <c r="L87" s="45">
        <v>0.86</v>
      </c>
      <c r="M87" s="43"/>
      <c r="N87" s="43"/>
      <c r="O87" s="43"/>
      <c r="P87" s="43"/>
      <c r="Q87" s="43"/>
      <c r="R87" s="43"/>
      <c r="S87" s="43"/>
      <c r="T87" s="43"/>
      <c r="U87" s="43"/>
      <c r="V87" s="43"/>
      <c r="W87" s="43"/>
      <c r="X87" s="43"/>
      <c r="Y87" s="43"/>
      <c r="Z87" s="43"/>
      <c r="AA87" s="43"/>
      <c r="AB87" s="43"/>
      <c r="AC87" s="43"/>
      <c r="AD87" s="43"/>
      <c r="AE87" s="43"/>
    </row>
    <row r="88" spans="1:31" ht="92.15" customHeight="1" x14ac:dyDescent="0.35">
      <c r="A88" s="79"/>
      <c r="B88" s="92"/>
      <c r="C88" s="64"/>
      <c r="D88" s="67"/>
      <c r="E88" s="67"/>
      <c r="F88" s="67"/>
      <c r="G88" s="77"/>
      <c r="H88" s="17" t="s">
        <v>22</v>
      </c>
      <c r="I88" s="59" t="s">
        <v>111</v>
      </c>
      <c r="J88" s="60"/>
      <c r="K88" s="60"/>
      <c r="L88" s="61"/>
      <c r="M88" s="43"/>
      <c r="N88" s="43"/>
      <c r="O88" s="43"/>
      <c r="P88" s="43"/>
      <c r="Q88" s="43"/>
      <c r="R88" s="43"/>
      <c r="S88" s="43"/>
      <c r="T88" s="43"/>
      <c r="U88" s="43"/>
      <c r="V88" s="43"/>
      <c r="W88" s="43"/>
      <c r="X88" s="43"/>
      <c r="Y88" s="43"/>
      <c r="Z88" s="43"/>
      <c r="AA88" s="43"/>
      <c r="AB88" s="43"/>
      <c r="AC88" s="43"/>
      <c r="AD88" s="43"/>
      <c r="AE88" s="43"/>
    </row>
    <row r="89" spans="1:31" ht="116.15" customHeight="1" x14ac:dyDescent="0.35">
      <c r="A89" s="79"/>
      <c r="B89" s="62" t="s">
        <v>112</v>
      </c>
      <c r="C89" s="62" t="s">
        <v>113</v>
      </c>
      <c r="D89" s="65"/>
      <c r="E89" s="65" t="s">
        <v>63</v>
      </c>
      <c r="F89" s="65" t="s">
        <v>63</v>
      </c>
      <c r="G89" s="105" t="s">
        <v>114</v>
      </c>
      <c r="H89" s="46" t="s">
        <v>18</v>
      </c>
      <c r="I89" s="20">
        <v>2</v>
      </c>
      <c r="J89" s="20">
        <v>3</v>
      </c>
      <c r="K89" s="8">
        <v>20</v>
      </c>
      <c r="L89" s="8">
        <v>27</v>
      </c>
      <c r="M89" s="4"/>
      <c r="N89" s="4"/>
    </row>
    <row r="90" spans="1:31" ht="83.15" customHeight="1" x14ac:dyDescent="0.35">
      <c r="A90" s="79"/>
      <c r="B90" s="63"/>
      <c r="C90" s="63"/>
      <c r="D90" s="66"/>
      <c r="E90" s="66"/>
      <c r="F90" s="66"/>
      <c r="G90" s="106"/>
      <c r="H90" s="46" t="s">
        <v>20</v>
      </c>
      <c r="I90" s="20">
        <v>13</v>
      </c>
      <c r="J90" s="20">
        <v>18</v>
      </c>
      <c r="K90" s="8">
        <v>25</v>
      </c>
      <c r="L90" s="8">
        <v>28</v>
      </c>
      <c r="M90" s="4"/>
      <c r="N90" s="4"/>
    </row>
    <row r="91" spans="1:31" s="43" customFormat="1" ht="161.15" customHeight="1" x14ac:dyDescent="0.35">
      <c r="A91" s="79"/>
      <c r="B91" s="64"/>
      <c r="C91" s="64"/>
      <c r="D91" s="67"/>
      <c r="E91" s="67"/>
      <c r="F91" s="67"/>
      <c r="G91" s="107"/>
      <c r="H91" s="46" t="s">
        <v>22</v>
      </c>
      <c r="I91" s="55"/>
      <c r="J91" s="55"/>
      <c r="K91" s="55"/>
      <c r="L91" s="55"/>
      <c r="M91" s="4"/>
      <c r="N91" s="4"/>
      <c r="O91" s="4"/>
      <c r="P91" s="4"/>
      <c r="Q91" s="4"/>
      <c r="R91" s="4"/>
      <c r="S91" s="4"/>
      <c r="T91" s="4"/>
      <c r="U91" s="4"/>
      <c r="V91" s="4"/>
      <c r="W91" s="4"/>
      <c r="X91" s="4"/>
      <c r="Y91" s="4"/>
      <c r="Z91" s="4"/>
      <c r="AA91" s="4"/>
      <c r="AB91" s="4"/>
      <c r="AC91" s="4"/>
      <c r="AD91" s="4"/>
      <c r="AE91" s="4"/>
    </row>
    <row r="92" spans="1:31" s="43" customFormat="1" ht="78.650000000000006" customHeight="1" x14ac:dyDescent="0.35">
      <c r="A92" s="79"/>
      <c r="B92" s="90" t="s">
        <v>115</v>
      </c>
      <c r="C92" s="65" t="s">
        <v>116</v>
      </c>
      <c r="D92" s="65"/>
      <c r="E92" s="65" t="s">
        <v>63</v>
      </c>
      <c r="F92" s="65" t="s">
        <v>63</v>
      </c>
      <c r="G92" s="75" t="s">
        <v>17</v>
      </c>
      <c r="H92" s="17" t="s">
        <v>18</v>
      </c>
      <c r="I92" s="20" t="s">
        <v>53</v>
      </c>
      <c r="J92" s="20" t="s">
        <v>53</v>
      </c>
      <c r="K92" s="20" t="s">
        <v>53</v>
      </c>
      <c r="L92" s="16">
        <v>0.6</v>
      </c>
      <c r="M92" s="4"/>
      <c r="N92" s="4"/>
      <c r="O92" s="4"/>
      <c r="P92" s="4"/>
      <c r="Q92" s="4"/>
      <c r="R92" s="4"/>
      <c r="S92" s="4"/>
      <c r="T92" s="4"/>
      <c r="U92" s="4"/>
      <c r="V92" s="4"/>
      <c r="W92" s="4"/>
      <c r="X92" s="4"/>
      <c r="Y92" s="4"/>
      <c r="Z92" s="4"/>
      <c r="AA92" s="4"/>
      <c r="AB92" s="4"/>
      <c r="AC92" s="4"/>
      <c r="AD92" s="4"/>
      <c r="AE92" s="4"/>
    </row>
    <row r="93" spans="1:31" s="43" customFormat="1" ht="68.150000000000006" customHeight="1" x14ac:dyDescent="0.35">
      <c r="A93" s="79"/>
      <c r="B93" s="91"/>
      <c r="C93" s="66"/>
      <c r="D93" s="66"/>
      <c r="E93" s="66"/>
      <c r="F93" s="66"/>
      <c r="G93" s="76"/>
      <c r="H93" s="17" t="s">
        <v>20</v>
      </c>
      <c r="I93" s="9" t="s">
        <v>21</v>
      </c>
      <c r="J93" s="9" t="s">
        <v>21</v>
      </c>
      <c r="K93" s="9" t="s">
        <v>21</v>
      </c>
      <c r="L93" s="15">
        <v>1</v>
      </c>
      <c r="M93" s="4"/>
      <c r="N93" s="4"/>
      <c r="O93" s="4"/>
      <c r="P93" s="4"/>
      <c r="Q93" s="4"/>
      <c r="R93" s="4"/>
      <c r="S93" s="4"/>
      <c r="T93" s="4"/>
      <c r="U93" s="4"/>
      <c r="V93" s="4"/>
      <c r="W93" s="4"/>
      <c r="X93" s="4"/>
      <c r="Y93" s="4"/>
      <c r="Z93" s="4"/>
      <c r="AA93" s="4"/>
      <c r="AB93" s="4"/>
      <c r="AC93" s="4"/>
      <c r="AD93" s="4"/>
      <c r="AE93" s="4"/>
    </row>
    <row r="94" spans="1:31" s="43" customFormat="1" ht="51.65" customHeight="1" x14ac:dyDescent="0.35">
      <c r="A94" s="80"/>
      <c r="B94" s="92"/>
      <c r="C94" s="67"/>
      <c r="D94" s="67"/>
      <c r="E94" s="67"/>
      <c r="F94" s="67"/>
      <c r="G94" s="77"/>
      <c r="H94" s="17" t="s">
        <v>22</v>
      </c>
      <c r="I94" s="54" t="s">
        <v>117</v>
      </c>
      <c r="J94" s="60"/>
      <c r="K94" s="60"/>
      <c r="L94" s="61"/>
      <c r="M94" s="4"/>
      <c r="N94" s="4"/>
      <c r="O94" s="4"/>
      <c r="P94" s="4"/>
      <c r="Q94" s="4"/>
      <c r="R94" s="4"/>
      <c r="S94" s="4"/>
      <c r="T94" s="4"/>
      <c r="U94" s="4"/>
      <c r="V94" s="4"/>
      <c r="W94" s="4"/>
      <c r="X94" s="4"/>
      <c r="Y94" s="4"/>
      <c r="Z94" s="4"/>
      <c r="AA94" s="4"/>
      <c r="AB94" s="4"/>
      <c r="AC94" s="4"/>
      <c r="AD94" s="4"/>
      <c r="AE94" s="4"/>
    </row>
    <row r="95" spans="1:31" ht="26.15" customHeight="1" x14ac:dyDescent="0.35">
      <c r="A95" s="99" t="s">
        <v>84</v>
      </c>
      <c r="B95" s="90" t="s">
        <v>118</v>
      </c>
      <c r="C95" s="62" t="s">
        <v>119</v>
      </c>
      <c r="D95" s="65"/>
      <c r="E95" s="65" t="s">
        <v>63</v>
      </c>
      <c r="F95" s="65" t="s">
        <v>63</v>
      </c>
      <c r="G95" s="75" t="s">
        <v>17</v>
      </c>
      <c r="H95" s="17" t="s">
        <v>18</v>
      </c>
      <c r="I95" s="36" t="s">
        <v>120</v>
      </c>
      <c r="J95" s="36" t="s">
        <v>120</v>
      </c>
      <c r="K95" s="36" t="s">
        <v>120</v>
      </c>
      <c r="L95" s="35">
        <v>0.7</v>
      </c>
      <c r="M95" s="4"/>
      <c r="N95" s="4"/>
    </row>
    <row r="96" spans="1:31" ht="24.65" customHeight="1" x14ac:dyDescent="0.35">
      <c r="A96" s="100"/>
      <c r="B96" s="91"/>
      <c r="C96" s="63"/>
      <c r="D96" s="66"/>
      <c r="E96" s="66"/>
      <c r="F96" s="66"/>
      <c r="G96" s="76"/>
      <c r="H96" s="17" t="s">
        <v>20</v>
      </c>
      <c r="I96" s="41" t="s">
        <v>21</v>
      </c>
      <c r="J96" s="41" t="s">
        <v>21</v>
      </c>
      <c r="K96" s="41" t="s">
        <v>21</v>
      </c>
      <c r="L96" s="35">
        <v>1</v>
      </c>
      <c r="M96" s="4"/>
      <c r="N96" s="4"/>
    </row>
    <row r="97" spans="1:14" ht="94" customHeight="1" thickBot="1" x14ac:dyDescent="0.4">
      <c r="A97" s="47">
        <v>0.3</v>
      </c>
      <c r="B97" s="97"/>
      <c r="C97" s="98"/>
      <c r="D97" s="108"/>
      <c r="E97" s="67"/>
      <c r="F97" s="67"/>
      <c r="G97" s="77"/>
      <c r="H97" s="17" t="s">
        <v>22</v>
      </c>
      <c r="I97" s="86"/>
      <c r="J97" s="86"/>
      <c r="K97" s="86"/>
      <c r="L97" s="86"/>
      <c r="M97" s="4"/>
      <c r="N97" s="4"/>
    </row>
    <row r="98" spans="1:14" ht="59.5" customHeight="1" x14ac:dyDescent="0.35">
      <c r="I98" s="49"/>
      <c r="J98" s="49"/>
      <c r="M98" s="4"/>
      <c r="N98" s="4"/>
    </row>
    <row r="99" spans="1:14" ht="59.5" customHeight="1" x14ac:dyDescent="0.35">
      <c r="I99" s="49"/>
      <c r="J99" s="49"/>
      <c r="M99" s="4"/>
      <c r="N99" s="4"/>
    </row>
    <row r="100" spans="1:14" ht="59.5" customHeight="1" x14ac:dyDescent="0.35">
      <c r="I100" s="49"/>
      <c r="J100" s="49"/>
      <c r="M100" s="4"/>
      <c r="N100" s="4"/>
    </row>
    <row r="101" spans="1:14" ht="68.150000000000006" customHeight="1" x14ac:dyDescent="0.35">
      <c r="I101" s="49"/>
      <c r="J101" s="49"/>
      <c r="M101" s="4"/>
      <c r="N101" s="4"/>
    </row>
    <row r="102" spans="1:14" ht="68.150000000000006" customHeight="1" x14ac:dyDescent="0.35">
      <c r="I102" s="49"/>
      <c r="J102" s="49"/>
      <c r="M102" s="4"/>
      <c r="N102" s="4"/>
    </row>
    <row r="103" spans="1:14" ht="47.5" customHeight="1" x14ac:dyDescent="0.35">
      <c r="I103" s="49"/>
      <c r="J103" s="49"/>
      <c r="M103" s="4"/>
      <c r="N103" s="4"/>
    </row>
    <row r="104" spans="1:14" x14ac:dyDescent="0.35">
      <c r="I104" s="49"/>
      <c r="J104" s="49"/>
      <c r="M104" s="4"/>
      <c r="N104" s="4"/>
    </row>
    <row r="105" spans="1:14" x14ac:dyDescent="0.35">
      <c r="I105" s="49"/>
      <c r="J105" s="49"/>
      <c r="M105" s="4"/>
      <c r="N105" s="4"/>
    </row>
    <row r="106" spans="1:14" x14ac:dyDescent="0.35">
      <c r="I106" s="49"/>
      <c r="J106" s="49"/>
      <c r="M106" s="4"/>
      <c r="N106" s="4"/>
    </row>
    <row r="107" spans="1:14" x14ac:dyDescent="0.35">
      <c r="I107" s="49"/>
      <c r="J107" s="49"/>
      <c r="M107" s="4"/>
      <c r="N107" s="4"/>
    </row>
    <row r="108" spans="1:14" x14ac:dyDescent="0.35">
      <c r="I108" s="49"/>
      <c r="J108" s="49"/>
      <c r="M108" s="4"/>
      <c r="N108" s="4"/>
    </row>
    <row r="109" spans="1:14" x14ac:dyDescent="0.35">
      <c r="I109" s="49"/>
      <c r="J109" s="49"/>
      <c r="M109" s="4"/>
      <c r="N109" s="4"/>
    </row>
    <row r="110" spans="1:14" x14ac:dyDescent="0.35">
      <c r="I110" s="49"/>
      <c r="J110" s="49"/>
      <c r="M110" s="4"/>
      <c r="N110" s="4"/>
    </row>
    <row r="111" spans="1:14" x14ac:dyDescent="0.35">
      <c r="I111" s="49"/>
      <c r="J111" s="49"/>
      <c r="M111" s="4"/>
      <c r="N111" s="4"/>
    </row>
    <row r="112" spans="1:14" x14ac:dyDescent="0.35">
      <c r="I112" s="49"/>
      <c r="J112" s="49"/>
      <c r="M112" s="4"/>
      <c r="N112" s="4"/>
    </row>
    <row r="113" spans="9:14" x14ac:dyDescent="0.35">
      <c r="I113" s="49"/>
      <c r="J113" s="49"/>
      <c r="M113" s="4"/>
      <c r="N113" s="4"/>
    </row>
    <row r="114" spans="9:14" x14ac:dyDescent="0.35">
      <c r="I114" s="49"/>
      <c r="J114" s="49"/>
      <c r="M114" s="4"/>
      <c r="N114" s="4"/>
    </row>
    <row r="115" spans="9:14" x14ac:dyDescent="0.35">
      <c r="I115" s="49"/>
      <c r="J115" s="49"/>
      <c r="M115" s="4"/>
      <c r="N115" s="4"/>
    </row>
    <row r="116" spans="9:14" x14ac:dyDescent="0.35">
      <c r="I116" s="49"/>
      <c r="J116" s="49"/>
      <c r="M116" s="4"/>
      <c r="N116" s="4"/>
    </row>
    <row r="117" spans="9:14" x14ac:dyDescent="0.35">
      <c r="I117" s="49"/>
      <c r="J117" s="49"/>
      <c r="M117" s="4"/>
      <c r="N117" s="4"/>
    </row>
    <row r="118" spans="9:14" x14ac:dyDescent="0.35">
      <c r="I118" s="49"/>
      <c r="J118" s="49"/>
      <c r="M118" s="4"/>
      <c r="N118" s="4"/>
    </row>
    <row r="119" spans="9:14" x14ac:dyDescent="0.35">
      <c r="I119" s="49"/>
      <c r="J119" s="49"/>
      <c r="M119" s="4"/>
      <c r="N119" s="4"/>
    </row>
    <row r="120" spans="9:14" x14ac:dyDescent="0.35">
      <c r="I120" s="49"/>
      <c r="J120" s="49"/>
      <c r="M120" s="4"/>
      <c r="N120" s="4"/>
    </row>
    <row r="121" spans="9:14" x14ac:dyDescent="0.35">
      <c r="I121" s="49"/>
      <c r="J121" s="49"/>
      <c r="M121" s="4"/>
      <c r="N121" s="4"/>
    </row>
    <row r="122" spans="9:14" x14ac:dyDescent="0.35">
      <c r="I122" s="49"/>
      <c r="J122" s="49"/>
      <c r="M122" s="4"/>
      <c r="N122" s="4"/>
    </row>
    <row r="123" spans="9:14" x14ac:dyDescent="0.35">
      <c r="I123" s="49"/>
      <c r="J123" s="49"/>
      <c r="M123" s="4"/>
      <c r="N123" s="4"/>
    </row>
    <row r="124" spans="9:14" x14ac:dyDescent="0.35">
      <c r="I124" s="49"/>
      <c r="J124" s="49"/>
      <c r="M124" s="4"/>
      <c r="N124" s="4"/>
    </row>
    <row r="125" spans="9:14" x14ac:dyDescent="0.35">
      <c r="I125" s="49"/>
      <c r="J125" s="49"/>
      <c r="M125" s="4"/>
      <c r="N125" s="4"/>
    </row>
    <row r="126" spans="9:14" x14ac:dyDescent="0.35">
      <c r="I126" s="49"/>
      <c r="J126" s="49"/>
      <c r="M126" s="4"/>
      <c r="N126" s="4"/>
    </row>
    <row r="127" spans="9:14" x14ac:dyDescent="0.35">
      <c r="I127" s="49"/>
      <c r="J127" s="49"/>
      <c r="M127" s="4"/>
      <c r="N127" s="4"/>
    </row>
    <row r="128" spans="9:14" x14ac:dyDescent="0.35">
      <c r="I128" s="49"/>
      <c r="J128" s="49"/>
      <c r="M128" s="4"/>
      <c r="N128" s="4"/>
    </row>
    <row r="129" spans="9:14" x14ac:dyDescent="0.35">
      <c r="I129" s="49"/>
      <c r="J129" s="49"/>
      <c r="M129" s="4"/>
      <c r="N129" s="4"/>
    </row>
    <row r="130" spans="9:14" x14ac:dyDescent="0.35">
      <c r="I130" s="49"/>
      <c r="J130" s="49"/>
      <c r="M130" s="4"/>
      <c r="N130" s="4"/>
    </row>
    <row r="131" spans="9:14" x14ac:dyDescent="0.35">
      <c r="I131" s="49"/>
      <c r="J131" s="49"/>
      <c r="M131" s="4"/>
      <c r="N131" s="4"/>
    </row>
    <row r="132" spans="9:14" x14ac:dyDescent="0.35">
      <c r="I132" s="49"/>
      <c r="J132" s="49"/>
      <c r="M132" s="4"/>
      <c r="N132" s="4"/>
    </row>
    <row r="133" spans="9:14" x14ac:dyDescent="0.35">
      <c r="I133" s="49"/>
      <c r="J133" s="49"/>
      <c r="M133" s="4"/>
      <c r="N133" s="4"/>
    </row>
    <row r="134" spans="9:14" x14ac:dyDescent="0.35">
      <c r="I134" s="49"/>
      <c r="J134" s="49"/>
      <c r="M134" s="4"/>
      <c r="N134" s="4"/>
    </row>
    <row r="135" spans="9:14" x14ac:dyDescent="0.35">
      <c r="I135" s="49"/>
      <c r="J135" s="49"/>
      <c r="M135" s="4"/>
      <c r="N135" s="4"/>
    </row>
    <row r="136" spans="9:14" x14ac:dyDescent="0.35">
      <c r="I136" s="49"/>
      <c r="J136" s="49"/>
      <c r="M136" s="4"/>
      <c r="N136" s="4"/>
    </row>
    <row r="137" spans="9:14" x14ac:dyDescent="0.35">
      <c r="I137" s="49"/>
      <c r="J137" s="49"/>
      <c r="M137" s="4"/>
      <c r="N137" s="4"/>
    </row>
    <row r="138" spans="9:14" x14ac:dyDescent="0.35">
      <c r="I138" s="49"/>
      <c r="J138" s="49"/>
      <c r="M138" s="4"/>
      <c r="N138" s="4"/>
    </row>
    <row r="139" spans="9:14" x14ac:dyDescent="0.35">
      <c r="I139" s="49"/>
      <c r="J139" s="49"/>
      <c r="M139" s="4"/>
      <c r="N139" s="4"/>
    </row>
    <row r="140" spans="9:14" x14ac:dyDescent="0.35">
      <c r="I140" s="49"/>
      <c r="J140" s="49"/>
      <c r="M140" s="4"/>
      <c r="N140" s="4"/>
    </row>
    <row r="141" spans="9:14" x14ac:dyDescent="0.35">
      <c r="I141" s="49"/>
      <c r="J141" s="49"/>
      <c r="M141" s="4"/>
      <c r="N141" s="4"/>
    </row>
    <row r="142" spans="9:14" x14ac:dyDescent="0.35">
      <c r="I142" s="49"/>
      <c r="J142" s="49"/>
      <c r="M142" s="4"/>
      <c r="N142" s="4"/>
    </row>
    <row r="143" spans="9:14" x14ac:dyDescent="0.35">
      <c r="I143" s="49"/>
      <c r="J143" s="49"/>
      <c r="M143" s="4"/>
      <c r="N143" s="4"/>
    </row>
    <row r="144" spans="9:14" x14ac:dyDescent="0.35">
      <c r="I144" s="49"/>
      <c r="J144" s="49"/>
      <c r="M144" s="4"/>
      <c r="N144" s="4"/>
    </row>
    <row r="145" spans="9:14" ht="160" customHeight="1" x14ac:dyDescent="0.35">
      <c r="I145" s="49"/>
      <c r="J145" s="49"/>
      <c r="M145" s="4"/>
      <c r="N145" s="4"/>
    </row>
    <row r="146" spans="9:14" ht="51.65" customHeight="1" x14ac:dyDescent="0.35">
      <c r="I146" s="49"/>
      <c r="J146" s="49"/>
      <c r="M146" s="4"/>
      <c r="N146" s="4"/>
    </row>
    <row r="147" spans="9:14" ht="92.5" customHeight="1" x14ac:dyDescent="0.35">
      <c r="I147" s="49"/>
      <c r="J147" s="49"/>
      <c r="M147" s="4"/>
      <c r="N147" s="4"/>
    </row>
  </sheetData>
  <mergeCells count="219">
    <mergeCell ref="A95:A96"/>
    <mergeCell ref="B95:B97"/>
    <mergeCell ref="C95:C97"/>
    <mergeCell ref="D95:D97"/>
    <mergeCell ref="E95:E97"/>
    <mergeCell ref="F95:F97"/>
    <mergeCell ref="G95:G97"/>
    <mergeCell ref="B92:B94"/>
    <mergeCell ref="C92:C94"/>
    <mergeCell ref="D92:D94"/>
    <mergeCell ref="E92:E94"/>
    <mergeCell ref="F92:F94"/>
    <mergeCell ref="G92:G94"/>
    <mergeCell ref="I88:L88"/>
    <mergeCell ref="B89:B91"/>
    <mergeCell ref="C89:C91"/>
    <mergeCell ref="D89:D91"/>
    <mergeCell ref="E89:E91"/>
    <mergeCell ref="F89:F91"/>
    <mergeCell ref="G89:G91"/>
    <mergeCell ref="I97:L97"/>
    <mergeCell ref="I94:L94"/>
    <mergeCell ref="I81:L81"/>
    <mergeCell ref="A83:A94"/>
    <mergeCell ref="B83:B85"/>
    <mergeCell ref="C83:C85"/>
    <mergeCell ref="D83:D85"/>
    <mergeCell ref="E83:E85"/>
    <mergeCell ref="F83:F85"/>
    <mergeCell ref="A79:A80"/>
    <mergeCell ref="B79:B81"/>
    <mergeCell ref="C79:C81"/>
    <mergeCell ref="D79:D81"/>
    <mergeCell ref="E79:E81"/>
    <mergeCell ref="F79:F81"/>
    <mergeCell ref="G83:G85"/>
    <mergeCell ref="I85:L85"/>
    <mergeCell ref="B86:B88"/>
    <mergeCell ref="C86:C88"/>
    <mergeCell ref="D86:D88"/>
    <mergeCell ref="E86:E88"/>
    <mergeCell ref="F86:F88"/>
    <mergeCell ref="G86:G88"/>
    <mergeCell ref="G79:G81"/>
    <mergeCell ref="I91:L91"/>
    <mergeCell ref="I75:L75"/>
    <mergeCell ref="B76:B78"/>
    <mergeCell ref="C76:C78"/>
    <mergeCell ref="D76:D78"/>
    <mergeCell ref="E76:E78"/>
    <mergeCell ref="F76:F78"/>
    <mergeCell ref="G76:G78"/>
    <mergeCell ref="I78:L78"/>
    <mergeCell ref="B73:B75"/>
    <mergeCell ref="C73:C75"/>
    <mergeCell ref="D73:D75"/>
    <mergeCell ref="E73:E75"/>
    <mergeCell ref="F73:F75"/>
    <mergeCell ref="G73:G75"/>
    <mergeCell ref="I69:L69"/>
    <mergeCell ref="B70:B72"/>
    <mergeCell ref="C70:C72"/>
    <mergeCell ref="D70:D72"/>
    <mergeCell ref="E70:E72"/>
    <mergeCell ref="F70:F72"/>
    <mergeCell ref="G70:G72"/>
    <mergeCell ref="I72:L72"/>
    <mergeCell ref="B67:B69"/>
    <mergeCell ref="C67:C69"/>
    <mergeCell ref="D67:D69"/>
    <mergeCell ref="E67:E69"/>
    <mergeCell ref="F67:F69"/>
    <mergeCell ref="G67:G69"/>
    <mergeCell ref="I63:L63"/>
    <mergeCell ref="B64:B66"/>
    <mergeCell ref="C64:C66"/>
    <mergeCell ref="D64:D66"/>
    <mergeCell ref="E64:E66"/>
    <mergeCell ref="F64:F66"/>
    <mergeCell ref="G64:G66"/>
    <mergeCell ref="I66:L66"/>
    <mergeCell ref="G57:G59"/>
    <mergeCell ref="I59:L59"/>
    <mergeCell ref="G48:G50"/>
    <mergeCell ref="A61:A78"/>
    <mergeCell ref="B61:B63"/>
    <mergeCell ref="C61:C63"/>
    <mergeCell ref="D61:D63"/>
    <mergeCell ref="E61:E63"/>
    <mergeCell ref="F61:F63"/>
    <mergeCell ref="G61:G63"/>
    <mergeCell ref="A57:A58"/>
    <mergeCell ref="B57:B59"/>
    <mergeCell ref="C57:C59"/>
    <mergeCell ref="D57:D59"/>
    <mergeCell ref="E57:E59"/>
    <mergeCell ref="F57:F59"/>
    <mergeCell ref="A39:A56"/>
    <mergeCell ref="B48:B50"/>
    <mergeCell ref="C48:C50"/>
    <mergeCell ref="D48:D50"/>
    <mergeCell ref="E48:E50"/>
    <mergeCell ref="I50:L50"/>
    <mergeCell ref="B51:B53"/>
    <mergeCell ref="C51:C53"/>
    <mergeCell ref="D51:D53"/>
    <mergeCell ref="E51:E53"/>
    <mergeCell ref="F51:F53"/>
    <mergeCell ref="I47:L47"/>
    <mergeCell ref="H53:L53"/>
    <mergeCell ref="B54:B56"/>
    <mergeCell ref="C54:C56"/>
    <mergeCell ref="D54:D56"/>
    <mergeCell ref="E54:E56"/>
    <mergeCell ref="F54:F56"/>
    <mergeCell ref="G54:G56"/>
    <mergeCell ref="I56:L56"/>
    <mergeCell ref="F48:F50"/>
    <mergeCell ref="I44:L44"/>
    <mergeCell ref="B45:B47"/>
    <mergeCell ref="C45:C47"/>
    <mergeCell ref="D45:D47"/>
    <mergeCell ref="E45:E47"/>
    <mergeCell ref="F45:F47"/>
    <mergeCell ref="G45:G47"/>
    <mergeCell ref="G39:G41"/>
    <mergeCell ref="I41:L41"/>
    <mergeCell ref="B42:B44"/>
    <mergeCell ref="C42:C44"/>
    <mergeCell ref="D42:D44"/>
    <mergeCell ref="E42:E44"/>
    <mergeCell ref="F42:F44"/>
    <mergeCell ref="G42:G44"/>
    <mergeCell ref="B39:B41"/>
    <mergeCell ref="C39:C41"/>
    <mergeCell ref="D39:D41"/>
    <mergeCell ref="E39:E41"/>
    <mergeCell ref="F39:F41"/>
    <mergeCell ref="I28:L28"/>
    <mergeCell ref="B29:B31"/>
    <mergeCell ref="C29:C31"/>
    <mergeCell ref="D29:D31"/>
    <mergeCell ref="E29:E31"/>
    <mergeCell ref="F29:F31"/>
    <mergeCell ref="G29:G31"/>
    <mergeCell ref="I31:L31"/>
    <mergeCell ref="F32:F34"/>
    <mergeCell ref="G32:G34"/>
    <mergeCell ref="I34:L34"/>
    <mergeCell ref="B35:B37"/>
    <mergeCell ref="C35:C37"/>
    <mergeCell ref="D35:D37"/>
    <mergeCell ref="E35:E37"/>
    <mergeCell ref="F35:F37"/>
    <mergeCell ref="G35:G37"/>
    <mergeCell ref="I37:L37"/>
    <mergeCell ref="I24:L24"/>
    <mergeCell ref="A26:A37"/>
    <mergeCell ref="B26:B28"/>
    <mergeCell ref="C26:C28"/>
    <mergeCell ref="D26:D28"/>
    <mergeCell ref="E26:E28"/>
    <mergeCell ref="F26:F28"/>
    <mergeCell ref="B32:B34"/>
    <mergeCell ref="C32:C34"/>
    <mergeCell ref="D32:D34"/>
    <mergeCell ref="E32:E34"/>
    <mergeCell ref="G26:G28"/>
    <mergeCell ref="A19:A24"/>
    <mergeCell ref="B19:B21"/>
    <mergeCell ref="C19:C21"/>
    <mergeCell ref="D19:D21"/>
    <mergeCell ref="E19:E21"/>
    <mergeCell ref="F19:F21"/>
    <mergeCell ref="G19:G21"/>
    <mergeCell ref="I21:L21"/>
    <mergeCell ref="B22:B24"/>
    <mergeCell ref="C22:C24"/>
    <mergeCell ref="D22:D24"/>
    <mergeCell ref="E22:E24"/>
    <mergeCell ref="F22:F24"/>
    <mergeCell ref="G22:G24"/>
    <mergeCell ref="A12:A17"/>
    <mergeCell ref="B12:B14"/>
    <mergeCell ref="C12:C14"/>
    <mergeCell ref="D12:D14"/>
    <mergeCell ref="E12:E14"/>
    <mergeCell ref="F12:F14"/>
    <mergeCell ref="G12:G14"/>
    <mergeCell ref="I14:L14"/>
    <mergeCell ref="B15:B17"/>
    <mergeCell ref="C15:C17"/>
    <mergeCell ref="D15:D17"/>
    <mergeCell ref="E15:E17"/>
    <mergeCell ref="F15:F17"/>
    <mergeCell ref="G15:G17"/>
    <mergeCell ref="A2:A10"/>
    <mergeCell ref="I17:L17"/>
    <mergeCell ref="G2:G4"/>
    <mergeCell ref="I4:L4"/>
    <mergeCell ref="B5:B7"/>
    <mergeCell ref="C5:C7"/>
    <mergeCell ref="D5:D7"/>
    <mergeCell ref="E5:E7"/>
    <mergeCell ref="F5:F7"/>
    <mergeCell ref="G5:G7"/>
    <mergeCell ref="I7:L7"/>
    <mergeCell ref="B2:B4"/>
    <mergeCell ref="C2:C4"/>
    <mergeCell ref="D2:D4"/>
    <mergeCell ref="E2:E4"/>
    <mergeCell ref="F2:F4"/>
    <mergeCell ref="B8:B10"/>
    <mergeCell ref="C8:C10"/>
    <mergeCell ref="D8:D10"/>
    <mergeCell ref="E8:E10"/>
    <mergeCell ref="F8:F10"/>
    <mergeCell ref="G8:G10"/>
    <mergeCell ref="I10:L10"/>
  </mergeCells>
  <dataValidations count="1">
    <dataValidation type="list" allowBlank="1" showInputMessage="1" showErrorMessage="1" sqref="E39:F40 E42:F43" xr:uid="{00000000-0002-0000-0000-000000000000}">
      <formula1>"Quarterly,Annually,Endline,Other,TBD"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2E86D37676A544B81F4936F8033618" ma:contentTypeVersion="5" ma:contentTypeDescription="Create a new document." ma:contentTypeScope="" ma:versionID="d6b3510f93dadd4f7b50b15d2a828484">
  <xsd:schema xmlns:xsd="http://www.w3.org/2001/XMLSchema" xmlns:xs="http://www.w3.org/2001/XMLSchema" xmlns:p="http://schemas.microsoft.com/office/2006/metadata/properties" xmlns:ns1="http://schemas.microsoft.com/sharepoint/v3" xmlns:ns2="23907ac4-21ea-49fa-8a39-caf80aa8e14f" xmlns:ns3="69834774-a94e-4a06-84bc-392fd506921a" xmlns:ns4="ce09f52d-c599-4687-b359-ac792d3714e4" xmlns:ns5="8db525f0-6176-4f5b-a742-e225eceea37d" targetNamespace="http://schemas.microsoft.com/office/2006/metadata/properties" ma:root="true" ma:fieldsID="fa15d49c0bed66aa1fad27b8efb0d1af" ns1:_="" ns2:_="" ns3:_="" ns4:_="" ns5:_="">
    <xsd:import namespace="http://schemas.microsoft.com/sharepoint/v3"/>
    <xsd:import namespace="23907ac4-21ea-49fa-8a39-caf80aa8e14f"/>
    <xsd:import namespace="69834774-a94e-4a06-84bc-392fd506921a"/>
    <xsd:import namespace="ce09f52d-c599-4687-b359-ac792d3714e4"/>
    <xsd:import namespace="8db525f0-6176-4f5b-a742-e225eceea37d"/>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DateTaken" minOccurs="0"/>
                <xsd:element ref="ns1:_ip_UnifiedCompliancePolicyProperties" minOccurs="0"/>
                <xsd:element ref="ns1:_ip_UnifiedCompliancePolicyUIAction" minOccurs="0"/>
                <xsd:element ref="ns4:DocType" minOccurs="0"/>
                <xsd:element ref="ns4:Project_x0020_ID" minOccurs="0"/>
                <xsd:element ref="ns4: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07ac4-21ea-49fa-8a39-caf80aa8e14f"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52fe0610-371f-453b-aae5-f17618e5b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34774-a94e-4a06-84bc-392fd50692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2bc4cf8-e2f5-43f7-bdab-d5bb99d5c470}" ma:internalName="TaxCatchAll" ma:showField="CatchAllData" ma:web="69834774-a94e-4a06-84bc-392fd50692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DocType" ma:index="23" nillable="true" ma:displayName="DocType" ma:default="Business Case" ma:format="Dropdown" ma:internalName="DocType">
      <xsd:simpleType>
        <xsd:restriction base="dms:Choice">
          <xsd:enumeration value="Generic Document"/>
          <xsd:enumeration value="Business Case"/>
          <xsd:enumeration value="Logframe"/>
          <xsd:enumeration value="Annual Review"/>
        </xsd:restriction>
      </xsd:simpleType>
    </xsd:element>
    <xsd:element name="Project_x0020_ID" ma:index="24" nillable="true" ma:displayName="Project ID" ma:description="Valid project ID" ma:format="Dropdown" ma:internalName="Project_x0020_ID">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Type xmlns="ce09f52d-c599-4687-b359-ac792d3714e4">Business Case</DocType>
    <_ip_UnifiedCompliancePolicyUIAction xmlns="http://schemas.microsoft.com/sharepoint/v3" xsi:nil="true"/>
    <lcf76f155ced4ddcb4097134ff3c332f xmlns="23907ac4-21ea-49fa-8a39-caf80aa8e14f">
      <Terms xmlns="http://schemas.microsoft.com/office/infopath/2007/PartnerControls"/>
    </lcf76f155ced4ddcb4097134ff3c332f>
    <Project_x0020_ID xmlns="ce09f52d-c599-4687-b359-ac792d3714e4" xsi:nil="true"/>
    <_ip_UnifiedCompliancePolicyProperties xmlns="http://schemas.microsoft.com/sharepoint/v3" xsi:nil="true"/>
    <TaxCatchAll xmlns="69834774-a94e-4a06-84bc-392fd506921a" xsi:nil="true"/>
  </documentManagement>
</p:properties>
</file>

<file path=customXml/itemProps1.xml><?xml version="1.0" encoding="utf-8"?>
<ds:datastoreItem xmlns:ds="http://schemas.openxmlformats.org/officeDocument/2006/customXml" ds:itemID="{62A66C67-2A7C-4FFE-8B68-D840FB5220FC}"/>
</file>

<file path=customXml/itemProps2.xml><?xml version="1.0" encoding="utf-8"?>
<ds:datastoreItem xmlns:ds="http://schemas.openxmlformats.org/officeDocument/2006/customXml" ds:itemID="{58482A97-0A37-4D6D-A50F-1E2E6EDC4CFB}"/>
</file>

<file path=customXml/itemProps3.xml><?xml version="1.0" encoding="utf-8"?>
<ds:datastoreItem xmlns:ds="http://schemas.openxmlformats.org/officeDocument/2006/customXml" ds:itemID="{C75EC9F2-B950-46F4-A63C-2FB419AC8C7F}"/>
</file>

<file path=docMetadata/LabelInfo.xml><?xml version="1.0" encoding="utf-8"?>
<clbl:labelList xmlns:clbl="http://schemas.microsoft.com/office/2020/mipLabelMetadata">
  <clbl:label id="{e15c0bf4-4fcf-490e-a436-5b2e5bba7512}"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HDIF Revised LF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2025-03-20T08:09:00Z</dcterms:created>
  <dcterms:modified xsi:type="dcterms:W3CDTF">2025-03-20T08:09:51Z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0x0101005F2E86D37676A544B81F4936F8033618</vt:lpwstr>
  </property>
</Properties>
</file>