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baynham\OneDrive - DFID\New folder\Nigeria\PropCom\Results\"/>
    </mc:Choice>
  </mc:AlternateContent>
  <xr:revisionPtr revIDLastSave="4" documentId="8_{AF7F0B43-C522-4406-B6F2-12451BD62E78}" xr6:coauthVersionLast="45" xr6:coauthVersionMax="45" xr10:uidLastSave="{45554E5F-3AFE-4504-A1CB-9C6548099DF6}"/>
  <bookViews>
    <workbookView xWindow="-108" yWindow="-108" windowWidth="23256" windowHeight="12576" xr2:uid="{00000000-000D-0000-FFFF-FFFF00000000}"/>
  </bookViews>
  <sheets>
    <sheet name="Log-Frame" sheetId="5" r:id="rId1"/>
    <sheet name="Summary of changes"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[1]Original!#REF!</definedName>
    <definedName name="__IntlFixup" hidden="1">TRUE</definedName>
    <definedName name="_0009">[1]Original!#REF!</definedName>
    <definedName name="_0016">[1]Original!#REF!</definedName>
    <definedName name="_0020">[1]Original!#REF!</definedName>
    <definedName name="_0034">[1]Original!#REF!</definedName>
    <definedName name="_0038">[1]Original!#REF!</definedName>
    <definedName name="_0039">[1]Original!#REF!</definedName>
    <definedName name="_0043">[1]Original!#REF!</definedName>
    <definedName name="_0046">[1]Original!#REF!</definedName>
    <definedName name="_0049">[1]Original!#REF!</definedName>
    <definedName name="_0051">[1]Original!#REF!</definedName>
    <definedName name="_0066">[1]Original!#REF!</definedName>
    <definedName name="_0067">[1]Original!#REF!</definedName>
    <definedName name="_0068">[1]Original!#REF!</definedName>
    <definedName name="_0073">[1]Original!#REF!</definedName>
    <definedName name="_0074">[1]Original!#REF!</definedName>
    <definedName name="_0077">[1]Original!#REF!</definedName>
    <definedName name="_0083">[1]Original!#REF!</definedName>
    <definedName name="_0084">[1]Original!#REF!</definedName>
    <definedName name="_0092">[1]Original!#REF!</definedName>
    <definedName name="_0094">[1]Original!#REF!</definedName>
    <definedName name="_00AB">[1]Original!#REF!</definedName>
    <definedName name="_00AD">[1]Original!#REF!</definedName>
    <definedName name="_00AM">[1]Original!#REF!</definedName>
    <definedName name="_00AN">[1]Original!#REF!</definedName>
    <definedName name="_00AO">[1]Original!#REF!</definedName>
    <definedName name="_00AS">[1]Original!#REF!</definedName>
    <definedName name="_00AT">[1]Original!#REF!</definedName>
    <definedName name="_00AZ">[1]Original!#REF!</definedName>
    <definedName name="_00BS">[1]Original!#REF!</definedName>
    <definedName name="_00CR">[1]Original!#REF!</definedName>
    <definedName name="_00CU">#REF!</definedName>
    <definedName name="_1023">[1]Original!#REF!</definedName>
    <definedName name="_10AZ">[1]Original!#REF!</definedName>
    <definedName name="_10BE">[1]Original!#REF!</definedName>
    <definedName name="_10CA">[1]Original!#REF!</definedName>
    <definedName name="_10CC">[1]Original!#REF!</definedName>
    <definedName name="_10CZ">[1]Original!#REF!</definedName>
    <definedName name="_1132">[1]Original!#REF!</definedName>
    <definedName name="_1226">[1]Original!#REF!</definedName>
    <definedName name="_12AD">[1]Original!#REF!</definedName>
    <definedName name="_12BD">[1]Original!#REF!</definedName>
    <definedName name="_12BF">[1]Original!#REF!</definedName>
    <definedName name="_12CD">[1]Original!#REF!</definedName>
    <definedName name="_1357">[1]Original!#REF!</definedName>
    <definedName name="_1380">[1]Original!#REF!</definedName>
    <definedName name="_1381">[1]Original!#REF!</definedName>
    <definedName name="_1814">[1]Original!#REF!</definedName>
    <definedName name="_1817">[1]Original!#REF!</definedName>
    <definedName name="_1820">[1]Original!#REF!</definedName>
    <definedName name="_1821">[1]Original!#REF!</definedName>
    <definedName name="_1828">[1]Original!#REF!</definedName>
    <definedName name="_1829">[1]Original!#REF!</definedName>
    <definedName name="_1830">[1]Original!#REF!</definedName>
    <definedName name="_1833">[1]Original!#REF!</definedName>
    <definedName name="_1837">[1]Original!#REF!</definedName>
    <definedName name="_1848">[1]Original!#REF!</definedName>
    <definedName name="_1850">[1]Original!#REF!</definedName>
    <definedName name="_1853">[1]Original!#REF!</definedName>
    <definedName name="_1854">[1]Original!#REF!</definedName>
    <definedName name="_1858">[1]Original!#REF!</definedName>
    <definedName name="_1860">[1]Original!#REF!</definedName>
    <definedName name="_1863">[1]Original!#REF!</definedName>
    <definedName name="_1864">[1]Original!#REF!</definedName>
    <definedName name="_1923">[1]Original!#REF!</definedName>
    <definedName name="_1931">[1]Original!#REF!</definedName>
    <definedName name="_1932">[1]Original!#REF!</definedName>
    <definedName name="_1940">[1]Original!#REF!</definedName>
    <definedName name="_202E">[1]Original!#REF!</definedName>
    <definedName name="_2079">[1]Original!#REF!</definedName>
    <definedName name="_2092">[1]Original!#REF!</definedName>
    <definedName name="_20AQ">[1]Original!#REF!</definedName>
    <definedName name="_20AR">[1]Original!#REF!</definedName>
    <definedName name="_20AU">[1]Original!#REF!</definedName>
    <definedName name="_20BS">[1]Original!#REF!</definedName>
    <definedName name="_20BV">[1]Original!#REF!</definedName>
    <definedName name="_20DB">[1]Original!#REF!</definedName>
    <definedName name="_20DG">[1]Original!#REF!</definedName>
    <definedName name="_20DX">[1]Original!#REF!</definedName>
    <definedName name="_2150">[1]Original!#REF!</definedName>
    <definedName name="_2151">[1]Original!#REF!</definedName>
    <definedName name="_2161">[1]Original!#REF!</definedName>
    <definedName name="_2181">[1]Original!#REF!</definedName>
    <definedName name="_2273">[1]Original!#REF!</definedName>
    <definedName name="_2276">[1]Original!#REF!</definedName>
    <definedName name="_2281">[1]Original!#REF!</definedName>
    <definedName name="_2285">[1]Original!#REF!</definedName>
    <definedName name="_22AE">[1]Original!#REF!</definedName>
    <definedName name="_22AG">[1]Original!#REF!</definedName>
    <definedName name="_22AN">[1]Original!#REF!</definedName>
    <definedName name="_22AO">[1]Original!#REF!</definedName>
    <definedName name="_22AR">[1]Original!#REF!</definedName>
    <definedName name="_22AU">[1]Original!#REF!</definedName>
    <definedName name="_22AV">[1]Original!#REF!</definedName>
    <definedName name="_22AZ">[1]Original!#REF!</definedName>
    <definedName name="_22BE">[1]Original!#REF!</definedName>
    <definedName name="_22BF">[1]Original!#REF!</definedName>
    <definedName name="_22BG">[1]Original!#REF!</definedName>
    <definedName name="_22BH">[1]Original!#REF!</definedName>
    <definedName name="_22BJ">[1]Original!#REF!</definedName>
    <definedName name="_22CA">[1]Original!#REF!</definedName>
    <definedName name="_22CB">[1]Original!#REF!</definedName>
    <definedName name="_22CC">[1]Original!#REF!</definedName>
    <definedName name="_22CJ">[1]Original!#REF!</definedName>
    <definedName name="_22CU">[1]Original!#REF!</definedName>
    <definedName name="_22CY">[1]Original!#REF!</definedName>
    <definedName name="_22DN">[1]Original!#REF!</definedName>
    <definedName name="_22DO">[1]Original!#REF!</definedName>
    <definedName name="_22EG">[1]Original!#REF!</definedName>
    <definedName name="_22EH">[1]Original!#REF!</definedName>
    <definedName name="_2314">[1]Original!#REF!</definedName>
    <definedName name="_2338">[1]Original!#REF!</definedName>
    <definedName name="_2344">[1]Original!#REF!</definedName>
    <definedName name="_2347">[1]Original!#REF!</definedName>
    <definedName name="_2361">[1]Original!#REF!</definedName>
    <definedName name="_2365">[1]Original!#REF!</definedName>
    <definedName name="_2366">[1]Original!#REF!</definedName>
    <definedName name="_2367">[1]Original!#REF!</definedName>
    <definedName name="_2374">[1]Original!#REF!</definedName>
    <definedName name="_2375">[1]Original!#REF!</definedName>
    <definedName name="_2378">[1]Original!#REF!</definedName>
    <definedName name="_2382">[1]Original!#REF!</definedName>
    <definedName name="_2385">[1]Original!#REF!</definedName>
    <definedName name="_2391">[1]Original!#REF!</definedName>
    <definedName name="_23AF">[1]Original!#REF!</definedName>
    <definedName name="_23AG">[1]Original!#REF!</definedName>
    <definedName name="_23AS">[1]Original!#REF!</definedName>
    <definedName name="_23BG">[1]Original!#REF!</definedName>
    <definedName name="_23BI">[1]Original!#REF!</definedName>
    <definedName name="_23BP">[1]Original!#REF!</definedName>
    <definedName name="_23CL">[1]Original!#REF!</definedName>
    <definedName name="_2445">[1]Original!#REF!</definedName>
    <definedName name="_2451">[1]Original!#REF!</definedName>
    <definedName name="_2458">[1]Original!#REF!</definedName>
    <definedName name="_2463">[1]Original!#REF!</definedName>
    <definedName name="_2470">[1]Original!#REF!</definedName>
    <definedName name="_2473">[1]Original!#REF!</definedName>
    <definedName name="_2482">[1]Original!#REF!</definedName>
    <definedName name="_24AA">[1]Original!#REF!</definedName>
    <definedName name="_24AS">[1]Original!#REF!</definedName>
    <definedName name="_24AT">[1]Original!#REF!</definedName>
    <definedName name="_24AY">[1]Original!#REF!</definedName>
    <definedName name="_2524">[1]Original!#REF!</definedName>
    <definedName name="_2527">[1]Original!#REF!</definedName>
    <definedName name="_2537">[1]Original!#REF!</definedName>
    <definedName name="_2542">[1]Original!#REF!</definedName>
    <definedName name="_2546">[1]Original!#REF!</definedName>
    <definedName name="_2547">[1]Original!#REF!</definedName>
    <definedName name="_2555">[1]Original!#REF!</definedName>
    <definedName name="_2559">[1]Original!#REF!</definedName>
    <definedName name="_2580">[1]Original!#REF!</definedName>
    <definedName name="_2586">[1]Original!#REF!</definedName>
    <definedName name="_25AH">[1]Original!#REF!</definedName>
    <definedName name="_2626">[1]Original!#REF!</definedName>
    <definedName name="_2662">[1]Original!#REF!</definedName>
    <definedName name="_2669">[1]Original!#REF!</definedName>
    <definedName name="_2682">[1]Original!#REF!</definedName>
    <definedName name="_2683">[1]Original!#REF!</definedName>
    <definedName name="_2686">[1]Original!#REF!</definedName>
    <definedName name="_2693">[1]Original!#REF!</definedName>
    <definedName name="_2854">[1]Original!#REF!</definedName>
    <definedName name="_28CF">[1]Original!#REF!</definedName>
    <definedName name="_28CI">[1]Original!#REF!</definedName>
    <definedName name="_28CL">[1]Original!#REF!</definedName>
    <definedName name="_28DA">[1]Original!#REF!</definedName>
    <definedName name="_2980">[1]Original!#REF!</definedName>
    <definedName name="_29BU">[1]Original!#REF!</definedName>
    <definedName name="_29DZ">[1]Original!#REF!</definedName>
    <definedName name="_29EI">[1]Original!#REF!</definedName>
    <definedName name="_29EK">[1]Original!#REF!</definedName>
    <definedName name="_29FM">[1]Original!#REF!</definedName>
    <definedName name="_31_Jan_08">#REF!</definedName>
    <definedName name="_3124">[1]Original!#REF!</definedName>
    <definedName name="_3151">[1]Original!#REF!</definedName>
    <definedName name="_3152">[1]Original!#REF!</definedName>
    <definedName name="_3161">[1]Original!#REF!</definedName>
    <definedName name="_3164">[1]Original!#REF!</definedName>
    <definedName name="_3166">[1]Original!#REF!</definedName>
    <definedName name="_3171">[1]Original!#REF!</definedName>
    <definedName name="_3183">[1]Original!#REF!</definedName>
    <definedName name="_3184">[1]Original!#REF!</definedName>
    <definedName name="_31AM">[1]Original!#REF!</definedName>
    <definedName name="_31AU">[1]Original!#REF!</definedName>
    <definedName name="_31AV">[1]Original!#REF!</definedName>
    <definedName name="_31BI">[1]Original!#REF!</definedName>
    <definedName name="_3336">[1]Original!#REF!</definedName>
    <definedName name="_3337">[1]Original!#REF!</definedName>
    <definedName name="_3377">[1]Original!#REF!</definedName>
    <definedName name="_3383">[1]Original!#REF!</definedName>
    <definedName name="_3384">[1]Original!#REF!</definedName>
    <definedName name="_34AJ">[1]Original!#REF!</definedName>
    <definedName name="_3526">[1]Original!#REF!</definedName>
    <definedName name="_3537">[1]Original!#REF!</definedName>
    <definedName name="_3561">[1]Original!#REF!</definedName>
    <definedName name="_3571">[1]Original!#REF!</definedName>
    <definedName name="_3576">[1]Original!#REF!</definedName>
    <definedName name="_3579">[1]Original!#REF!</definedName>
    <definedName name="_3587">[1]Original!#REF!</definedName>
    <definedName name="_3589">[1]Original!#REF!</definedName>
    <definedName name="_35AQ">[1]Original!#REF!</definedName>
    <definedName name="_35AT">[1]Original!#REF!</definedName>
    <definedName name="_35BF">[1]Original!#REF!</definedName>
    <definedName name="_35BH">[1]Original!#REF!</definedName>
    <definedName name="_3757">[1]Original!#REF!</definedName>
    <definedName name="_3784">[1]Original!#REF!</definedName>
    <definedName name="_37AN">[1]Original!#REF!</definedName>
    <definedName name="_37BY">[1]Original!#REF!</definedName>
    <definedName name="_37C0">[1]Original!#REF!</definedName>
    <definedName name="_37CH">[1]Original!#REF!</definedName>
    <definedName name="_37CO">[1]Original!#REF!</definedName>
    <definedName name="_37CQ">[1]Original!#REF!</definedName>
    <definedName name="_37CV">[1]Original!#REF!</definedName>
    <definedName name="_37CY">[1]Original!#REF!</definedName>
    <definedName name="_37DD">[1]Original!#REF!</definedName>
    <definedName name="_37DU">[1]Original!#REF!</definedName>
    <definedName name="_37EB">[1]Original!#REF!</definedName>
    <definedName name="_37EE">[1]Original!#REF!</definedName>
    <definedName name="_37EU">[1]Original!#REF!</definedName>
    <definedName name="_3855">[1]Original!#REF!</definedName>
    <definedName name="_3856">[1]Original!#REF!</definedName>
    <definedName name="_3870">[1]Original!#REF!</definedName>
    <definedName name="_3875">[1]Original!#REF!</definedName>
    <definedName name="_3877">[1]Original!#REF!</definedName>
    <definedName name="_3879">[1]Original!#REF!</definedName>
    <definedName name="_3886">[1]Original!#REF!</definedName>
    <definedName name="_4072">[1]Original!#REF!</definedName>
    <definedName name="_4074">[1]Original!#REF!</definedName>
    <definedName name="_4078">[1]Original!#REF!</definedName>
    <definedName name="_40AH">[1]Original!#REF!</definedName>
    <definedName name="_40AL">[1]Original!#REF!</definedName>
    <definedName name="_4179">[1]Original!#REF!</definedName>
    <definedName name="_41AI">[1]Original!#REF!</definedName>
    <definedName name="_41AM">[1]Original!#REF!</definedName>
    <definedName name="_41BC">[1]Original!#REF!</definedName>
    <definedName name="_4242">[1]Original!#REF!</definedName>
    <definedName name="_4263">[1]Original!#REF!</definedName>
    <definedName name="_4283">[1]Original!#REF!</definedName>
    <definedName name="_4292">[1]Original!#REF!</definedName>
    <definedName name="_42AA">[1]Original!#REF!</definedName>
    <definedName name="_4350">[1]Original!#REF!</definedName>
    <definedName name="_43AC">[1]Original!#REF!</definedName>
    <definedName name="_43AY">[1]Original!#REF!</definedName>
    <definedName name="_43CN">[1]Original!#REF!</definedName>
    <definedName name="_43ET">[1]Original!#REF!</definedName>
    <definedName name="_43EW">[1]Original!#REF!</definedName>
    <definedName name="_43FE">[1]Original!#REF!</definedName>
    <definedName name="_43KF">[1]Original!#REF!</definedName>
    <definedName name="_4452">[1]Original!#REF!</definedName>
    <definedName name="_4462">[1]Original!#REF!</definedName>
    <definedName name="_4463">[1]Original!#REF!</definedName>
    <definedName name="_4470">[1]Original!#REF!</definedName>
    <definedName name="_4471">[1]Original!#REF!</definedName>
    <definedName name="_4474">[1]Original!#REF!</definedName>
    <definedName name="_44AI">[1]Original!#REF!</definedName>
    <definedName name="_44AJ">[1]Original!#REF!</definedName>
    <definedName name="_44AM">[1]Original!#REF!</definedName>
    <definedName name="_44AT">[1]Original!#REF!</definedName>
    <definedName name="_44BR">[1]Original!#REF!</definedName>
    <definedName name="_4514">[1]Original!#REF!</definedName>
    <definedName name="_4547">[1]Original!#REF!</definedName>
    <definedName name="_4556">[1]Original!#REF!</definedName>
    <definedName name="_4587">[1]Original!#REF!</definedName>
    <definedName name="_45AE">[1]Original!#REF!</definedName>
    <definedName name="_4604">[1]Original!#REF!</definedName>
    <definedName name="_4720">[1]Original!#REF!</definedName>
    <definedName name="_4721">[1]Original!#REF!</definedName>
    <definedName name="_4735">[1]Original!#REF!</definedName>
    <definedName name="_4743">[1]Original!#REF!</definedName>
    <definedName name="_4754">[1]Original!#REF!</definedName>
    <definedName name="_4755">[1]Original!#REF!</definedName>
    <definedName name="_4760">[1]Original!#REF!</definedName>
    <definedName name="_4776">[1]Original!#REF!</definedName>
    <definedName name="_4782">[1]Original!#REF!</definedName>
    <definedName name="_4787">[1]Original!#REF!</definedName>
    <definedName name="_4792">[1]Original!#REF!</definedName>
    <definedName name="_4793">[1]Original!#REF!</definedName>
    <definedName name="_47BR">[1]Original!#REF!</definedName>
    <definedName name="_47BS">[1]Original!#REF!</definedName>
    <definedName name="_49AD">[1]Original!#REF!</definedName>
    <definedName name="_49AP">[1]Original!#REF!</definedName>
    <definedName name="_49AQ">[1]Original!#REF!</definedName>
    <definedName name="_49AR">[1]Original!#REF!</definedName>
    <definedName name="_49BL">[1]Original!#REF!</definedName>
    <definedName name="_49BP">[1]Original!#REF!</definedName>
    <definedName name="_49BT">[1]Original!#REF!</definedName>
    <definedName name="_49BU">[1]Original!#REF!</definedName>
    <definedName name="_49BW">[1]Original!#REF!</definedName>
    <definedName name="_49CB">[1]Original!#REF!</definedName>
    <definedName name="_49CF">[1]Original!#REF!</definedName>
    <definedName name="_49CG">[1]Original!#REF!</definedName>
    <definedName name="_49CK">[1]Original!#REF!</definedName>
    <definedName name="_49CL">[1]Original!#REF!</definedName>
    <definedName name="_49CO">[1]Original!#REF!</definedName>
    <definedName name="_49CS">[1]Original!#REF!</definedName>
    <definedName name="_49CW">[1]Original!#REF!</definedName>
    <definedName name="_49DB">[1]Original!#REF!</definedName>
    <definedName name="_49DK">[1]Original!#REF!</definedName>
    <definedName name="_49DM">[1]Original!#REF!</definedName>
    <definedName name="_49DR">[1]Original!#REF!</definedName>
    <definedName name="_49EB">[1]Original!#REF!</definedName>
    <definedName name="_49EM">[1]Original!#REF!</definedName>
    <definedName name="_49EP">[1]Original!#REF!</definedName>
    <definedName name="_49EQ">[1]Original!#REF!</definedName>
    <definedName name="_49EU">[1]Original!#REF!</definedName>
    <definedName name="_49FG">[1]Original!#REF!</definedName>
    <definedName name="_49FH">[1]Original!#REF!</definedName>
    <definedName name="_49FZ">[1]Original!#REF!</definedName>
    <definedName name="_5007">[1]Original!#REF!</definedName>
    <definedName name="_5008">[1]Original!#REF!</definedName>
    <definedName name="_5019">[1]Original!#REF!</definedName>
    <definedName name="_5020">[1]Original!#REF!</definedName>
    <definedName name="_5023">[1]Original!#REF!</definedName>
    <definedName name="_5024">[1]Original!#REF!</definedName>
    <definedName name="_5105">[1]Original!#REF!</definedName>
    <definedName name="_5106">[1]Original!#REF!</definedName>
    <definedName name="_5114">[1]Original!#REF!</definedName>
    <definedName name="_5115">[1]Original!#REF!</definedName>
    <definedName name="_5116">[1]Original!#REF!</definedName>
    <definedName name="_5127">[1]Original!#REF!</definedName>
    <definedName name="_5128">[1]Original!#REF!</definedName>
    <definedName name="_5134">[1]Original!#REF!</definedName>
    <definedName name="_5140">[1]Original!#REF!</definedName>
    <definedName name="_5141">[1]Original!#REF!</definedName>
    <definedName name="_5305">[1]Original!#REF!</definedName>
    <definedName name="_5608">[1]Original!#REF!</definedName>
    <definedName name="_5611">[1]Original!#REF!</definedName>
    <definedName name="_5645">[1]Original!#REF!</definedName>
    <definedName name="_5701">[1]Original!#REF!</definedName>
    <definedName name="_5720">[1]Original!#REF!</definedName>
    <definedName name="_5721">[1]Original!#REF!</definedName>
    <definedName name="_5722">[1]Original!#REF!</definedName>
    <definedName name="_5723">[1]Original!#REF!</definedName>
    <definedName name="_5726">[1]Original!#REF!</definedName>
    <definedName name="_5727">[1]Original!#REF!</definedName>
    <definedName name="_5734">[1]Original!#REF!</definedName>
    <definedName name="_5735">[1]Original!#REF!</definedName>
    <definedName name="_5736">[1]Original!#REF!</definedName>
    <definedName name="_5737">[1]Original!#REF!</definedName>
    <definedName name="_5738">[1]Original!#REF!</definedName>
    <definedName name="_5739">[1]Original!#REF!</definedName>
    <definedName name="_5740">[1]Original!#REF!</definedName>
    <definedName name="_5741">[1]Original!#REF!</definedName>
    <definedName name="_5742">[1]Original!#REF!</definedName>
    <definedName name="_5743">[1]Original!#REF!</definedName>
    <definedName name="_5748">[1]Original!#REF!</definedName>
    <definedName name="_5749">[1]Original!#REF!</definedName>
    <definedName name="_5751">[1]Original!#REF!</definedName>
    <definedName name="_5757">[1]Original!#REF!</definedName>
    <definedName name="_5759">[1]Original!#REF!</definedName>
    <definedName name="_5764">[1]Original!#REF!</definedName>
    <definedName name="_5769">[1]Original!#REF!</definedName>
    <definedName name="_5781">[1]Original!#REF!</definedName>
    <definedName name="_5789">[1]Original!#REF!</definedName>
    <definedName name="_5790">[1]Original!#REF!</definedName>
    <definedName name="_5791">[1]Original!#REF!</definedName>
    <definedName name="_6201">[1]Original!#REF!</definedName>
    <definedName name="_6205">[1]Original!#REF!</definedName>
    <definedName name="_6206">[1]Original!#REF!</definedName>
    <definedName name="_6213">[1]Original!#REF!</definedName>
    <definedName name="_6523">[1]Original!#REF!</definedName>
    <definedName name="_6524">[1]Original!#REF!</definedName>
    <definedName name="_6540">[1]Original!#REF!</definedName>
    <definedName name="_7535">[1]Original!#REF!</definedName>
    <definedName name="_7536">[1]Original!#REF!</definedName>
    <definedName name="_7540">[1]Original!#REF!</definedName>
    <definedName name="_7566">[1]Original!#REF!</definedName>
    <definedName name="_7903">[1]Original!#REF!</definedName>
    <definedName name="_7906">[1]Original!#REF!</definedName>
    <definedName name="_7912">[1]Original!#REF!</definedName>
    <definedName name="_8023">[1]Original!#REF!</definedName>
    <definedName name="_8026">[1]Original!#REF!</definedName>
    <definedName name="_8030">[1]Original!#REF!</definedName>
    <definedName name="_Key1" hidden="1">[1]Original!#REF!</definedName>
    <definedName name="_Key2" hidden="1">[1]Original!#REF!</definedName>
    <definedName name="_Order1" hidden="1">255</definedName>
    <definedName name="_Order2" hidden="1">255</definedName>
    <definedName name="_Sort" hidden="1">#REF!</definedName>
    <definedName name="_w">[1]Original!#REF!</definedName>
    <definedName name="a">[2]Sheet2!$C$4:$C$18</definedName>
    <definedName name="aa">#REF!</definedName>
    <definedName name="ab">[1]Original!#REF!</definedName>
    <definedName name="abu">#REF!</definedName>
    <definedName name="Account_Ag">#REF!</definedName>
    <definedName name="Act_code">#REF!</definedName>
    <definedName name="Act_REC">[3]!Table8[[#All],[Activity]]</definedName>
    <definedName name="activity">[4]Workplan!$Z$5:$Z$49</definedName>
    <definedName name="ActivityList">'[5]Activity Codes'!$A$4:$A$39</definedName>
    <definedName name="Agribusiness">#REF!</definedName>
    <definedName name="all">#REF!</definedName>
    <definedName name="Alloc1">'[6]5b.Detailed Budget-M&amp;E, admin'!$C$17</definedName>
    <definedName name="Alloc2">'[6]5b.Detailed Budget-M&amp;E, admin'!$C$18</definedName>
    <definedName name="Alloc3">'[6]5b.Detailed Budget-M&amp;E, admin'!$C$19</definedName>
    <definedName name="Alloc4">'[6]5b.Detailed Budget-M&amp;E, admin'!$C$20</definedName>
    <definedName name="Alloc5">'[6]5b.Detailed Budget-M&amp;E, admin'!$C$21</definedName>
    <definedName name="ANISSAM">[1]Original!#REF!</definedName>
    <definedName name="balance_sheet">#REF!</definedName>
    <definedName name="BalSheet">#REF!</definedName>
    <definedName name="BUD_REC">[3]!Table8[[#All],[Budget]]</definedName>
    <definedName name="budget">#REF!</definedName>
    <definedName name="button_area_1">#REF!</definedName>
    <definedName name="CASH_FLOW_USD">#REF!</definedName>
    <definedName name="CASH_INFLOW_INR">#REF!</definedName>
    <definedName name="Cashflow">#REF!</definedName>
    <definedName name="cashflowINR">#REF!</definedName>
    <definedName name="Category1">'[7]Cost categories'!$A$1:$A$3</definedName>
    <definedName name="Category2">'[7]Cost categories'!$B$1:$B$18</definedName>
    <definedName name="CatLev2">#REF!</definedName>
    <definedName name="CatLev22">#REF!</definedName>
    <definedName name="Catleve2">#REF!</definedName>
    <definedName name="catlevel1">[8]Sheet2!$B$4:$B$6</definedName>
    <definedName name="catlevel2">[8]Sheet2!$C$4:$C$18</definedName>
    <definedName name="celltips_area">#REF!</definedName>
    <definedName name="Clevel2">#REF!</definedName>
    <definedName name="CODING">[3]!Table8[[#All],[Coding]]</definedName>
    <definedName name="Communication">#REF!</definedName>
    <definedName name="Cost_REC">[3]!Table8[[#All],[Actual Cost]]</definedName>
    <definedName name="cost1">#REF!</definedName>
    <definedName name="cost2">#REF!</definedName>
    <definedName name="Costcat1">'[9]Cost categories'!$A:$A</definedName>
    <definedName name="Costcat2">'[10]Cost categories'!$B:$B</definedName>
    <definedName name="_xlnm.Criteria">#REF!</definedName>
    <definedName name="CSI">[1]Original!#REF!</definedName>
    <definedName name="CSIII">[1]Original!#REF!</definedName>
    <definedName name="CSIV">[1]Original!#REF!</definedName>
    <definedName name="CSIX">[1]Original!#REF!</definedName>
    <definedName name="CSV">[1]Original!#REF!</definedName>
    <definedName name="CSVI">[1]Original!#REF!</definedName>
    <definedName name="CSVII">[1]Original!#REF!</definedName>
    <definedName name="CSVIII">[1]Original!#REF!</definedName>
    <definedName name="CSX">[1]Original!#REF!</definedName>
    <definedName name="Currency">#REF!</definedName>
    <definedName name="Currency_Name">#REF!</definedName>
    <definedName name="d">[2]Sheet2!$C$4:$C$18</definedName>
    <definedName name="_xlnm.Database">#REF!</definedName>
    <definedName name="ddd">#REF!</definedName>
    <definedName name="dflt4">'[11]Customize Your Invoice'!$E$26</definedName>
    <definedName name="dflt5">'[11]Customize Your Invoice'!$E$27</definedName>
    <definedName name="dflt6">'[11]Customize Your Invoice'!$D$28</definedName>
    <definedName name="DONOR_CODE">[3]!Table8[[#All],[Spend]]</definedName>
    <definedName name="Donors">[3]Summary!$C$11:$C$18</definedName>
    <definedName name="DTOTAL">#REF!</definedName>
    <definedName name="dups">#REF!</definedName>
    <definedName name="Employee_Name_and_Number">#REF!</definedName>
    <definedName name="end">#REF!</definedName>
    <definedName name="ETOTAL">#REF!</definedName>
    <definedName name="EV__LASTREFTIME__" hidden="1">39622.6580902778</definedName>
    <definedName name="EV__LASTREFTIME___1" hidden="1">39696.5797569444</definedName>
    <definedName name="ex_rate">#REF!</definedName>
    <definedName name="Exceeded">'[6]Expenditure vs budget'!$D$3</definedName>
    <definedName name="Exp_type">#REF!</definedName>
    <definedName name="exp272a">#REF!</definedName>
    <definedName name="Expenditure_Type">#REF!</definedName>
    <definedName name="EXPIRED">[1]Original!#REF!</definedName>
    <definedName name="_xlnm.Extract">#REF!</definedName>
    <definedName name="Fees">#REF!</definedName>
    <definedName name="Field_Cash_Accounts">#REF!</definedName>
    <definedName name="Fr">[12]Parameters!$B$4</definedName>
    <definedName name="GA">[12]Parameters!$B$6</definedName>
    <definedName name="GBP_Actual">#REF!</definedName>
    <definedName name="gec">#REF!</definedName>
    <definedName name="GR11_">[1]Original!#REF!</definedName>
    <definedName name="graph1">#REF!</definedName>
    <definedName name="graph2">#REF!</definedName>
    <definedName name="hn.">#REF!</definedName>
    <definedName name="IN">#REF!</definedName>
    <definedName name="income_exp">#REF!</definedName>
    <definedName name="Inflation_factor_year_1">#REF!</definedName>
    <definedName name="Inflation_factor_year_2">#REF!</definedName>
    <definedName name="Inflation_factor_year_3">#REF!</definedName>
    <definedName name="Inflation_factor_year_4">#REF!</definedName>
    <definedName name="Inflation_factor_year_5">#REF!</definedName>
    <definedName name="Initials_Project_Acctnts">#REF!</definedName>
    <definedName name="IQ_EXPENSE_CODE_" hidden="1">45465</definedName>
    <definedName name="IR">[12]Parameters!$B$11</definedName>
    <definedName name="ISG">[1]Original!#REF!</definedName>
    <definedName name="Jan_Act">#REF!</definedName>
    <definedName name="Jan_GBP">#REF!</definedName>
    <definedName name="k">#REF!</definedName>
    <definedName name="level1">#REF!</definedName>
    <definedName name="level2">#REF!</definedName>
    <definedName name="level78">#REF!</definedName>
    <definedName name="m">#REF!</definedName>
    <definedName name="Mfee">[12]Parameters!$B$8</definedName>
    <definedName name="National_factor_year1">#REF!</definedName>
    <definedName name="National_factor_year2">#REF!</definedName>
    <definedName name="National_factor_year3">#REF!</definedName>
    <definedName name="National_factor_year4">#REF!</definedName>
    <definedName name="National_factor_year5">#REF!</definedName>
    <definedName name="OH">[12]Parameters!$B$5</definedName>
    <definedName name="Organization_Name">#REF!</definedName>
    <definedName name="OUTPUT">#REF!</definedName>
    <definedName name="Output___Region">#REF!</definedName>
    <definedName name="PACA">[1]Original!#REF!</definedName>
    <definedName name="partner">#REF!</definedName>
    <definedName name="Partner2">#REF!</definedName>
    <definedName name="Period_End_Date">#REF!</definedName>
    <definedName name="PHILIPPINES">[1]Original!#REF!</definedName>
    <definedName name="piv_3">#REF!</definedName>
    <definedName name="_xlnm.Print_Area">#REF!</definedName>
    <definedName name="Print_Area_MI">#REF!</definedName>
    <definedName name="_xlnm.Print_Titles">#N/A</definedName>
    <definedName name="Print_Titles_MI">'[13]AKPSJU~1'!$A$1:$IV$4,'[13]AKPSJU~1'!$A$1:$B$65536</definedName>
    <definedName name="Project_Cash_Account">#REF!</definedName>
    <definedName name="Project_Number">#REF!</definedName>
    <definedName name="q">#REF!</definedName>
    <definedName name="qtr_00">#REF!</definedName>
    <definedName name="qtr_01">#REF!</definedName>
    <definedName name="qtr_02">#REF!</definedName>
    <definedName name="qtr_03">#REF!</definedName>
    <definedName name="qtr_04">#REF!</definedName>
    <definedName name="qtr00">#REF!</definedName>
    <definedName name="rate">#REF!</definedName>
    <definedName name="REGION">#REF!</definedName>
    <definedName name="RENARM">[1]Original!#REF!</definedName>
    <definedName name="Result_Type">#REF!</definedName>
    <definedName name="Results">#REF!</definedName>
    <definedName name="rr">[14]Sheet2!$B$4:$B$6</definedName>
    <definedName name="s">#REF!</definedName>
    <definedName name="sd">#REF!</definedName>
    <definedName name="SG">[1]Original!#REF!</definedName>
    <definedName name="silyauiop">#REF!</definedName>
    <definedName name="SIP">[1]Original!#REF!</definedName>
    <definedName name="Source">[5]Income!$C$9:$C$19</definedName>
    <definedName name="STRENGTH">[1]Original!#REF!</definedName>
    <definedName name="SUPLEMENTARY">#REF!</definedName>
    <definedName name="SUPLEMENTARY1">#REF!</definedName>
    <definedName name="Table103">[3]!Table10212[#Data]</definedName>
    <definedName name="Task">#REF!</definedName>
    <definedName name="Task_Number">#REF!</definedName>
    <definedName name="Task_Number__Required">#REF!</definedName>
    <definedName name="task_number_req">#REF!</definedName>
    <definedName name="TTLS">[1]Original!#REF!</definedName>
    <definedName name="Two">#REF!</definedName>
    <definedName name="Type">#REF!</definedName>
    <definedName name="vital5">'[11]Customize Your Invoice'!$E$15</definedName>
    <definedName name="Warning">'[6]Expenditure vs budget'!$D$2</definedName>
    <definedName name="XIITOTAL">[1]Original!#REF!</definedName>
    <definedName name="year2">#REF!</definedName>
    <definedName name="year3">#REF!</definedName>
    <definedName name="z">[1]Original!#REF!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7" i="5" l="1"/>
  <c r="H37" i="5"/>
  <c r="I25" i="5"/>
  <c r="H25" i="5"/>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Nur</x:author>
  </x:authors>
  <x:commentList/>
</x:comments>
</file>

<file path=xl/sharedStrings.xml><?xml version="1.0" encoding="utf-8"?>
<sst xmlns="http://schemas.openxmlformats.org/spreadsheetml/2006/main" count="324" uniqueCount="159">
  <si>
    <t>Project name</t>
    <phoneticPr fontId="0" type="noConversion"/>
  </si>
  <si>
    <t>Propcom Mai-Karfi: A rural market development programme in northern Nigeria</t>
  </si>
  <si>
    <t>IMPACT</t>
  </si>
  <si>
    <t>Impact Indicator 1</t>
  </si>
  <si>
    <t>Baseline</t>
  </si>
  <si>
    <t>Milestone 1: end March 2019</t>
  </si>
  <si>
    <t>Milestone 2: end March 2020</t>
  </si>
  <si>
    <t>Milestone 3: end March 2021</t>
  </si>
  <si>
    <t>Notes and Assumptions</t>
  </si>
  <si>
    <t>Sustained increases in the incomes of poor women and men engaged in selected rural markets in northern Nigeria.</t>
  </si>
  <si>
    <t>Proportion of population below national poverty line for rural households in northern Nigeria.</t>
  </si>
  <si>
    <t>Planned</t>
  </si>
  <si>
    <t>Achieved</t>
  </si>
  <si>
    <t>Impact Indicator 2</t>
  </si>
  <si>
    <t>Milestone 1</t>
  </si>
  <si>
    <t>Milestone 2</t>
  </si>
  <si>
    <t>Milestone 3</t>
  </si>
  <si>
    <t>Average increased income in rural households in northern Nigeria</t>
  </si>
  <si>
    <t xml:space="preserve"> </t>
  </si>
  <si>
    <t>OUTCOME</t>
  </si>
  <si>
    <t>Planned (Overall)</t>
  </si>
  <si>
    <t>Outcome Indicator 2</t>
  </si>
  <si>
    <t>INPUTS (£)</t>
  </si>
  <si>
    <t>DFID (£)</t>
  </si>
  <si>
    <t>Govt (£)</t>
  </si>
  <si>
    <t>INPUTS (HR)</t>
  </si>
  <si>
    <t>DFID (FTEs)</t>
  </si>
  <si>
    <t>OUTPUT 1</t>
  </si>
  <si>
    <t>Selected rural and agricultural market systems work more effectively for poor farmers and small scale rural entrepreneurs.</t>
  </si>
  <si>
    <r>
      <t xml:space="preserve">Number of partners and market actors that invest in pro-poor innovations that the programme helps to pilot (Total / NE region). </t>
    </r>
    <r>
      <rPr>
        <i/>
        <sz val="9"/>
        <rFont val="Arial"/>
        <family val="2"/>
      </rPr>
      <t>Cumulative</t>
    </r>
  </si>
  <si>
    <t>Planned (North East)</t>
  </si>
  <si>
    <t>Planned (NGN)</t>
  </si>
  <si>
    <t>Planned (GBP)</t>
  </si>
  <si>
    <t>Achieved (NGN)</t>
  </si>
  <si>
    <t>Achieved (GBP)</t>
  </si>
  <si>
    <t>INPUTS (£) ? (?)</t>
  </si>
  <si>
    <t>OUTPUT 2</t>
  </si>
  <si>
    <t>Notes &amp; Assumptions</t>
  </si>
  <si>
    <t>INPUTS (£) ?</t>
  </si>
  <si>
    <t>OUTPUT 3</t>
  </si>
  <si>
    <t>Output Indicator 3.1</t>
  </si>
  <si>
    <t>Private investors, government, non-government organisations  and development agencies make changes in their approach to northern Nigeria as a result of programme influence.</t>
  </si>
  <si>
    <r>
      <t xml:space="preserve">Number of regulatory changes, policy reforms, or release of funds by state and federal government to facilitate activities that is supported by the programme. </t>
    </r>
    <r>
      <rPr>
        <i/>
        <sz val="9"/>
        <rFont val="Arial"/>
        <family val="2"/>
      </rPr>
      <t>Cumulative</t>
    </r>
  </si>
  <si>
    <r>
      <t xml:space="preserve">Number of interventions </t>
    </r>
    <r>
      <rPr>
        <b/>
        <i/>
        <sz val="9"/>
        <rFont val="Arial"/>
        <family val="2"/>
      </rPr>
      <t>targeting the North East</t>
    </r>
    <r>
      <rPr>
        <sz val="9"/>
        <rFont val="Arial"/>
        <family val="2"/>
      </rPr>
      <t xml:space="preserve"> region. </t>
    </r>
    <r>
      <rPr>
        <i/>
        <sz val="9"/>
        <rFont val="Arial"/>
        <family val="2"/>
      </rPr>
      <t>Cumulative</t>
    </r>
  </si>
  <si>
    <t>Adoption of CSA practises within selected rural and agricultural markets across N. Nigeria, including the NE region.</t>
  </si>
  <si>
    <t>Source: National statistics.</t>
  </si>
  <si>
    <t xml:space="preserve">Source: Propcom's MRM system. </t>
  </si>
  <si>
    <r>
      <t xml:space="preserve">NOTE: DFID to provide and track changes at Impact level using national, and possibly regional, statistics from national household surveys and other sources (including INGOs, etc.). Propcom's attribution stops at the Outcome level and the programme only contributes to any changes at the Impact level.
</t>
    </r>
    <r>
      <rPr>
        <u/>
        <sz val="9"/>
        <color rgb="FFFF0000"/>
        <rFont val="Arial"/>
        <family val="2"/>
      </rPr>
      <t/>
    </r>
  </si>
  <si>
    <t>Outcome Indicator 1.2</t>
  </si>
  <si>
    <t>Outcome Indicator 3</t>
  </si>
  <si>
    <t>Outcome Indicator 1.1a</t>
  </si>
  <si>
    <r>
      <t xml:space="preserve">Number of actors or organisations </t>
    </r>
    <r>
      <rPr>
        <i/>
        <sz val="9"/>
        <rFont val="Arial"/>
        <family val="2"/>
      </rPr>
      <t>(non-government organisations, farmer organisations and trade associations)</t>
    </r>
    <r>
      <rPr>
        <sz val="9"/>
        <rFont val="Arial"/>
        <family val="2"/>
      </rPr>
      <t xml:space="preserve"> that have been supported or influenced by the programme (Total / NE region). </t>
    </r>
    <r>
      <rPr>
        <i/>
        <sz val="9"/>
        <rFont val="Arial"/>
        <family val="2"/>
      </rPr>
      <t>Cumulative</t>
    </r>
  </si>
  <si>
    <t>Output Indicator 3.2a</t>
  </si>
  <si>
    <t>Outcome Indicator 1.1b (NEW INDICATOR)</t>
  </si>
  <si>
    <t>Output Indicator 3.2b (NEW INDICATOR)</t>
  </si>
  <si>
    <t>Selected rural market systems work more effectively for poor farmers and small scale rural entrepreneurs.</t>
  </si>
  <si>
    <t>20,000 (15-25%)</t>
  </si>
  <si>
    <t>189,000 (15-25%)</t>
  </si>
  <si>
    <t>75,000 (15-25%)</t>
  </si>
  <si>
    <t>262,500 (15-25%)</t>
  </si>
  <si>
    <t>Achieved (Overall)</t>
  </si>
  <si>
    <t>Achieved (North East)</t>
  </si>
  <si>
    <t>30,000 (15-25%)</t>
  </si>
  <si>
    <t>220,500 (15-25%)</t>
  </si>
  <si>
    <t xml:space="preserve">1. That the security situation will determine the geographic footprint and scale of intervention activity in the NE region of Nigeria. Propcom Mai-karfi and partners can only operate in areas where the levels of security risk do not hinder their operational ability.
2. That there will be no significant natural shocks (e.g. flooding, droughts, pest infestation, etc.) that will negatively impact the improving livelihoods of beneficiaries.
</t>
  </si>
  <si>
    <r>
      <t xml:space="preserve">Number of collaborations with and support given to other development programmes and partners. </t>
    </r>
    <r>
      <rPr>
        <i/>
        <sz val="9"/>
        <color rgb="FFFF0000"/>
        <rFont val="Arial"/>
        <family val="2"/>
      </rPr>
      <t>Cumulative</t>
    </r>
  </si>
  <si>
    <r>
      <t xml:space="preserve">Number of poor farmers and small scale rural entrepreneurs recording </t>
    </r>
    <r>
      <rPr>
        <b/>
        <sz val="9"/>
        <rFont val="Arial"/>
        <family val="2"/>
      </rPr>
      <t>net additional income change</t>
    </r>
    <r>
      <rPr>
        <sz val="9"/>
        <rFont val="Arial"/>
        <family val="2"/>
      </rPr>
      <t xml:space="preserve"> as a result of programme activities (% of women in brackets, Total / NE region). </t>
    </r>
    <r>
      <rPr>
        <i/>
        <sz val="9"/>
        <rFont val="Arial"/>
        <family val="2"/>
      </rPr>
      <t>Cumulative</t>
    </r>
  </si>
  <si>
    <r>
      <t xml:space="preserve">Amount of </t>
    </r>
    <r>
      <rPr>
        <b/>
        <sz val="9"/>
        <rFont val="Arial"/>
        <family val="2"/>
      </rPr>
      <t>investment leveraged</t>
    </r>
    <r>
      <rPr>
        <sz val="9"/>
        <rFont val="Arial"/>
        <family val="2"/>
      </rPr>
      <t xml:space="preserve"> through market players and key actors (NGN/GBP). </t>
    </r>
    <r>
      <rPr>
        <i/>
        <sz val="9"/>
        <rFont val="Arial"/>
        <family val="2"/>
      </rPr>
      <t>Cumulative</t>
    </r>
  </si>
  <si>
    <t>350,000 (15-25%)</t>
  </si>
  <si>
    <t>40,000 (15-30%)</t>
  </si>
  <si>
    <t>270,000 (15-30%)</t>
  </si>
  <si>
    <t>500,000 (15-30%)</t>
  </si>
  <si>
    <t>190,198 (31%)</t>
  </si>
  <si>
    <t>115,835 (32%)</t>
  </si>
  <si>
    <t>429,414 (44%)</t>
  </si>
  <si>
    <t>260,433 (52%)</t>
  </si>
  <si>
    <t>194,430 (33%)</t>
  </si>
  <si>
    <t>117,627 (33%)</t>
  </si>
  <si>
    <t>441,588 (45%)</t>
  </si>
  <si>
    <t>269,755 (53%)</t>
  </si>
  <si>
    <t>245,234 (35%)</t>
  </si>
  <si>
    <t>144,384 (39%)</t>
  </si>
  <si>
    <t>150,000 (15-30%)</t>
  </si>
  <si>
    <t>375,000 (15-30%)</t>
  </si>
  <si>
    <t>580,000 (15-30%)</t>
  </si>
  <si>
    <t>479,111 (44%)</t>
  </si>
  <si>
    <t>288,855 (53%)</t>
  </si>
  <si>
    <t>60,000 (15-30%)</t>
  </si>
  <si>
    <t>315,000 (15-30%)</t>
  </si>
  <si>
    <t>520,000 (15-30%)</t>
  </si>
  <si>
    <t>1. Key market actors and partners (NGOs, INGOs) will respond to positive incentives unlocked by programme support, to provide better terms of trade, improved goods and services, increased rural access and more equitable rules of the game in their relationships with poor farmers and entrepreneurs. 
2. Women's engagement in rural markets is hindered by cultural and other constraints. Because of this, women require tailored interventions in order to access markets and additional support is required to ensure this results in income benefit.
3. That other development programmes (Government and donor funded) do not result in significant market distortions which prevent market players from enacting positive and sustainable changes which benefit poor women and men in the long term.
4. That the security situation will determine the geographic footprint and scale of intervention activity in the NE region of Nigeria. Propcom Mai-karfi and partners can only operate in areas where the levels of security risk do not hinder their operational ability. 
5. The pre- and post-election period (mid 2018 - mid 2019) will not have a significant impact on the investment climate and strategy for North East development initiatives.</t>
  </si>
  <si>
    <t>1. The security situation will determine the geographic footprint and scale of intervention activity in the NE region of Nigeria. Propcom Mai-karfi and partners can only operate in areas where the levels of security risk do not hinder their operational ability.
2. The pre- and post-election period (mid 2018 - mid 2019) will not significantly impact on the ability of the programme to deliver on its outputs. 
NOTE: Influence can be of varying degrees ranging from initiating a discussion to bringing about radical institutional change. The project will only consider meaningful engagements leading to tangible outcomes as evidence of influence.</t>
  </si>
  <si>
    <t>Output Indicator 1.3</t>
  </si>
  <si>
    <t>Output Indicator 1.2 (NEW INDICATOR)</t>
  </si>
  <si>
    <r>
      <rPr>
        <b/>
        <sz val="9"/>
        <rFont val="Arial"/>
        <family val="2"/>
      </rPr>
      <t>Aggregate net additional income</t>
    </r>
    <r>
      <rPr>
        <sz val="9"/>
        <rFont val="Arial"/>
        <family val="2"/>
      </rPr>
      <t xml:space="preserve"> among poor farmers and small scale rural entrepreneurs in selected rural markets as a result of programme activities (NGN/GBP). </t>
    </r>
    <r>
      <rPr>
        <i/>
        <sz val="9"/>
        <rFont val="Arial"/>
        <family val="2"/>
      </rPr>
      <t>Cumulative</t>
    </r>
  </si>
  <si>
    <t>Output Indicator 2.1 (NEW INDICATOR)</t>
  </si>
  <si>
    <t>Output Indicator 2.3</t>
  </si>
  <si>
    <t>Milestone 4: end December 2021</t>
  </si>
  <si>
    <t>Milestone 4</t>
  </si>
  <si>
    <r>
      <t>IMPACT WEIGHTING (</t>
    </r>
    <r>
      <rPr>
        <b/>
        <sz val="9"/>
        <color rgb="FFFF0000"/>
        <rFont val="Arial"/>
        <family val="2"/>
      </rPr>
      <t>30%</t>
    </r>
    <r>
      <rPr>
        <b/>
        <sz val="9"/>
        <rFont val="Arial"/>
        <family val="2"/>
      </rPr>
      <t>)</t>
    </r>
  </si>
  <si>
    <r>
      <t xml:space="preserve">Number of farmers and small scale rural entrepreneurs with </t>
    </r>
    <r>
      <rPr>
        <b/>
        <sz val="9"/>
        <rFont val="Arial"/>
        <family val="2"/>
      </rPr>
      <t>increased resilience</t>
    </r>
    <r>
      <rPr>
        <sz val="9"/>
        <rFont val="Arial"/>
        <family val="2"/>
      </rPr>
      <t xml:space="preserve"> to climate change as a result of the programme's CSA activities (% of women in brackets, Total / NE region). </t>
    </r>
    <r>
      <rPr>
        <i/>
        <sz val="9"/>
        <rFont val="Arial"/>
        <family val="2"/>
      </rPr>
      <t>Cumulative</t>
    </r>
    <r>
      <rPr>
        <sz val="9"/>
        <rFont val="Arial"/>
        <family val="2"/>
      </rPr>
      <t xml:space="preserve"> </t>
    </r>
    <r>
      <rPr>
        <b/>
        <i/>
        <sz val="9"/>
        <rFont val="Arial"/>
        <family val="2"/>
      </rPr>
      <t>[ICF Indicator 4]</t>
    </r>
    <r>
      <rPr>
        <sz val="9"/>
        <rFont val="Arial"/>
        <family val="2"/>
      </rPr>
      <t xml:space="preserve">
</t>
    </r>
  </si>
  <si>
    <r>
      <t xml:space="preserve">Number of poor farmers and small scale rural entrepreneurs who </t>
    </r>
    <r>
      <rPr>
        <b/>
        <sz val="9"/>
        <rFont val="Arial"/>
        <family val="2"/>
      </rPr>
      <t>access new inputs, services, technology</t>
    </r>
    <r>
      <rPr>
        <sz val="9"/>
        <rFont val="Arial"/>
        <family val="2"/>
      </rPr>
      <t xml:space="preserve"> as a result of programme activities (% of women in brackets, Total / NE region). </t>
    </r>
    <r>
      <rPr>
        <i/>
        <sz val="9"/>
        <rFont val="Arial"/>
        <family val="2"/>
      </rPr>
      <t>Cumulative</t>
    </r>
    <r>
      <rPr>
        <sz val="9"/>
        <rFont val="Arial"/>
        <family val="2"/>
      </rPr>
      <t xml:space="preserve"> </t>
    </r>
    <r>
      <rPr>
        <b/>
        <i/>
        <sz val="9"/>
        <rFont val="Arial"/>
        <family val="2"/>
      </rPr>
      <t>[ICF Indicator 1]</t>
    </r>
  </si>
  <si>
    <t>Output Indicator 1.1b (NEW INDICATOR)</t>
  </si>
  <si>
    <t>Output Indicator 1.1a</t>
  </si>
  <si>
    <t>Percentage of partners that have continued with the pro-poor innovation since the pilot started and/or made changes to the original business model.</t>
  </si>
  <si>
    <t>Percentage of surveyed market actors (who do not receive facilitation through Propcom) who report positive perceptions of relevant business models supported by Propcom (cumulative)</t>
  </si>
  <si>
    <t>655,000 (15-30%)</t>
  </si>
  <si>
    <t>465,000 (15-25%)</t>
  </si>
  <si>
    <t>390,000 (15-25%)</t>
  </si>
  <si>
    <t>545,000 (15-30%)</t>
  </si>
  <si>
    <t>375,000 (15-25%)</t>
  </si>
  <si>
    <t>335,000 (15-25%)</t>
  </si>
  <si>
    <t>515,000 (15-30%)</t>
  </si>
  <si>
    <r>
      <t xml:space="preserve">Hectares of land that have received sustainable land management practices as a result of the programme. </t>
    </r>
    <r>
      <rPr>
        <b/>
        <i/>
        <sz val="9"/>
        <color rgb="FFFF0000"/>
        <rFont val="Arial"/>
        <family val="2"/>
      </rPr>
      <t>[ICF Indicator 17]</t>
    </r>
  </si>
  <si>
    <r>
      <t xml:space="preserve">Number of farmers that have adopted </t>
    </r>
    <r>
      <rPr>
        <u/>
        <sz val="9"/>
        <color rgb="FFFF0000"/>
        <rFont val="Arial"/>
        <family val="2"/>
      </rPr>
      <t>sustainable land management practices</t>
    </r>
    <r>
      <rPr>
        <sz val="9"/>
        <color rgb="FFFF0000"/>
        <rFont val="Arial"/>
        <family val="2"/>
      </rPr>
      <t xml:space="preserve"> as a result of the programme.</t>
    </r>
  </si>
  <si>
    <t>Percentage of poor farmers with at least 15% additional income change compared to the counterfactual.</t>
  </si>
  <si>
    <r>
      <t xml:space="preserve">1. Those with higher incomes are better able to cope with and recover from shocks (economic, environmental, etc.) and are therefore more resilient.
2. Diversification of income generating activities also leads to improved resilience.
3. Farmers adopting appropriate climate smart agriculture (CSA) will be more resilient to climate change.
4. The volatile and unpredictable security situation in BAY and GBT states will allow market development and sustainable livelihoods to be supported resulting in discernible positive outcomes.
5. An intervention that fits within any of the 3 pillars of climate smart agriculture will be deemed climate smart: http://bit.ly/2JCu9kv.
</t>
    </r>
    <r>
      <rPr>
        <b/>
        <sz val="9"/>
        <rFont val="Arial"/>
        <family val="2"/>
      </rPr>
      <t xml:space="preserve">NOTE: </t>
    </r>
    <r>
      <rPr>
        <sz val="9"/>
        <rFont val="Arial"/>
        <family val="2"/>
      </rPr>
      <t xml:space="preserve">The exchange rate used is £1 = </t>
    </r>
    <r>
      <rPr>
        <sz val="9"/>
        <color rgb="FFFF0000"/>
        <rFont val="Arial"/>
        <family val="2"/>
      </rPr>
      <t>₦496 (average of Q3, 2020)</t>
    </r>
    <r>
      <rPr>
        <sz val="9"/>
        <rFont val="Arial"/>
        <family val="2"/>
      </rPr>
      <t xml:space="preserve">. This needs to be reviewed every year and adjusted accordingly. (Source: oanda.com) The exchange rate used at the start of the project in 2012 was £1 = ₦254.
</t>
    </r>
    <r>
      <rPr>
        <b/>
        <sz val="9"/>
        <rFont val="Arial"/>
        <family val="2"/>
      </rPr>
      <t>NOTE:</t>
    </r>
    <r>
      <rPr>
        <sz val="9"/>
        <rFont val="Arial"/>
        <family val="2"/>
      </rPr>
      <t xml:space="preserve"> Direct impact from transition states will only be captured for the first year. Without programme presence for 2nd and 3rd years, only indirect impact attributable to the programme will be captured for these years.
</t>
    </r>
  </si>
  <si>
    <r>
      <t>IMPACT WEIGHTING (</t>
    </r>
    <r>
      <rPr>
        <b/>
        <sz val="9"/>
        <color rgb="FFFF0000"/>
        <rFont val="Arial"/>
        <family val="2"/>
      </rPr>
      <t>15%</t>
    </r>
    <r>
      <rPr>
        <b/>
        <sz val="9"/>
        <rFont val="Arial"/>
        <family val="2"/>
      </rPr>
      <t>)</t>
    </r>
  </si>
  <si>
    <r>
      <t>IMPACT WEIGHTING (</t>
    </r>
    <r>
      <rPr>
        <b/>
        <sz val="9"/>
        <color rgb="FFFF0000"/>
        <rFont val="Arial"/>
        <family val="2"/>
      </rPr>
      <t>55%</t>
    </r>
    <r>
      <rPr>
        <b/>
        <sz val="9"/>
        <rFont val="Arial"/>
        <family val="2"/>
      </rPr>
      <t>)</t>
    </r>
  </si>
  <si>
    <t>Source: Propcom's MRM system.</t>
  </si>
  <si>
    <t>Output Indicator 2.2 (NEW INDICATOR)</t>
  </si>
  <si>
    <t>Date</t>
  </si>
  <si>
    <t>Indicator No.</t>
  </si>
  <si>
    <t>Change made</t>
  </si>
  <si>
    <t>Rationale</t>
  </si>
  <si>
    <t>Output 1.2</t>
  </si>
  <si>
    <t>Output 2.1</t>
  </si>
  <si>
    <t>Output 2.2</t>
  </si>
  <si>
    <t>Output 2.3</t>
  </si>
  <si>
    <t>Output 3.2</t>
  </si>
  <si>
    <t>Output 4</t>
  </si>
  <si>
    <t>Indicator removed</t>
  </si>
  <si>
    <t>Output 2.5</t>
  </si>
  <si>
    <t>Indicator moved from Output level to Outcome level. Now Outcome 3.</t>
  </si>
  <si>
    <t>Indicator moved from Output level to Outcome level. Now Outcome 2.</t>
  </si>
  <si>
    <t xml:space="preserve">Outcome 1.1b </t>
  </si>
  <si>
    <t>Added to Logframe</t>
  </si>
  <si>
    <t>Output 1.1b</t>
  </si>
  <si>
    <t>Output 3.2b</t>
  </si>
  <si>
    <t>Added to look at the depth of income change. It aims to look at the proportion of beneficiaries with at least a 15% increase in income compared to the counterfactual.</t>
  </si>
  <si>
    <t>Added to look at the sustainability of business models/innovations introduced by the programme (also a systemic change indicator).</t>
  </si>
  <si>
    <t>Added to look at the percentage of surveyed market actors who report positive perceptions of relevant business models supported by Propcom.</t>
  </si>
  <si>
    <t xml:space="preserve">Added to look at the hectares of land that have received sustainable land management (SLM) practices. This correlates directly with ICF KPI 17. </t>
  </si>
  <si>
    <t>Indicator rearranged to better align with the logic of the programme</t>
  </si>
  <si>
    <t xml:space="preserve">Added to look at the number of farmers who have adopted the SLM practices promoted by the programme. Also in line with ICF KPI 17. </t>
  </si>
  <si>
    <t>Added to count the number of collaborations with other development partners and organisations.</t>
  </si>
  <si>
    <t>Renamed to Output 3.2a. Development projects has been removed from the list of actors and organisations influenced.</t>
  </si>
  <si>
    <t>Target revised to 655,000 from 550,000 (increase of 19%)</t>
  </si>
  <si>
    <t>Outcome 2</t>
  </si>
  <si>
    <t>Target revised to 545,000 from 440,000 (increase of 24%)</t>
  </si>
  <si>
    <t>Outcome 1.1a</t>
  </si>
  <si>
    <t>Target revised to 515,000 from 352,000 (increase of 46%)</t>
  </si>
  <si>
    <t>Outcome 3</t>
  </si>
  <si>
    <t>Outcome 1.2</t>
  </si>
  <si>
    <t>Target revised to £55M from £9M (increase of 516%)</t>
  </si>
  <si>
    <t>Development partners have been moved to Output 3.2b.</t>
  </si>
  <si>
    <t>Target revised to £21.3M from £4.5M (increase of 374%)</t>
  </si>
  <si>
    <t>Increased in line with the achievements of the programme.</t>
  </si>
  <si>
    <t>Removed as per Annual Review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</si>
</sst>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9"/>
      <color rgb="FFFF0000"/>
      <name val="Arial"/>
      <family val="2"/>
    </font>
    <font>
      <sz val="9"/>
      <color theme="1"/>
      <name val="Arial"/>
      <family val="2"/>
    </font>
    <font>
      <i/>
      <sz val="9"/>
      <name val="Arial"/>
      <family val="2"/>
    </font>
    <font>
      <sz val="10"/>
      <color theme="5"/>
      <name val="Arial"/>
      <family val="2"/>
    </font>
    <font>
      <b/>
      <i/>
      <sz val="9"/>
      <name val="Arial"/>
      <family val="2"/>
    </font>
    <font>
      <sz val="8"/>
      <color indexed="81"/>
      <name val="Arial"/>
      <family val="2"/>
    </font>
    <font>
      <b/>
      <sz val="9"/>
      <color indexed="81"/>
      <name val="Tahoma"/>
      <family val="2"/>
    </font>
    <font>
      <sz val="9"/>
      <color indexed="81"/>
      <name val="Tahoma"/>
      <family val="2"/>
    </font>
    <font>
      <b/>
      <sz val="9"/>
      <color rgb="FFFF0000"/>
      <name val="Arial"/>
      <family val="2"/>
    </font>
    <font>
      <u/>
      <sz val="9"/>
      <color rgb="FFFF0000"/>
      <name val="Arial"/>
      <family val="2"/>
    </font>
    <font>
      <b/>
      <sz val="9"/>
      <color theme="1"/>
      <name val="Arial"/>
      <family val="2"/>
    </font>
    <font>
      <i/>
      <sz val="9"/>
      <color rgb="FFFF0000"/>
      <name val="Arial"/>
      <family val="2"/>
    </font>
    <font>
      <b/>
      <i/>
      <sz val="9"/>
      <color rgb="FFFF0000"/>
      <name val="Arial"/>
      <family val="2"/>
    </font>
    <font>
      <b/>
      <sz val="10"/>
      <color theme="1"/>
      <name val="Arial"/>
      <family val="2"/>
    </font>
    <font>
      <sz val="10"/>
      <color theme="1"/>
      <name val="Arial"/>
      <family val="2"/>
    </font>
  </fonts>
  <fills count="1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s>
  <borders count="27">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222">
    <xf numFmtId="0" fontId="0" fillId="0" borderId="0" xfId="0"/>
    <xf numFmtId="0" fontId="3" fillId="0" borderId="0" xfId="2" applyFont="1"/>
    <xf numFmtId="0" fontId="2" fillId="0" borderId="0" xfId="2"/>
    <xf numFmtId="0" fontId="4" fillId="0" borderId="6" xfId="2" applyFont="1" applyFill="1" applyBorder="1" applyAlignment="1">
      <alignment vertical="top" wrapText="1"/>
    </xf>
    <xf numFmtId="0" fontId="4" fillId="0" borderId="7" xfId="2" applyFont="1" applyBorder="1" applyAlignment="1">
      <alignment vertical="top"/>
    </xf>
    <xf numFmtId="0" fontId="4" fillId="0" borderId="1" xfId="2" applyFont="1" applyBorder="1" applyAlignment="1">
      <alignment vertical="top" wrapText="1"/>
    </xf>
    <xf numFmtId="0" fontId="4" fillId="0" borderId="3" xfId="2" applyFont="1" applyBorder="1" applyAlignment="1">
      <alignment vertical="top" wrapText="1"/>
    </xf>
    <xf numFmtId="0" fontId="4" fillId="3" borderId="4" xfId="2" applyFont="1" applyFill="1" applyBorder="1" applyAlignment="1">
      <alignment vertical="center" wrapText="1"/>
    </xf>
    <xf numFmtId="0" fontId="4" fillId="4" borderId="5" xfId="2" applyFont="1" applyFill="1" applyBorder="1" applyAlignment="1">
      <alignment vertical="center" wrapText="1"/>
    </xf>
    <xf numFmtId="0" fontId="4" fillId="5" borderId="5" xfId="2" applyFont="1" applyFill="1" applyBorder="1" applyAlignment="1">
      <alignment vertical="center" wrapText="1"/>
    </xf>
    <xf numFmtId="0" fontId="2" fillId="0" borderId="0" xfId="2" applyAlignment="1">
      <alignment vertical="center"/>
    </xf>
    <xf numFmtId="0" fontId="4" fillId="4" borderId="6" xfId="2" applyFont="1" applyFill="1" applyBorder="1" applyAlignment="1">
      <alignment vertical="center" wrapText="1"/>
    </xf>
    <xf numFmtId="0" fontId="5" fillId="6" borderId="2" xfId="2" applyFont="1" applyFill="1" applyBorder="1" applyAlignment="1">
      <alignment horizontal="left" vertical="top" wrapText="1"/>
    </xf>
    <xf numFmtId="0" fontId="5" fillId="0" borderId="14" xfId="2" applyFont="1" applyFill="1" applyBorder="1" applyAlignment="1">
      <alignment horizontal="center" vertical="top" wrapText="1"/>
    </xf>
    <xf numFmtId="0" fontId="5" fillId="0" borderId="14" xfId="2" applyFont="1" applyBorder="1" applyAlignment="1">
      <alignment vertical="top" wrapText="1"/>
    </xf>
    <xf numFmtId="0" fontId="5" fillId="0" borderId="0" xfId="2" applyFont="1" applyAlignment="1">
      <alignment vertical="center"/>
    </xf>
    <xf numFmtId="9" fontId="5" fillId="0" borderId="0" xfId="1" applyFont="1" applyAlignment="1">
      <alignment vertical="center"/>
    </xf>
    <xf numFmtId="0" fontId="4" fillId="4" borderId="3" xfId="2" applyFont="1" applyFill="1" applyBorder="1" applyAlignment="1">
      <alignment vertical="center" wrapText="1"/>
    </xf>
    <xf numFmtId="0" fontId="5" fillId="7" borderId="12" xfId="2" applyFont="1" applyFill="1" applyBorder="1" applyAlignment="1">
      <alignment horizontal="center" vertical="center" wrapText="1"/>
    </xf>
    <xf numFmtId="164" fontId="5" fillId="0" borderId="0" xfId="2" applyNumberFormat="1" applyFont="1" applyAlignment="1">
      <alignment vertical="center"/>
    </xf>
    <xf numFmtId="0" fontId="5" fillId="0" borderId="18" xfId="2" applyFont="1" applyFill="1" applyBorder="1" applyAlignment="1">
      <alignment horizontal="center" vertical="center" wrapText="1"/>
    </xf>
    <xf numFmtId="0" fontId="4" fillId="9" borderId="6" xfId="2" applyFont="1" applyFill="1" applyBorder="1" applyAlignment="1">
      <alignment vertical="center" wrapText="1"/>
    </xf>
    <xf numFmtId="0" fontId="4" fillId="9" borderId="3" xfId="2" applyFont="1" applyFill="1" applyBorder="1" applyAlignment="1">
      <alignment vertical="center" wrapText="1"/>
    </xf>
    <xf numFmtId="0" fontId="4" fillId="9" borderId="1" xfId="2" applyFont="1" applyFill="1" applyBorder="1" applyAlignment="1">
      <alignment vertical="center" wrapText="1"/>
    </xf>
    <xf numFmtId="0" fontId="4" fillId="0" borderId="5" xfId="2" applyFont="1" applyBorder="1" applyAlignment="1">
      <alignment vertical="center" wrapText="1"/>
    </xf>
    <xf numFmtId="0" fontId="4" fillId="0" borderId="16" xfId="2" applyFont="1" applyBorder="1" applyAlignment="1">
      <alignment vertical="center" wrapText="1"/>
    </xf>
    <xf numFmtId="0" fontId="4" fillId="0" borderId="3" xfId="2" applyFont="1" applyBorder="1" applyAlignment="1">
      <alignment vertical="center" wrapText="1"/>
    </xf>
    <xf numFmtId="0" fontId="4" fillId="3" borderId="6" xfId="2" applyFont="1" applyFill="1" applyBorder="1" applyAlignment="1">
      <alignment vertical="center" wrapText="1"/>
    </xf>
    <xf numFmtId="0" fontId="9" fillId="0" borderId="0" xfId="2" applyFont="1" applyFill="1" applyAlignment="1">
      <alignment vertical="center"/>
    </xf>
    <xf numFmtId="0" fontId="4" fillId="4" borderId="6" xfId="2" applyFont="1" applyFill="1" applyBorder="1" applyAlignment="1">
      <alignment horizontal="left" vertical="center" wrapText="1"/>
    </xf>
    <xf numFmtId="0" fontId="5" fillId="0" borderId="16" xfId="2" applyFont="1" applyBorder="1" applyAlignment="1">
      <alignment vertical="top" wrapText="1"/>
    </xf>
    <xf numFmtId="0" fontId="2" fillId="0" borderId="0" xfId="2" applyBorder="1"/>
    <xf numFmtId="0" fontId="5" fillId="6" borderId="10" xfId="2" applyFont="1" applyFill="1" applyBorder="1" applyAlignment="1">
      <alignment horizontal="center" vertical="top" wrapText="1"/>
    </xf>
    <xf numFmtId="0" fontId="4" fillId="9" borderId="6" xfId="2" applyFont="1" applyFill="1" applyBorder="1" applyAlignment="1">
      <alignment vertical="top" wrapText="1"/>
    </xf>
    <xf numFmtId="0" fontId="4" fillId="9" borderId="3" xfId="2" applyFont="1" applyFill="1" applyBorder="1" applyAlignment="1">
      <alignment vertical="top" wrapText="1"/>
    </xf>
    <xf numFmtId="0" fontId="4" fillId="9" borderId="1" xfId="2" applyFont="1" applyFill="1" applyBorder="1" applyAlignment="1">
      <alignment vertical="top" wrapText="1"/>
    </xf>
    <xf numFmtId="0" fontId="4" fillId="0" borderId="5" xfId="2" applyFont="1" applyBorder="1" applyAlignment="1">
      <alignment vertical="top" wrapText="1"/>
    </xf>
    <xf numFmtId="0" fontId="4" fillId="0" borderId="7" xfId="2" applyFont="1" applyFill="1" applyBorder="1" applyAlignment="1">
      <alignment vertical="top" wrapText="1"/>
    </xf>
    <xf numFmtId="0" fontId="2" fillId="0" borderId="1" xfId="2" applyBorder="1"/>
    <xf numFmtId="0" fontId="2" fillId="0" borderId="3" xfId="2" applyBorder="1"/>
    <xf numFmtId="0" fontId="0" fillId="0" borderId="0" xfId="0" applyFill="1" applyAlignment="1">
      <alignment vertical="center"/>
    </xf>
    <xf numFmtId="0" fontId="4" fillId="3" borderId="4" xfId="0" applyFont="1" applyFill="1" applyBorder="1" applyAlignment="1">
      <alignment vertical="center" wrapText="1"/>
    </xf>
    <xf numFmtId="0" fontId="4" fillId="4" borderId="5" xfId="0" applyFont="1" applyFill="1" applyBorder="1" applyAlignment="1">
      <alignment vertical="center" wrapText="1"/>
    </xf>
    <xf numFmtId="0" fontId="4" fillId="5" borderId="5" xfId="0" applyFont="1" applyFill="1" applyBorder="1" applyAlignment="1">
      <alignment vertical="center" wrapText="1"/>
    </xf>
    <xf numFmtId="0" fontId="0" fillId="0" borderId="0" xfId="0" applyAlignment="1">
      <alignment vertical="center"/>
    </xf>
    <xf numFmtId="0" fontId="4" fillId="4" borderId="3" xfId="0" applyFont="1" applyFill="1" applyBorder="1" applyAlignment="1">
      <alignment vertical="center" wrapText="1"/>
    </xf>
    <xf numFmtId="0" fontId="4" fillId="9" borderId="5" xfId="0" applyFont="1" applyFill="1" applyBorder="1" applyAlignment="1">
      <alignment vertical="top" wrapText="1"/>
    </xf>
    <xf numFmtId="0" fontId="4" fillId="9" borderId="16" xfId="0" applyFont="1" applyFill="1" applyBorder="1" applyAlignment="1">
      <alignment vertical="top" wrapText="1"/>
    </xf>
    <xf numFmtId="0" fontId="4" fillId="9" borderId="3" xfId="0" applyFont="1" applyFill="1" applyBorder="1" applyAlignment="1">
      <alignment vertical="top" wrapText="1"/>
    </xf>
    <xf numFmtId="0" fontId="4" fillId="0" borderId="5" xfId="0" applyFont="1" applyBorder="1" applyAlignment="1">
      <alignment vertical="top" wrapText="1"/>
    </xf>
    <xf numFmtId="0" fontId="4" fillId="0" borderId="16" xfId="0" applyFont="1" applyBorder="1" applyAlignment="1">
      <alignment vertical="top" wrapText="1"/>
    </xf>
    <xf numFmtId="0" fontId="4" fillId="0" borderId="3" xfId="0" applyFont="1" applyBorder="1" applyAlignment="1">
      <alignment vertical="top" wrapText="1"/>
    </xf>
    <xf numFmtId="0" fontId="4" fillId="9" borderId="6" xfId="0" applyFont="1" applyFill="1" applyBorder="1" applyAlignment="1">
      <alignment vertical="top" wrapText="1"/>
    </xf>
    <xf numFmtId="0" fontId="4" fillId="5" borderId="6" xfId="2" applyFont="1" applyFill="1" applyBorder="1" applyAlignment="1">
      <alignment vertical="center" wrapText="1"/>
    </xf>
    <xf numFmtId="0" fontId="5" fillId="0" borderId="7" xfId="2" applyFont="1" applyBorder="1" applyAlignment="1">
      <alignment vertical="center" wrapText="1"/>
    </xf>
    <xf numFmtId="0" fontId="5" fillId="0" borderId="1" xfId="2" applyFont="1" applyBorder="1" applyAlignment="1">
      <alignment vertical="center" wrapText="1"/>
    </xf>
    <xf numFmtId="0" fontId="2" fillId="0" borderId="0" xfId="2" applyFill="1" applyAlignment="1">
      <alignment vertical="center"/>
    </xf>
    <xf numFmtId="0" fontId="5" fillId="0" borderId="7" xfId="2" applyFont="1" applyBorder="1" applyAlignment="1">
      <alignment vertical="top" wrapText="1"/>
    </xf>
    <xf numFmtId="0" fontId="5" fillId="0" borderId="5" xfId="2" applyFont="1" applyBorder="1" applyAlignment="1">
      <alignment vertical="top" wrapText="1"/>
    </xf>
    <xf numFmtId="0" fontId="4" fillId="9" borderId="5" xfId="2" applyFont="1" applyFill="1" applyBorder="1" applyAlignment="1">
      <alignment vertical="top" wrapText="1"/>
    </xf>
    <xf numFmtId="0" fontId="4" fillId="9" borderId="16" xfId="2" applyFont="1" applyFill="1" applyBorder="1" applyAlignment="1">
      <alignment vertical="top" wrapText="1"/>
    </xf>
    <xf numFmtId="0" fontId="4" fillId="0" borderId="16" xfId="2" applyFont="1" applyBorder="1" applyAlignment="1">
      <alignment vertical="top" wrapText="1"/>
    </xf>
    <xf numFmtId="0" fontId="4" fillId="0" borderId="0" xfId="2" applyFont="1" applyFill="1" applyBorder="1" applyAlignment="1">
      <alignment vertical="top" wrapText="1"/>
    </xf>
    <xf numFmtId="0" fontId="4" fillId="7" borderId="12" xfId="2" applyFont="1" applyFill="1" applyBorder="1" applyAlignment="1">
      <alignment horizontal="center" vertical="center" wrapText="1"/>
    </xf>
    <xf numFmtId="0" fontId="4" fillId="10" borderId="2" xfId="2" applyFont="1" applyFill="1" applyBorder="1" applyAlignment="1">
      <alignment vertical="top" wrapText="1"/>
    </xf>
    <xf numFmtId="0" fontId="4" fillId="10" borderId="14" xfId="2" applyFont="1" applyFill="1" applyBorder="1" applyAlignment="1">
      <alignment vertical="top" wrapText="1"/>
    </xf>
    <xf numFmtId="0" fontId="4" fillId="10" borderId="15" xfId="2" applyFont="1" applyFill="1" applyBorder="1" applyAlignment="1">
      <alignment vertical="top" wrapText="1"/>
    </xf>
    <xf numFmtId="0" fontId="4" fillId="10" borderId="16" xfId="2" applyFont="1" applyFill="1" applyBorder="1" applyAlignment="1">
      <alignment vertical="top" wrapText="1"/>
    </xf>
    <xf numFmtId="0" fontId="4" fillId="2" borderId="18" xfId="2" applyFont="1" applyFill="1" applyBorder="1" applyAlignment="1">
      <alignment horizontal="center" vertical="center" wrapText="1"/>
    </xf>
    <xf numFmtId="0" fontId="4" fillId="0" borderId="18" xfId="2" applyFont="1" applyBorder="1" applyAlignment="1">
      <alignment horizontal="center" vertical="center" wrapText="1"/>
    </xf>
    <xf numFmtId="0" fontId="5" fillId="0" borderId="22" xfId="2" applyFont="1" applyFill="1" applyBorder="1" applyAlignment="1">
      <alignment horizontal="center" vertical="center" wrapText="1"/>
    </xf>
    <xf numFmtId="0" fontId="5" fillId="7" borderId="13" xfId="2" applyFont="1" applyFill="1" applyBorder="1" applyAlignment="1">
      <alignment horizontal="center" vertical="center" wrapText="1"/>
    </xf>
    <xf numFmtId="0" fontId="5" fillId="0" borderId="18" xfId="2" applyFont="1" applyBorder="1" applyAlignment="1">
      <alignment horizontal="center" vertical="center" wrapText="1"/>
    </xf>
    <xf numFmtId="0" fontId="5" fillId="0" borderId="20" xfId="2" applyFont="1" applyFill="1" applyBorder="1" applyAlignment="1">
      <alignment horizontal="center" vertical="center" wrapText="1"/>
    </xf>
    <xf numFmtId="0" fontId="4" fillId="0" borderId="20" xfId="2" applyFont="1" applyBorder="1" applyAlignment="1">
      <alignment horizontal="center" vertical="center" wrapText="1"/>
    </xf>
    <xf numFmtId="0" fontId="4" fillId="7" borderId="19" xfId="2" applyFont="1" applyFill="1" applyBorder="1" applyAlignment="1">
      <alignment horizontal="center" vertical="center" wrapText="1"/>
    </xf>
    <xf numFmtId="0" fontId="4" fillId="7" borderId="17" xfId="2" applyFont="1" applyFill="1" applyBorder="1" applyAlignment="1">
      <alignment horizontal="center" vertical="center" wrapText="1"/>
    </xf>
    <xf numFmtId="0" fontId="4" fillId="0" borderId="14" xfId="2" applyFont="1" applyFill="1" applyBorder="1" applyAlignment="1">
      <alignment horizontal="center" vertical="top" wrapText="1"/>
    </xf>
    <xf numFmtId="0" fontId="4" fillId="5" borderId="3" xfId="2" applyFont="1" applyFill="1" applyBorder="1" applyAlignment="1">
      <alignment vertical="center" wrapText="1"/>
    </xf>
    <xf numFmtId="0" fontId="4" fillId="0" borderId="23" xfId="2" applyFont="1" applyFill="1" applyBorder="1" applyAlignment="1">
      <alignment vertical="top" wrapText="1"/>
    </xf>
    <xf numFmtId="0" fontId="2" fillId="0" borderId="2" xfId="2" applyBorder="1" applyAlignment="1">
      <alignment vertical="center"/>
    </xf>
    <xf numFmtId="0" fontId="2" fillId="0" borderId="23" xfId="2" applyBorder="1" applyAlignment="1">
      <alignment vertical="center"/>
    </xf>
    <xf numFmtId="0" fontId="2" fillId="0" borderId="15" xfId="2" applyBorder="1" applyAlignment="1">
      <alignment vertical="center"/>
    </xf>
    <xf numFmtId="0" fontId="4" fillId="4" borderId="5" xfId="2" applyFont="1" applyFill="1" applyBorder="1" applyAlignment="1">
      <alignment horizontal="center" vertical="center" wrapText="1"/>
    </xf>
    <xf numFmtId="0" fontId="4" fillId="4" borderId="16"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0" borderId="24" xfId="2" applyFont="1" applyBorder="1" applyAlignment="1">
      <alignment horizontal="center" vertical="center" wrapText="1"/>
    </xf>
    <xf numFmtId="0" fontId="5" fillId="0" borderId="10" xfId="2" applyFont="1" applyFill="1" applyBorder="1" applyAlignment="1">
      <alignment horizontal="center" vertical="center" wrapText="1"/>
    </xf>
    <xf numFmtId="0" fontId="5" fillId="0" borderId="21" xfId="2" applyFont="1" applyFill="1" applyBorder="1" applyAlignment="1">
      <alignment horizontal="center" vertical="center" wrapText="1"/>
    </xf>
    <xf numFmtId="3" fontId="14" fillId="7" borderId="12" xfId="2" applyNumberFormat="1" applyFont="1" applyFill="1" applyBorder="1" applyAlignment="1">
      <alignment horizontal="center" vertical="center" wrapText="1"/>
    </xf>
    <xf numFmtId="3" fontId="14" fillId="7" borderId="17" xfId="2" applyNumberFormat="1" applyFont="1" applyFill="1" applyBorder="1" applyAlignment="1">
      <alignment horizontal="center" vertical="center" wrapText="1"/>
    </xf>
    <xf numFmtId="165" fontId="5" fillId="0" borderId="25" xfId="2" applyNumberFormat="1" applyFont="1" applyFill="1" applyBorder="1" applyAlignment="1">
      <alignment horizontal="center" vertical="center" wrapText="1"/>
    </xf>
    <xf numFmtId="165" fontId="5" fillId="0" borderId="18" xfId="2" applyNumberFormat="1" applyFont="1" applyFill="1" applyBorder="1" applyAlignment="1">
      <alignment horizontal="center" vertical="center" wrapText="1"/>
    </xf>
    <xf numFmtId="165" fontId="5" fillId="0" borderId="10" xfId="2" applyNumberFormat="1" applyFont="1" applyFill="1" applyBorder="1" applyAlignment="1">
      <alignment horizontal="center" vertical="center" wrapText="1"/>
    </xf>
    <xf numFmtId="165" fontId="5" fillId="0" borderId="20" xfId="2" applyNumberFormat="1" applyFont="1" applyFill="1" applyBorder="1" applyAlignment="1">
      <alignment horizontal="center" vertical="center" wrapText="1"/>
    </xf>
    <xf numFmtId="165" fontId="5" fillId="0" borderId="21" xfId="2" applyNumberFormat="1" applyFont="1" applyFill="1" applyBorder="1" applyAlignment="1">
      <alignment horizontal="center" vertical="center" wrapText="1"/>
    </xf>
    <xf numFmtId="3" fontId="7" fillId="7" borderId="12" xfId="2" applyNumberFormat="1" applyFont="1" applyFill="1" applyBorder="1" applyAlignment="1">
      <alignment horizontal="center" vertical="center" wrapText="1"/>
    </xf>
    <xf numFmtId="0" fontId="7" fillId="0" borderId="23" xfId="2" applyFont="1" applyFill="1" applyBorder="1" applyAlignment="1">
      <alignment horizontal="center" vertical="center" wrapText="1"/>
    </xf>
    <xf numFmtId="0" fontId="7" fillId="0" borderId="10" xfId="2" applyFont="1" applyFill="1" applyBorder="1" applyAlignment="1">
      <alignment horizontal="center" vertical="center" wrapText="1"/>
    </xf>
    <xf numFmtId="3" fontId="16" fillId="7" borderId="12" xfId="2" applyNumberFormat="1" applyFont="1" applyFill="1" applyBorder="1" applyAlignment="1">
      <alignment horizontal="center" vertical="center" wrapText="1"/>
    </xf>
    <xf numFmtId="3" fontId="16" fillId="7" borderId="19" xfId="2" applyNumberFormat="1" applyFont="1" applyFill="1" applyBorder="1" applyAlignment="1">
      <alignment horizontal="center" vertical="center" wrapText="1"/>
    </xf>
    <xf numFmtId="0" fontId="7" fillId="0" borderId="18" xfId="2" applyFont="1" applyFill="1" applyBorder="1" applyAlignment="1">
      <alignment horizontal="center" vertical="center" wrapText="1"/>
    </xf>
    <xf numFmtId="3" fontId="7" fillId="7" borderId="17" xfId="2" applyNumberFormat="1" applyFont="1" applyFill="1" applyBorder="1" applyAlignment="1">
      <alignment horizontal="center" vertical="center" wrapText="1"/>
    </xf>
    <xf numFmtId="165" fontId="7" fillId="0" borderId="18" xfId="2" applyNumberFormat="1" applyFont="1" applyFill="1" applyBorder="1" applyAlignment="1">
      <alignment horizontal="center" vertical="center" wrapText="1"/>
    </xf>
    <xf numFmtId="165" fontId="7" fillId="0" borderId="20" xfId="2" applyNumberFormat="1" applyFont="1" applyFill="1" applyBorder="1" applyAlignment="1">
      <alignment horizontal="center" vertical="center" wrapText="1"/>
    </xf>
    <xf numFmtId="165" fontId="7" fillId="0" borderId="24" xfId="2" applyNumberFormat="1"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8" xfId="2" applyFont="1" applyFill="1" applyBorder="1" applyAlignment="1">
      <alignment vertical="center" wrapText="1"/>
    </xf>
    <xf numFmtId="0" fontId="4" fillId="0" borderId="10" xfId="2" applyFont="1" applyFill="1" applyBorder="1" applyAlignment="1">
      <alignment horizontal="center" vertical="center" wrapText="1"/>
    </xf>
    <xf numFmtId="0" fontId="5" fillId="0" borderId="4" xfId="2" applyFont="1" applyFill="1" applyBorder="1" applyAlignment="1">
      <alignment vertical="top" wrapText="1"/>
    </xf>
    <xf numFmtId="0" fontId="14" fillId="4" borderId="6" xfId="2" applyFont="1" applyFill="1" applyBorder="1" applyAlignment="1">
      <alignment horizontal="left" vertical="center" wrapText="1"/>
    </xf>
    <xf numFmtId="0" fontId="14" fillId="4" borderId="6" xfId="2" applyFont="1" applyFill="1" applyBorder="1" applyAlignment="1">
      <alignment vertical="center" wrapText="1"/>
    </xf>
    <xf numFmtId="0" fontId="5" fillId="0" borderId="4" xfId="2" applyFont="1" applyFill="1" applyBorder="1" applyAlignment="1">
      <alignment horizontal="center" vertical="center" wrapText="1"/>
    </xf>
    <xf numFmtId="165" fontId="7" fillId="0" borderId="4" xfId="2" applyNumberFormat="1" applyFont="1" applyFill="1" applyBorder="1" applyAlignment="1">
      <alignment horizontal="center" vertical="center" wrapText="1"/>
    </xf>
    <xf numFmtId="165" fontId="7" fillId="0" borderId="15" xfId="2" applyNumberFormat="1" applyFont="1" applyFill="1" applyBorder="1" applyAlignment="1">
      <alignment horizontal="center" vertical="center" wrapText="1"/>
    </xf>
    <xf numFmtId="165" fontId="5" fillId="0" borderId="4" xfId="2" applyNumberFormat="1" applyFont="1" applyFill="1" applyBorder="1" applyAlignment="1">
      <alignment horizontal="center" vertical="center" wrapText="1"/>
    </xf>
    <xf numFmtId="0" fontId="4" fillId="0" borderId="22" xfId="2" applyFont="1" applyFill="1" applyBorder="1" applyAlignment="1">
      <alignment horizontal="center" vertical="center" wrapText="1"/>
    </xf>
    <xf numFmtId="0" fontId="4" fillId="3" borderId="6" xfId="0" applyFont="1" applyFill="1" applyBorder="1" applyAlignment="1">
      <alignment vertical="center" wrapText="1"/>
    </xf>
    <xf numFmtId="0" fontId="5" fillId="6" borderId="6" xfId="2" applyFont="1" applyFill="1" applyBorder="1" applyAlignment="1">
      <alignment vertical="center" wrapText="1"/>
    </xf>
    <xf numFmtId="0" fontId="14" fillId="7" borderId="12" xfId="2" applyFont="1" applyFill="1" applyBorder="1" applyAlignment="1">
      <alignment horizontal="center" vertical="center" wrapText="1"/>
    </xf>
    <xf numFmtId="165" fontId="5" fillId="0" borderId="22" xfId="2" applyNumberFormat="1" applyFont="1" applyFill="1" applyBorder="1" applyAlignment="1">
      <alignment horizontal="center" vertical="center" wrapText="1"/>
    </xf>
    <xf numFmtId="0" fontId="16" fillId="7" borderId="12" xfId="2" applyFont="1" applyFill="1" applyBorder="1" applyAlignment="1">
      <alignment horizontal="center" vertical="center" wrapText="1"/>
    </xf>
    <xf numFmtId="3" fontId="16" fillId="7" borderId="17" xfId="2" applyNumberFormat="1" applyFont="1" applyFill="1" applyBorder="1" applyAlignment="1">
      <alignment horizontal="center" vertical="center" wrapText="1"/>
    </xf>
    <xf numFmtId="3" fontId="16" fillId="7" borderId="13" xfId="2" applyNumberFormat="1" applyFont="1" applyFill="1" applyBorder="1" applyAlignment="1">
      <alignment horizontal="center" vertical="center" wrapText="1"/>
    </xf>
    <xf numFmtId="0" fontId="4" fillId="7" borderId="13" xfId="2" applyFont="1" applyFill="1" applyBorder="1" applyAlignment="1">
      <alignment horizontal="center" vertical="center" wrapText="1"/>
    </xf>
    <xf numFmtId="3" fontId="5" fillId="7" borderId="13" xfId="2" applyNumberFormat="1" applyFont="1" applyFill="1" applyBorder="1" applyAlignment="1">
      <alignment vertical="center" wrapText="1"/>
    </xf>
    <xf numFmtId="3" fontId="2" fillId="0" borderId="18" xfId="2" applyNumberFormat="1" applyFont="1" applyBorder="1" applyAlignment="1">
      <alignment vertical="center"/>
    </xf>
    <xf numFmtId="3" fontId="2" fillId="0" borderId="22" xfId="2" applyNumberFormat="1" applyFont="1" applyBorder="1" applyAlignment="1">
      <alignment vertical="center"/>
    </xf>
    <xf numFmtId="3" fontId="2" fillId="0" borderId="21" xfId="2" applyNumberFormat="1" applyFont="1" applyBorder="1" applyAlignment="1">
      <alignment vertical="center"/>
    </xf>
    <xf numFmtId="0" fontId="14" fillId="4" borderId="5" xfId="0" applyFont="1" applyFill="1" applyBorder="1" applyAlignment="1">
      <alignment vertical="center" wrapText="1"/>
    </xf>
    <xf numFmtId="0" fontId="14" fillId="4" borderId="3" xfId="0" applyFont="1" applyFill="1" applyBorder="1" applyAlignment="1">
      <alignment vertical="center" wrapText="1"/>
    </xf>
    <xf numFmtId="0" fontId="14" fillId="7" borderId="17" xfId="2" applyFont="1" applyFill="1" applyBorder="1" applyAlignment="1">
      <alignment horizontal="center" vertical="center" wrapText="1"/>
    </xf>
    <xf numFmtId="0" fontId="14" fillId="7" borderId="19" xfId="2" applyFont="1" applyFill="1" applyBorder="1" applyAlignment="1">
      <alignment horizontal="center" vertical="center" wrapText="1"/>
    </xf>
    <xf numFmtId="0" fontId="5" fillId="6" borderId="4" xfId="2" applyFont="1" applyFill="1" applyBorder="1" applyAlignment="1">
      <alignment vertical="center" wrapText="1"/>
    </xf>
    <xf numFmtId="0" fontId="5" fillId="0" borderId="4" xfId="2" applyFont="1" applyBorder="1" applyAlignment="1">
      <alignment vertical="center" wrapText="1"/>
    </xf>
    <xf numFmtId="0" fontId="5" fillId="0" borderId="16" xfId="2" applyFont="1" applyBorder="1" applyAlignment="1">
      <alignment vertical="center" wrapText="1"/>
    </xf>
    <xf numFmtId="0" fontId="14" fillId="7" borderId="13" xfId="2" applyFont="1" applyFill="1" applyBorder="1" applyAlignment="1">
      <alignment horizontal="center" vertical="center" wrapText="1"/>
    </xf>
    <xf numFmtId="9" fontId="14" fillId="7" borderId="17" xfId="1" applyFont="1" applyFill="1" applyBorder="1" applyAlignment="1">
      <alignment horizontal="center" vertical="center" wrapText="1"/>
    </xf>
    <xf numFmtId="9" fontId="14" fillId="7" borderId="12" xfId="1" applyFont="1" applyFill="1" applyBorder="1" applyAlignment="1">
      <alignment horizontal="center" vertical="center" wrapText="1"/>
    </xf>
    <xf numFmtId="9" fontId="14" fillId="7" borderId="13" xfId="1" applyFont="1" applyFill="1" applyBorder="1" applyAlignment="1">
      <alignment horizontal="center" vertical="center" wrapText="1"/>
    </xf>
    <xf numFmtId="3" fontId="14" fillId="7" borderId="13" xfId="2" applyNumberFormat="1" applyFont="1" applyFill="1" applyBorder="1" applyAlignment="1">
      <alignment horizontal="center" vertical="center"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19" fillId="0" borderId="26" xfId="0" applyFont="1" applyBorder="1" applyAlignment="1">
      <alignment horizontal="left" vertical="top"/>
    </xf>
    <xf numFmtId="0" fontId="19" fillId="0" borderId="26" xfId="0" applyFont="1" applyBorder="1" applyAlignment="1">
      <alignment vertical="top"/>
    </xf>
    <xf numFmtId="0" fontId="19" fillId="0" borderId="26" xfId="0" applyFont="1" applyBorder="1" applyAlignment="1">
      <alignment vertical="top" wrapText="1"/>
    </xf>
    <xf numFmtId="15" fontId="20" fillId="0" borderId="26" xfId="0" applyNumberFormat="1" applyFont="1" applyBorder="1" applyAlignment="1">
      <alignment horizontal="left" vertical="top"/>
    </xf>
    <xf numFmtId="0" fontId="20" fillId="0" borderId="26" xfId="0" applyFont="1" applyBorder="1" applyAlignment="1">
      <alignment vertical="top" wrapText="1"/>
    </xf>
    <xf numFmtId="17" fontId="20" fillId="0" borderId="26" xfId="0" applyNumberFormat="1" applyFont="1" applyBorder="1" applyAlignment="1">
      <alignment horizontal="left" vertical="top"/>
    </xf>
    <xf numFmtId="0" fontId="20" fillId="0" borderId="26" xfId="0" applyFont="1" applyBorder="1" applyAlignment="1">
      <alignment vertical="top"/>
    </xf>
    <xf numFmtId="0" fontId="4" fillId="10" borderId="9" xfId="2" applyFont="1" applyFill="1" applyBorder="1" applyAlignment="1">
      <alignment horizontal="center" vertical="top" wrapText="1"/>
    </xf>
    <xf numFmtId="0" fontId="4" fillId="10" borderId="5" xfId="2" applyFont="1" applyFill="1" applyBorder="1" applyAlignment="1">
      <alignment horizontal="center" vertical="top" wrapText="1"/>
    </xf>
    <xf numFmtId="0" fontId="4" fillId="8" borderId="7" xfId="2" applyFont="1" applyFill="1" applyBorder="1" applyAlignment="1">
      <alignment horizontal="left" vertical="center" wrapText="1"/>
    </xf>
    <xf numFmtId="0" fontId="4" fillId="8" borderId="1" xfId="2" applyFont="1" applyFill="1" applyBorder="1" applyAlignment="1">
      <alignment horizontal="left" vertical="center" wrapText="1"/>
    </xf>
    <xf numFmtId="0" fontId="4" fillId="8" borderId="3" xfId="2" applyFont="1" applyFill="1" applyBorder="1" applyAlignment="1">
      <alignment horizontal="left" vertical="center" wrapText="1"/>
    </xf>
    <xf numFmtId="0" fontId="5" fillId="0" borderId="8" xfId="2" applyFont="1" applyBorder="1" applyAlignment="1">
      <alignment horizontal="left" vertical="top" wrapText="1"/>
    </xf>
    <xf numFmtId="0" fontId="5" fillId="0" borderId="10" xfId="2" applyFont="1" applyBorder="1" applyAlignment="1">
      <alignment horizontal="left" vertical="top" wrapText="1"/>
    </xf>
    <xf numFmtId="0" fontId="5" fillId="0" borderId="4" xfId="2" applyFont="1" applyBorder="1" applyAlignment="1">
      <alignment horizontal="left" vertical="top" wrapText="1"/>
    </xf>
    <xf numFmtId="0" fontId="5" fillId="6" borderId="8" xfId="2" applyFont="1" applyFill="1" applyBorder="1" applyAlignment="1">
      <alignment horizontal="left" vertical="top" wrapText="1"/>
    </xf>
    <xf numFmtId="0" fontId="5" fillId="6" borderId="10" xfId="2" applyFont="1" applyFill="1" applyBorder="1" applyAlignment="1">
      <alignment horizontal="left" vertical="top" wrapText="1"/>
    </xf>
    <xf numFmtId="0" fontId="5" fillId="6" borderId="4" xfId="2" applyFont="1" applyFill="1" applyBorder="1" applyAlignment="1">
      <alignment horizontal="left" vertical="top" wrapText="1"/>
    </xf>
    <xf numFmtId="0" fontId="6" fillId="2" borderId="8" xfId="2" applyFont="1" applyFill="1" applyBorder="1" applyAlignment="1">
      <alignment horizontal="left" vertical="top" wrapText="1"/>
    </xf>
    <xf numFmtId="0" fontId="6" fillId="2" borderId="10" xfId="2" applyFont="1" applyFill="1" applyBorder="1" applyAlignment="1">
      <alignment horizontal="left" vertical="top" wrapText="1"/>
    </xf>
    <xf numFmtId="0" fontId="6" fillId="2" borderId="4" xfId="2"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4" xfId="2" applyFont="1" applyFill="1" applyBorder="1" applyAlignment="1">
      <alignment horizontal="left" vertical="top" wrapText="1"/>
    </xf>
    <xf numFmtId="0" fontId="4" fillId="10" borderId="2" xfId="2" applyFont="1" applyFill="1" applyBorder="1" applyAlignment="1">
      <alignment vertical="center" wrapText="1"/>
    </xf>
    <xf numFmtId="0" fontId="4" fillId="10" borderId="14" xfId="2" applyFont="1" applyFill="1" applyBorder="1" applyAlignment="1">
      <alignment vertical="center" wrapText="1"/>
    </xf>
    <xf numFmtId="0" fontId="4" fillId="10" borderId="9" xfId="2" applyFont="1" applyFill="1" applyBorder="1" applyAlignment="1">
      <alignment vertical="center" wrapText="1"/>
    </xf>
    <xf numFmtId="0" fontId="4" fillId="10" borderId="15" xfId="2" applyFont="1" applyFill="1" applyBorder="1" applyAlignment="1">
      <alignment vertical="center" wrapText="1"/>
    </xf>
    <xf numFmtId="0" fontId="4" fillId="10" borderId="16" xfId="2" applyFont="1" applyFill="1" applyBorder="1" applyAlignment="1">
      <alignment vertical="center" wrapText="1"/>
    </xf>
    <xf numFmtId="0" fontId="4" fillId="10" borderId="5" xfId="2" applyFont="1" applyFill="1" applyBorder="1" applyAlignment="1">
      <alignment vertical="center" wrapText="1"/>
    </xf>
    <xf numFmtId="0" fontId="5" fillId="0" borderId="7" xfId="2" applyFont="1" applyBorder="1" applyAlignment="1">
      <alignment vertical="center" wrapText="1"/>
    </xf>
    <xf numFmtId="0" fontId="5" fillId="0" borderId="1" xfId="2" applyFont="1" applyBorder="1" applyAlignment="1">
      <alignment vertical="center" wrapText="1"/>
    </xf>
    <xf numFmtId="0" fontId="16" fillId="8" borderId="7" xfId="2" applyFont="1" applyFill="1" applyBorder="1" applyAlignment="1">
      <alignment horizontal="left" vertical="center" wrapText="1"/>
    </xf>
    <xf numFmtId="0" fontId="16" fillId="8" borderId="1" xfId="2" applyFont="1" applyFill="1" applyBorder="1" applyAlignment="1">
      <alignment horizontal="left" vertical="center" wrapText="1"/>
    </xf>
    <xf numFmtId="0" fontId="16" fillId="8" borderId="3" xfId="2" applyFont="1" applyFill="1" applyBorder="1" applyAlignment="1">
      <alignment horizontal="left" vertical="center" wrapText="1"/>
    </xf>
    <xf numFmtId="0" fontId="5" fillId="6" borderId="9" xfId="2" applyFont="1" applyFill="1" applyBorder="1" applyAlignment="1">
      <alignment horizontal="left" vertical="top" wrapText="1"/>
    </xf>
    <xf numFmtId="0" fontId="5" fillId="6" borderId="11" xfId="2" applyFont="1" applyFill="1" applyBorder="1" applyAlignment="1">
      <alignment horizontal="left" vertical="top" wrapText="1"/>
    </xf>
    <xf numFmtId="0" fontId="4" fillId="3" borderId="8" xfId="2" applyFont="1" applyFill="1" applyBorder="1" applyAlignment="1">
      <alignment vertical="center" wrapText="1"/>
    </xf>
    <xf numFmtId="0" fontId="4" fillId="3" borderId="4" xfId="2" applyFont="1" applyFill="1" applyBorder="1" applyAlignment="1">
      <alignment vertical="center" wrapText="1"/>
    </xf>
    <xf numFmtId="0" fontId="4" fillId="3" borderId="8" xfId="2" applyFont="1" applyFill="1" applyBorder="1" applyAlignment="1">
      <alignment vertical="top" wrapText="1"/>
    </xf>
    <xf numFmtId="0" fontId="4" fillId="3" borderId="4" xfId="2" applyFont="1" applyFill="1" applyBorder="1" applyAlignment="1">
      <alignment vertical="top" wrapText="1"/>
    </xf>
    <xf numFmtId="0" fontId="4" fillId="10" borderId="2" xfId="2" applyFont="1" applyFill="1" applyBorder="1" applyAlignment="1">
      <alignment vertical="top" wrapText="1"/>
    </xf>
    <xf numFmtId="0" fontId="4" fillId="10" borderId="14" xfId="2" applyFont="1" applyFill="1" applyBorder="1" applyAlignment="1">
      <alignment vertical="top" wrapText="1"/>
    </xf>
    <xf numFmtId="0" fontId="4" fillId="10" borderId="9" xfId="2" applyFont="1" applyFill="1" applyBorder="1" applyAlignment="1">
      <alignment vertical="top" wrapText="1"/>
    </xf>
    <xf numFmtId="0" fontId="4" fillId="10" borderId="15" xfId="2" applyFont="1" applyFill="1" applyBorder="1" applyAlignment="1">
      <alignment vertical="top" wrapText="1"/>
    </xf>
    <xf numFmtId="0" fontId="4" fillId="10" borderId="16" xfId="2" applyFont="1" applyFill="1" applyBorder="1" applyAlignment="1">
      <alignment vertical="top" wrapText="1"/>
    </xf>
    <xf numFmtId="0" fontId="4" fillId="10" borderId="5" xfId="2" applyFont="1" applyFill="1" applyBorder="1" applyAlignment="1">
      <alignment vertical="top" wrapText="1"/>
    </xf>
    <xf numFmtId="0" fontId="5" fillId="0" borderId="1" xfId="2" applyFont="1" applyBorder="1" applyAlignment="1">
      <alignment vertical="top" wrapText="1"/>
    </xf>
    <xf numFmtId="0" fontId="5" fillId="6" borderId="5"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4" xfId="2" applyFont="1" applyFill="1" applyBorder="1" applyAlignment="1">
      <alignment horizontal="left" vertical="top" wrapText="1"/>
    </xf>
    <xf numFmtId="0" fontId="4" fillId="10" borderId="2" xfId="0" applyFont="1" applyFill="1" applyBorder="1" applyAlignment="1">
      <alignment vertical="top" wrapText="1"/>
    </xf>
    <xf numFmtId="0" fontId="4" fillId="10" borderId="14" xfId="0" applyFont="1" applyFill="1" applyBorder="1" applyAlignment="1">
      <alignment vertical="top" wrapText="1"/>
    </xf>
    <xf numFmtId="0" fontId="4" fillId="10" borderId="9" xfId="0" applyFont="1" applyFill="1" applyBorder="1" applyAlignment="1">
      <alignment vertical="top" wrapText="1"/>
    </xf>
    <xf numFmtId="0" fontId="4" fillId="10" borderId="15" xfId="0" applyFont="1" applyFill="1" applyBorder="1" applyAlignment="1">
      <alignment vertical="top" wrapText="1"/>
    </xf>
    <xf numFmtId="0" fontId="4" fillId="10" borderId="16" xfId="0" applyFont="1" applyFill="1" applyBorder="1" applyAlignment="1">
      <alignment vertical="top" wrapText="1"/>
    </xf>
    <xf numFmtId="0" fontId="4" fillId="10" borderId="5" xfId="0" applyFont="1" applyFill="1" applyBorder="1" applyAlignment="1">
      <alignmen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6" fillId="6" borderId="8" xfId="2" applyFont="1" applyFill="1" applyBorder="1" applyAlignment="1">
      <alignment horizontal="left" vertical="top" wrapText="1"/>
    </xf>
    <xf numFmtId="0" fontId="6" fillId="6" borderId="10" xfId="2" applyFont="1" applyFill="1" applyBorder="1" applyAlignment="1">
      <alignment horizontal="left" vertical="top" wrapText="1"/>
    </xf>
    <xf numFmtId="0" fontId="6" fillId="6" borderId="4" xfId="2" applyFont="1" applyFill="1" applyBorder="1" applyAlignment="1">
      <alignment horizontal="left" vertical="top" wrapText="1"/>
    </xf>
    <xf numFmtId="0" fontId="4" fillId="3" borderId="8" xfId="0" applyFont="1" applyFill="1" applyBorder="1" applyAlignment="1">
      <alignment vertical="top" wrapText="1"/>
    </xf>
    <xf numFmtId="0" fontId="4" fillId="3" borderId="4" xfId="0" applyFont="1" applyFill="1" applyBorder="1" applyAlignment="1">
      <alignment vertical="top" wrapText="1"/>
    </xf>
    <xf numFmtId="0" fontId="4" fillId="3" borderId="10" xfId="2" applyFont="1" applyFill="1" applyBorder="1" applyAlignment="1">
      <alignment vertical="top" wrapText="1"/>
    </xf>
    <xf numFmtId="0" fontId="6" fillId="0" borderId="8" xfId="2"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10" xfId="2" applyFont="1" applyFill="1" applyBorder="1" applyAlignment="1">
      <alignment horizontal="left" vertical="top"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EFF1FF"/>
      <color rgb="FFE1EDF7"/>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customXml" Target="../customXml/item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customXml" Target="../customXml/item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Documents%20and%20Settings\salvaleon\Local%20Settings\Temporary%20Internet%20Files\OLK8A\0%20USG%20&amp;%20Program%20Support\00%20U.S.A.I.D\SF272\FY2001\FRLC%20DEC-00%20for%20FY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NISSA%20LONDON\Master%20revised%20Budget%20Moz%20-%20DRAFT-%2023oct.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IR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madson\Downloads\iDE%20Pricing%20Tool%20Final%2018May14%20(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sers\praneenou\Downloads\Fm\c\windows\TEMP\AKPSSALARIES20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irde\AppData\Local\Microsoft\Windows\Temporary%20Internet%20Files\Content.Outlook\OBY01YYL\Updated_GEC_%20Forecast%20Q2%20-%20CIUK_13_6_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raza\Desktop\SKR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mechtar\AppData\Local\Microsoft\Windows\Temporary%20Internet%20Files\Content.Outlook\X42TD95J\BRC%20Template%20-%20I%20and%20E%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Users\jirde.CO\AppData\Local\Microsoft\Windows\Temporary%20Internet%20Files\Content.Outlook\4N36RWK5\Copy%20of%20GEC_DFID%20Budget%20Format%20example%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isaster%20Response_Finance%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lfred%20Machokoto\Documents\IGATE\Reporting%20&amp;%20Budget%20Pack%20GEC%20WV%20complete%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888003\APPDATA\LOCAL\TEMP\wzb933\5099-PAGE%20M%20Budget%20revision\BUDGET%20REVISION%20MOZ%20RE-SUBMISSION%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888003\AppData\Local\Temp\notesF3B52A\Projects\GEC\Detailed%20Budgets\8100_2__IW_Final_Stage_Project_Budget_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Mozambique\Budget%20revision\Master%20revised%20Budget%20Moz%20-%20DRAFT-%2023o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MS 272 (2)"/>
      <sheetName val="USA"/>
      <sheetName val="Central Grants"/>
      <sheetName val="Afghanistan"/>
      <sheetName val="Angola"/>
      <sheetName val="Bangladesh"/>
      <sheetName val="Bolivia"/>
      <sheetName val="Bosnia"/>
      <sheetName val="Burundi"/>
      <sheetName val="Cameroon"/>
      <sheetName val="CIS"/>
      <sheetName val="Croatia"/>
      <sheetName val="Dominicana"/>
      <sheetName val="Ecuador"/>
      <sheetName val="El Salvador"/>
      <sheetName val="Eritea"/>
      <sheetName val="Ethiopia"/>
      <sheetName val="Ghana"/>
      <sheetName val="Guatemala"/>
      <sheetName val="Haiti"/>
      <sheetName val="Honduras"/>
      <sheetName val="India"/>
      <sheetName val="Indonesia"/>
      <sheetName val="Kenya"/>
      <sheetName val="Kosovo"/>
      <sheetName val="Laos"/>
      <sheetName val="Macedonia"/>
      <sheetName val="Madagascar"/>
      <sheetName val="Malawi"/>
      <sheetName val="Mali"/>
      <sheetName val="Mozambique"/>
      <sheetName val="N.Korea"/>
      <sheetName val="Nepal"/>
      <sheetName val="Nicaragua"/>
      <sheetName val="Niger"/>
      <sheetName val="Peru"/>
      <sheetName val="Philippines"/>
      <sheetName val="Rwanda"/>
      <sheetName val="Sierra Leone"/>
      <sheetName val="Somalia"/>
      <sheetName val="Sudan"/>
      <sheetName val="CIS (2)"/>
      <sheetName val="Tanzania"/>
      <sheetName val="Togo"/>
      <sheetName val="Uganda"/>
      <sheetName val="W.Bank-Gaza"/>
      <sheetName val="Yugoslavia"/>
      <sheetName val="Zambia"/>
      <sheetName val="Zimbabwe"/>
      <sheetName val="Cambodia"/>
      <sheetName val="GR-11LINK"/>
      <sheetName val="East Timor"/>
      <sheetName val="Sheet2"/>
      <sheetName val="recon pms to 272wp"/>
      <sheetName val="form-2"/>
      <sheetName val="FORM"/>
      <sheetName val="Original"/>
      <sheetName val="GEC Cost Categories"/>
      <sheetName val="PMS_272_(2)1"/>
      <sheetName val="Central_Grants1"/>
      <sheetName val="El_Salvador1"/>
      <sheetName val="N_Korea1"/>
      <sheetName val="Sierra_Leone1"/>
      <sheetName val="CIS_(2)1"/>
      <sheetName val="W_Bank-Gaza1"/>
      <sheetName val="East_Timor1"/>
      <sheetName val="recon_pms_to_272wp1"/>
      <sheetName val="PMS_272_(2)"/>
      <sheetName val="Central_Grants"/>
      <sheetName val="El_Salvador"/>
      <sheetName val="N_Korea"/>
      <sheetName val="Sierra_Leone"/>
      <sheetName val="CIS_(2)"/>
      <sheetName val="W_Bank-Gaza"/>
      <sheetName val="East_Timor"/>
      <sheetName val="recon_pms_to_272wp"/>
      <sheetName val="PMS_272_(2)2"/>
      <sheetName val="Central_Grants2"/>
      <sheetName val="El_Salvador2"/>
      <sheetName val="N_Korea2"/>
      <sheetName val="Sierra_Leone2"/>
      <sheetName val="CIS_(2)2"/>
      <sheetName val="W_Bank-Gaza2"/>
      <sheetName val="East_Timor2"/>
      <sheetName val="recon_pms_to_272wp2"/>
      <sheetName val="SCW + IW Quarters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ctivity Costs Revised"/>
      <sheetName val="B. Overarching Costs Revised"/>
      <sheetName val="C. Overarching GEC"/>
      <sheetName val="D. Overarching MATCH"/>
      <sheetName val="E. Overheads"/>
      <sheetName val="1. Using this template"/>
      <sheetName val="2. GEC Cost Categories"/>
      <sheetName val="3. Detailed Budget - Country 1"/>
      <sheetName val="6. Source of funds+deliveryorgs"/>
      <sheetName val="7. Payment schedule"/>
      <sheetName val="8. Budget Summary"/>
      <sheetName val="9.  Breakdown of fees "/>
      <sheetName val="Cost categories"/>
      <sheetName val="A__Activity_Costs_Revised1"/>
      <sheetName val="B__Overarching_Costs_Revised1"/>
      <sheetName val="C__Overarching_GEC1"/>
      <sheetName val="D__Overarching_MATCH1"/>
      <sheetName val="E__Overheads1"/>
      <sheetName val="1__Using_this_template1"/>
      <sheetName val="2__GEC_Cost_Categories1"/>
      <sheetName val="3__Detailed_Budget_-_Country_11"/>
      <sheetName val="6__Source_of_funds+deliveryorg1"/>
      <sheetName val="7__Payment_schedule1"/>
      <sheetName val="8__Budget_Summary1"/>
      <sheetName val="9___Breakdown_of_fees_1"/>
      <sheetName val="Cost_categories1"/>
      <sheetName val="A__Activity_Costs_Revised"/>
      <sheetName val="B__Overarching_Costs_Revised"/>
      <sheetName val="C__Overarching_GEC"/>
      <sheetName val="D__Overarching_MATCH"/>
      <sheetName val="E__Overheads"/>
      <sheetName val="1__Using_this_template"/>
      <sheetName val="2__GEC_Cost_Categories"/>
      <sheetName val="3__Detailed_Budget_-_Country_1"/>
      <sheetName val="6__Source_of_funds+deliveryorgs"/>
      <sheetName val="7__Payment_schedule"/>
      <sheetName val="8__Budget_Summary"/>
      <sheetName val="9___Breakdown_of_fees_"/>
      <sheetName val="Cost_categories"/>
      <sheetName val="A__Activity_Costs_Revised2"/>
      <sheetName val="B__Overarching_Costs_Revised2"/>
      <sheetName val="C__Overarching_GEC2"/>
      <sheetName val="D__Overarching_MATCH2"/>
      <sheetName val="E__Overheads2"/>
      <sheetName val="1__Using_this_template2"/>
      <sheetName val="2__GEC_Cost_Categories2"/>
      <sheetName val="3__Detailed_Budget_-_Country_12"/>
      <sheetName val="6__Source_of_funds+deliveryorg2"/>
      <sheetName val="7__Payment_schedule2"/>
      <sheetName val="8__Budget_Summary2"/>
      <sheetName val="9___Breakdown_of_fees_2"/>
      <sheetName val="Cost_categories2"/>
      <sheetName val="A__Activity_Costs_Revised3"/>
      <sheetName val="B__Overarching_Costs_Revised3"/>
      <sheetName val="C__Overarching_GEC3"/>
      <sheetName val="D__Overarching_MATCH3"/>
      <sheetName val="E__Overheads3"/>
      <sheetName val="1__Using_this_template3"/>
      <sheetName val="2__GEC_Cost_Categories3"/>
      <sheetName val="3__Detailed_Budget_-_Country_13"/>
      <sheetName val="6__Source_of_funds+deliveryorg3"/>
      <sheetName val="7__Payment_schedule3"/>
      <sheetName val="8__Budget_Summary3"/>
      <sheetName val="9___Breakdown_of_fees_3"/>
      <sheetName val="Cost_categories3"/>
      <sheetName val="A__Activity_Costs_Revised4"/>
      <sheetName val="B__Overarching_Costs_Revised4"/>
      <sheetName val="C__Overarching_GEC4"/>
      <sheetName val="D__Overarching_MATCH4"/>
      <sheetName val="E__Overheads4"/>
      <sheetName val="1__Using_this_template4"/>
      <sheetName val="2__GEC_Cost_Categories4"/>
      <sheetName val="3__Detailed_Budget_-_Country_14"/>
      <sheetName val="6__Source_of_funds+deliveryorg4"/>
      <sheetName val="7__Payment_schedule4"/>
      <sheetName val="8__Budget_Summary4"/>
      <sheetName val="9___Breakdown_of_fees_4"/>
      <sheetName val="Cost_categories4"/>
      <sheetName val="A__Activity_Costs_Revised5"/>
      <sheetName val="B__Overarching_Costs_Revised5"/>
      <sheetName val="C__Overarching_GEC5"/>
      <sheetName val="D__Overarching_MATCH5"/>
      <sheetName val="E__Overheads5"/>
      <sheetName val="1__Using_this_template5"/>
      <sheetName val="2__GEC_Cost_Categories5"/>
      <sheetName val="3__Detailed_Budget_-_Country_15"/>
      <sheetName val="6__Source_of_funds+deliveryorg5"/>
      <sheetName val="7__Payment_schedule5"/>
      <sheetName val="8__Budget_Summary5"/>
      <sheetName val="9___Breakdown_of_fees_5"/>
      <sheetName val="Cost_categories5"/>
      <sheetName val="A__Activity_Costs_Revised6"/>
      <sheetName val="B__Overarching_Costs_Revised6"/>
      <sheetName val="C__Overarching_GEC6"/>
      <sheetName val="D__Overarching_MATCH6"/>
      <sheetName val="E__Overheads6"/>
      <sheetName val="1__Using_this_template6"/>
      <sheetName val="2__GEC_Cost_Categories6"/>
      <sheetName val="3__Detailed_Budget_-_Country_16"/>
      <sheetName val="6__Source_of_funds+deliveryorg6"/>
      <sheetName val="7__Payment_schedule6"/>
      <sheetName val="8__Budget_Summary6"/>
      <sheetName val="9___Breakdown_of_fees_6"/>
      <sheetName val="Cost_categories6"/>
      <sheetName val="A__Activity_Costs_Revised7"/>
      <sheetName val="B__Overarching_Costs_Revised7"/>
      <sheetName val="C__Overarching_GEC7"/>
      <sheetName val="D__Overarching_MATCH7"/>
      <sheetName val="E__Overheads7"/>
      <sheetName val="1__Using_this_template7"/>
      <sheetName val="2__GEC_Cost_Categories7"/>
      <sheetName val="3__Detailed_Budget_-_Country_17"/>
      <sheetName val="6__Source_of_funds+deliveryorg7"/>
      <sheetName val="7__Payment_schedule7"/>
      <sheetName val="8__Budget_Summary7"/>
      <sheetName val="9___Breakdown_of_fees_7"/>
      <sheetName val="Cost_categories7"/>
    </sheetNames>
    <sheetDataSet>
      <sheetData sheetId="0">
        <row r="1">
          <cell r="A1" t="str">
            <v>Project Delivery</v>
          </cell>
        </row>
      </sheetData>
      <sheetData sheetId="1"/>
      <sheetData sheetId="2"/>
      <sheetData sheetId="3"/>
      <sheetData sheetId="4"/>
      <sheetData sheetId="5"/>
      <sheetData sheetId="6"/>
      <sheetData sheetId="7"/>
      <sheetData sheetId="8"/>
      <sheetData sheetId="9"/>
      <sheetData sheetId="10"/>
      <sheetData sheetId="11"/>
      <sheetData sheetId="12">
        <row r="1">
          <cell r="A1" t="str">
            <v>Project Delivery</v>
          </cell>
          <cell r="B1" t="str">
            <v>Fees - local</v>
          </cell>
        </row>
        <row r="2">
          <cell r="B2" t="str">
            <v>Fees - International</v>
          </cell>
        </row>
        <row r="3">
          <cell r="B3" t="str">
            <v>Travel - Local</v>
          </cell>
        </row>
        <row r="4">
          <cell r="B4" t="str">
            <v>Travel - International</v>
          </cell>
        </row>
        <row r="5">
          <cell r="B5" t="str">
            <v>Hotel accomodation and subsistence</v>
          </cell>
        </row>
        <row r="6">
          <cell r="B6" t="str">
            <v>Education supplies</v>
          </cell>
        </row>
        <row r="7">
          <cell r="B7" t="str">
            <v>Training material costs</v>
          </cell>
        </row>
        <row r="8">
          <cell r="B8" t="str">
            <v>Land, building and construction</v>
          </cell>
        </row>
        <row r="9">
          <cell r="B9" t="str">
            <v>IT and office equiptment</v>
          </cell>
        </row>
        <row r="10">
          <cell r="B10" t="str">
            <v>Vehicles</v>
          </cell>
        </row>
        <row r="11">
          <cell r="B11" t="str">
            <v>Grants or bursaries</v>
          </cell>
        </row>
        <row r="12">
          <cell r="B12" t="str">
            <v>Overheads</v>
          </cell>
        </row>
        <row r="13">
          <cell r="B13" t="str">
            <v>Taxes</v>
          </cell>
        </row>
        <row r="14">
          <cell r="B14" t="str">
            <v>Any other costs not covered by the above</v>
          </cell>
        </row>
        <row r="15">
          <cell r="B15" t="str">
            <v>Expenses relating to assests</v>
          </cell>
        </row>
        <row r="16">
          <cell r="B16" t="str">
            <v>Fees - local</v>
          </cell>
        </row>
        <row r="17">
          <cell r="B17" t="str">
            <v>Fees - International</v>
          </cell>
        </row>
        <row r="18">
          <cell r="B18" t="str">
            <v>Travel - Local</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Project Delivery</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row r="1">
          <cell r="A1" t="str">
            <v>Project Delivery</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Project Delivery</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row r="1">
          <cell r="A1" t="str">
            <v>Project Delivery</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row r="1">
          <cell r="A1" t="str">
            <v>Project Delivery</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row r="1">
          <cell r="A1" t="str">
            <v>Project Delivery</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row r="1">
          <cell r="A1" t="str">
            <v>Project Delivery</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
          <cell r="A1" t="str">
            <v>Project Delivery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DebitNote"/>
      <sheetName val="Customize Your Invoice"/>
      <sheetName val="P.Order"/>
      <sheetName val="Macros"/>
      <sheetName val="ATW"/>
      <sheetName val="Lock"/>
      <sheetName val="Intl Data Table"/>
      <sheetName val="TemplateInformation"/>
      <sheetName val="REGOVER"/>
      <sheetName val="REGOVER (2)"/>
      <sheetName val="P.Osder"/>
      <sheetName val="MacroP"/>
      <sheetName val="Int, Data T!ble"/>
      <sheetName val="Sheet2"/>
      <sheetName val="SC budget IRC Format"/>
      <sheetName val="SVR-Interface"/>
      <sheetName val="BE Analysis  (Projected)"/>
      <sheetName val="Sensitivity"/>
      <sheetName val="BFS(zad)"/>
      <sheetName val="Inflation"/>
      <sheetName val="Lists"/>
      <sheetName val="Customize_Your_Invoice1"/>
      <sheetName val="AutoOpen_Stub_Data"/>
      <sheetName val="P_Order"/>
      <sheetName val="Intl_Data_Table"/>
      <sheetName val="REGOVER_(2)"/>
      <sheetName val="P_Osder"/>
      <sheetName val="Int,_Data_T!ble"/>
      <sheetName val="SC_budget_IRC_Format"/>
      <sheetName val="Customize_Your_Invoice"/>
      <sheetName val="Customize_Your_Invoice2"/>
      <sheetName val="Cost categories"/>
    </sheetNames>
    <sheetDataSet>
      <sheetData sheetId="0"/>
      <sheetData sheetId="1" refreshError="1"/>
      <sheetData sheetId="2" refreshError="1">
        <row r="15">
          <cell r="E15" t="str">
            <v>State</v>
          </cell>
        </row>
        <row r="28">
          <cell r="D28" t="b">
            <v>0</v>
          </cell>
        </row>
      </sheetData>
      <sheetData sheetId="3">
        <row r="15">
          <cell r="E15" t="str">
            <v>State</v>
          </cell>
        </row>
      </sheetData>
      <sheetData sheetId="4" refreshError="1"/>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icing Tool - NICRA"/>
      <sheetName val="Pricing tool - WB_Other Donors"/>
      <sheetName val="Pricing Tool - With Fr OH GA"/>
      <sheetName val="Pricing Tool -Commercial"/>
      <sheetName val="Comparison of Methodologies"/>
      <sheetName val="Customize Your Invoice"/>
    </sheetNames>
    <sheetDataSet>
      <sheetData sheetId="0">
        <row r="4">
          <cell r="B4">
            <v>0.32</v>
          </cell>
        </row>
        <row r="5">
          <cell r="B5">
            <v>0.55000000000000004</v>
          </cell>
        </row>
        <row r="6">
          <cell r="B6">
            <v>0.04</v>
          </cell>
        </row>
        <row r="8">
          <cell r="B8">
            <v>0.03</v>
          </cell>
        </row>
        <row r="11">
          <cell r="B11">
            <v>0.18990000000000001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PSJU~1"/>
      <sheetName val="PaySlip"/>
      <sheetName val="staff"/>
      <sheetName val="Jan2000"/>
      <sheetName val="REGOVER"/>
      <sheetName val="Sheet2"/>
      <sheetName val="Define names"/>
      <sheetName val="Customize Your Invoice"/>
      <sheetName val="Parameters"/>
    </sheetNames>
    <sheetDataSet>
      <sheetData sheetId="0" refreshError="1">
        <row r="1">
          <cell r="A1" t="str">
            <v>AGA KHAN  PRIMARY SCHOOL</v>
          </cell>
        </row>
        <row r="2">
          <cell r="A2" t="str">
            <v>Salaries Statement for February 2000</v>
          </cell>
        </row>
        <row r="3">
          <cell r="A3" t="str">
            <v>No.</v>
          </cell>
          <cell r="B3" t="str">
            <v xml:space="preserve">    N A M E</v>
          </cell>
          <cell r="C3" t="str">
            <v>Basic Salary</v>
          </cell>
          <cell r="E3" t="str">
            <v>Housing Allowance</v>
          </cell>
          <cell r="F3" t="str">
            <v>Trans Allowance</v>
          </cell>
          <cell r="G3" t="str">
            <v>Other Allowance</v>
          </cell>
          <cell r="H3" t="str">
            <v>Gross Salary</v>
          </cell>
          <cell r="I3" t="str">
            <v>Resp Allowance / Overtime</v>
          </cell>
          <cell r="J3" t="str">
            <v>Total Salary</v>
          </cell>
          <cell r="K3" t="str">
            <v>Housing Benefit Taxable</v>
          </cell>
          <cell r="L3" t="str">
            <v>Taxable Salary</v>
          </cell>
          <cell r="M3" t="str">
            <v>PAYE</v>
          </cell>
          <cell r="N3" t="str">
            <v>Dev Levy @ 1% on Total</v>
          </cell>
          <cell r="O3" t="str">
            <v>NSSF @ 10% on Gross</v>
          </cell>
          <cell r="P3" t="str">
            <v>Total Statutory Deductions</v>
          </cell>
          <cell r="Q3" t="str">
            <v>Net Salary</v>
          </cell>
          <cell r="R3" t="str">
            <v>Arrears</v>
          </cell>
          <cell r="S3" t="str">
            <v>Advance</v>
          </cell>
          <cell r="T3" t="str">
            <v>Loan</v>
          </cell>
          <cell r="U3" t="str">
            <v>Other Ded.</v>
          </cell>
          <cell r="V3" t="str">
            <v>Net Take Home for Feb</v>
          </cell>
          <cell r="Y3" t="str">
            <v>CHQ No</v>
          </cell>
          <cell r="Z3" t="str">
            <v>Signature</v>
          </cell>
          <cell r="AA3" t="str">
            <v>Advance against Gratuity</v>
          </cell>
          <cell r="AB3" t="str">
            <v>Arrears of Gratuity</v>
          </cell>
          <cell r="AC3" t="str">
            <v>PAYE on Gratuity</v>
          </cell>
          <cell r="AD3" t="str">
            <v>ADVANCE</v>
          </cell>
          <cell r="AE3" t="str">
            <v>Net Gratuity</v>
          </cell>
          <cell r="AF3" t="str">
            <v xml:space="preserve">CHEQUE </v>
          </cell>
          <cell r="AG3" t="str">
            <v>Taxable Salary + 50% Gratuity</v>
          </cell>
          <cell r="AH3" t="str">
            <v>Total PAYE</v>
          </cell>
          <cell r="AI3" t="str">
            <v>PAYE on Salary</v>
          </cell>
          <cell r="AJ3" t="str">
            <v>PAYE on Gratuity</v>
          </cell>
          <cell r="AL3" t="str">
            <v>Total Salary + Gross Gratuity</v>
          </cell>
          <cell r="AM3" t="str">
            <v>Net Salary + Net Gratuity</v>
          </cell>
        </row>
        <row r="4">
          <cell r="B4" t="str">
            <v>Teaching Staff</v>
          </cell>
          <cell r="AG4" t="str">
            <v>50% Grat.</v>
          </cell>
        </row>
        <row r="5">
          <cell r="A5">
            <v>1</v>
          </cell>
          <cell r="B5" t="str">
            <v>Husein  Teja</v>
          </cell>
        </row>
        <row r="6">
          <cell r="A6">
            <v>2</v>
          </cell>
          <cell r="B6" t="str">
            <v>David   Ogaja</v>
          </cell>
        </row>
        <row r="7">
          <cell r="A7">
            <v>3</v>
          </cell>
          <cell r="B7" t="str">
            <v>Rose Sanga</v>
          </cell>
        </row>
        <row r="8">
          <cell r="A8">
            <v>4</v>
          </cell>
          <cell r="B8" t="str">
            <v>Bethuel Magoma</v>
          </cell>
        </row>
        <row r="9">
          <cell r="A9">
            <v>5</v>
          </cell>
          <cell r="B9" t="str">
            <v>Amina Ally</v>
          </cell>
        </row>
        <row r="10">
          <cell r="A10">
            <v>6</v>
          </cell>
          <cell r="B10" t="str">
            <v>Leyla Lussasi</v>
          </cell>
        </row>
        <row r="11">
          <cell r="A11">
            <v>7</v>
          </cell>
          <cell r="B11" t="str">
            <v>Natalia Innocent</v>
          </cell>
        </row>
        <row r="12">
          <cell r="A12">
            <v>8</v>
          </cell>
          <cell r="B12" t="str">
            <v>Thomas Bernard</v>
          </cell>
        </row>
        <row r="13">
          <cell r="A13">
            <v>9</v>
          </cell>
          <cell r="B13" t="str">
            <v>Juma Matima</v>
          </cell>
        </row>
        <row r="14">
          <cell r="A14">
            <v>10</v>
          </cell>
          <cell r="B14" t="str">
            <v>Mwanaisha  Mbaruk</v>
          </cell>
        </row>
        <row r="15">
          <cell r="A15">
            <v>11</v>
          </cell>
          <cell r="B15" t="str">
            <v>John Pyuza</v>
          </cell>
        </row>
        <row r="16">
          <cell r="A16">
            <v>12</v>
          </cell>
          <cell r="B16" t="str">
            <v>Fredrick Peter</v>
          </cell>
        </row>
        <row r="17">
          <cell r="A17">
            <v>13</v>
          </cell>
          <cell r="B17" t="str">
            <v>Peter  Kajoro</v>
          </cell>
        </row>
        <row r="18">
          <cell r="A18">
            <v>14</v>
          </cell>
          <cell r="B18" t="str">
            <v>Deodatus Monji</v>
          </cell>
        </row>
        <row r="19">
          <cell r="A19">
            <v>15</v>
          </cell>
          <cell r="B19" t="str">
            <v>Ismail Umba</v>
          </cell>
        </row>
        <row r="20">
          <cell r="A20">
            <v>16</v>
          </cell>
          <cell r="B20" t="str">
            <v>Joyceline Maringo</v>
          </cell>
        </row>
        <row r="21">
          <cell r="A21">
            <v>17</v>
          </cell>
          <cell r="B21" t="str">
            <v>Jyoti  Swali</v>
          </cell>
        </row>
        <row r="22">
          <cell r="A22">
            <v>18</v>
          </cell>
          <cell r="B22" t="str">
            <v>Hellen Mwaniki</v>
          </cell>
        </row>
        <row r="23">
          <cell r="A23">
            <v>19</v>
          </cell>
          <cell r="B23" t="str">
            <v>Aileen Muhamba</v>
          </cell>
        </row>
        <row r="24">
          <cell r="A24">
            <v>20</v>
          </cell>
          <cell r="B24" t="str">
            <v>Raymond Chawanda</v>
          </cell>
        </row>
        <row r="25">
          <cell r="A25">
            <v>21</v>
          </cell>
          <cell r="B25" t="str">
            <v>Khalid H. Khalid</v>
          </cell>
        </row>
        <row r="26">
          <cell r="A26">
            <v>22</v>
          </cell>
          <cell r="B26" t="str">
            <v>Kulthoum Said</v>
          </cell>
        </row>
        <row r="27">
          <cell r="A27">
            <v>23</v>
          </cell>
          <cell r="B27" t="str">
            <v>Leticia Bagoka</v>
          </cell>
        </row>
        <row r="28">
          <cell r="A28">
            <v>24</v>
          </cell>
          <cell r="B28" t="str">
            <v>Mwesiga Kyaruzi</v>
          </cell>
        </row>
        <row r="29">
          <cell r="A29">
            <v>25</v>
          </cell>
          <cell r="B29" t="str">
            <v>Kissa  Mwambungu</v>
          </cell>
        </row>
        <row r="30">
          <cell r="A30">
            <v>26</v>
          </cell>
          <cell r="B30" t="str">
            <v>Maryann Swai</v>
          </cell>
        </row>
        <row r="31">
          <cell r="A31">
            <v>27</v>
          </cell>
          <cell r="B31" t="str">
            <v>Grace Wandi</v>
          </cell>
        </row>
        <row r="32">
          <cell r="A32">
            <v>28</v>
          </cell>
          <cell r="B32" t="str">
            <v>Lucy  Charles</v>
          </cell>
        </row>
        <row r="33">
          <cell r="A33">
            <v>29</v>
          </cell>
          <cell r="B33" t="str">
            <v>Mpuya  Malaba</v>
          </cell>
        </row>
        <row r="34">
          <cell r="A34">
            <v>30</v>
          </cell>
          <cell r="B34" t="str">
            <v>Georgia  John</v>
          </cell>
        </row>
        <row r="35">
          <cell r="A35">
            <v>31</v>
          </cell>
          <cell r="B35" t="str">
            <v>Antipas  Chale</v>
          </cell>
        </row>
        <row r="36">
          <cell r="A36">
            <v>32</v>
          </cell>
          <cell r="B36" t="str">
            <v>Lydia  Urio</v>
          </cell>
        </row>
        <row r="37">
          <cell r="A37">
            <v>33</v>
          </cell>
          <cell r="B37" t="str">
            <v>Oswald  Samki</v>
          </cell>
        </row>
        <row r="38">
          <cell r="A38">
            <v>34</v>
          </cell>
          <cell r="B38" t="str">
            <v>Abida  Hakimjee</v>
          </cell>
        </row>
        <row r="39">
          <cell r="A39">
            <v>35</v>
          </cell>
          <cell r="B39" t="str">
            <v>Francis  Ndimbo</v>
          </cell>
        </row>
        <row r="40">
          <cell r="A40">
            <v>36</v>
          </cell>
          <cell r="B40" t="str">
            <v>Damas  Kusilika</v>
          </cell>
        </row>
        <row r="41">
          <cell r="A41">
            <v>37</v>
          </cell>
          <cell r="B41" t="str">
            <v>Elizabeth  Mbombo</v>
          </cell>
        </row>
        <row r="42">
          <cell r="A42">
            <v>38</v>
          </cell>
          <cell r="B42" t="str">
            <v>Hyansitha Mkubulo</v>
          </cell>
        </row>
        <row r="43">
          <cell r="A43">
            <v>39</v>
          </cell>
          <cell r="B43" t="str">
            <v>Mary Mhina</v>
          </cell>
        </row>
        <row r="44">
          <cell r="A44">
            <v>40</v>
          </cell>
          <cell r="B44" t="str">
            <v>Robert Shilingi</v>
          </cell>
        </row>
        <row r="45">
          <cell r="A45">
            <v>41</v>
          </cell>
          <cell r="B45" t="str">
            <v xml:space="preserve">Glory   Mtenga </v>
          </cell>
        </row>
        <row r="46">
          <cell r="A46">
            <v>42</v>
          </cell>
          <cell r="B46" t="str">
            <v>Mnawar   Mohamud</v>
          </cell>
        </row>
        <row r="47">
          <cell r="A47">
            <v>43</v>
          </cell>
          <cell r="B47" t="str">
            <v>Edward   Urio</v>
          </cell>
        </row>
        <row r="48">
          <cell r="A48">
            <v>44</v>
          </cell>
          <cell r="B48" t="str">
            <v>Blandina    Duwe</v>
          </cell>
        </row>
        <row r="49">
          <cell r="A49">
            <v>45</v>
          </cell>
          <cell r="B49" t="str">
            <v>Cresientia   Eliafye</v>
          </cell>
        </row>
        <row r="50">
          <cell r="A50">
            <v>46</v>
          </cell>
          <cell r="B50" t="str">
            <v>Sri Vidya   K</v>
          </cell>
        </row>
        <row r="51">
          <cell r="A51">
            <v>47</v>
          </cell>
          <cell r="B51" t="str">
            <v>Abdallla    Jengo</v>
          </cell>
        </row>
        <row r="52">
          <cell r="A52">
            <v>48</v>
          </cell>
          <cell r="B52" t="str">
            <v>Ahmadi  Bakari</v>
          </cell>
        </row>
        <row r="53">
          <cell r="A53">
            <v>49</v>
          </cell>
          <cell r="B53" t="str">
            <v>Gaitan   Romwald</v>
          </cell>
        </row>
        <row r="54">
          <cell r="A54">
            <v>50</v>
          </cell>
          <cell r="B54" t="str">
            <v>Priscila   Menezes</v>
          </cell>
        </row>
        <row r="55">
          <cell r="A55">
            <v>51</v>
          </cell>
          <cell r="B55" t="str">
            <v>Janeth  Memruth</v>
          </cell>
        </row>
        <row r="56">
          <cell r="B56" t="str">
            <v>Sub total</v>
          </cell>
        </row>
        <row r="58">
          <cell r="B58" t="str">
            <v>Finance &amp; Admin Staff</v>
          </cell>
        </row>
        <row r="59">
          <cell r="A59">
            <v>1</v>
          </cell>
          <cell r="B59" t="str">
            <v>Enock  Maduhu</v>
          </cell>
        </row>
        <row r="60">
          <cell r="A60">
            <v>2</v>
          </cell>
          <cell r="B60" t="str">
            <v>Zainab Shariff</v>
          </cell>
        </row>
        <row r="61">
          <cell r="A61">
            <v>3</v>
          </cell>
          <cell r="B61" t="str">
            <v>Lilian .O .Matinde</v>
          </cell>
        </row>
        <row r="62">
          <cell r="A62">
            <v>4</v>
          </cell>
          <cell r="B62" t="str">
            <v>Zaituni  Said</v>
          </cell>
        </row>
        <row r="63">
          <cell r="A63">
            <v>5</v>
          </cell>
          <cell r="B63" t="str">
            <v>Anne Ndimbo</v>
          </cell>
        </row>
        <row r="64">
          <cell r="A64">
            <v>6</v>
          </cell>
          <cell r="B64" t="str">
            <v>Tanwira   Khalid</v>
          </cell>
        </row>
        <row r="65">
          <cell r="A65">
            <v>7</v>
          </cell>
          <cell r="B65" t="str">
            <v>Sara Kaddu Birungi</v>
          </cell>
        </row>
        <row r="67">
          <cell r="B67" t="str">
            <v>Sub total</v>
          </cell>
        </row>
        <row r="70">
          <cell r="B70" t="str">
            <v>Support Staff</v>
          </cell>
        </row>
        <row r="71">
          <cell r="A71">
            <v>1</v>
          </cell>
          <cell r="B71" t="str">
            <v>Nassoro Maugila</v>
          </cell>
        </row>
        <row r="72">
          <cell r="A72">
            <v>2</v>
          </cell>
          <cell r="B72" t="str">
            <v>Mohamed Mungi</v>
          </cell>
        </row>
        <row r="73">
          <cell r="A73">
            <v>3</v>
          </cell>
          <cell r="B73" t="str">
            <v>Mohamed Thabit</v>
          </cell>
        </row>
        <row r="74">
          <cell r="A74">
            <v>4</v>
          </cell>
          <cell r="B74" t="str">
            <v>Shabani Iddi</v>
          </cell>
        </row>
        <row r="75">
          <cell r="A75">
            <v>5</v>
          </cell>
          <cell r="B75" t="str">
            <v>Mwinshehe Kondo</v>
          </cell>
        </row>
        <row r="76">
          <cell r="A76">
            <v>6</v>
          </cell>
          <cell r="B76" t="str">
            <v>Paulo  Mosha</v>
          </cell>
        </row>
        <row r="77">
          <cell r="A77">
            <v>7</v>
          </cell>
          <cell r="B77" t="str">
            <v>Anna Mduma</v>
          </cell>
        </row>
        <row r="78">
          <cell r="A78">
            <v>8</v>
          </cell>
          <cell r="B78" t="str">
            <v>Hamisi Mungi</v>
          </cell>
        </row>
        <row r="79">
          <cell r="A79">
            <v>9</v>
          </cell>
          <cell r="B79" t="str">
            <v>Anna Mammba</v>
          </cell>
        </row>
        <row r="80">
          <cell r="A80">
            <v>10</v>
          </cell>
          <cell r="B80" t="str">
            <v>Joshua Mbaga</v>
          </cell>
        </row>
        <row r="81">
          <cell r="A81">
            <v>11</v>
          </cell>
          <cell r="B81" t="str">
            <v>Mohamed Sultani</v>
          </cell>
        </row>
        <row r="82">
          <cell r="A82">
            <v>12</v>
          </cell>
          <cell r="B82" t="str">
            <v>Gerald  Saimoni</v>
          </cell>
        </row>
        <row r="83">
          <cell r="A83">
            <v>13</v>
          </cell>
          <cell r="B83" t="str">
            <v>Mwinyi  Rashidi</v>
          </cell>
        </row>
        <row r="84">
          <cell r="A84">
            <v>14</v>
          </cell>
          <cell r="B84" t="str">
            <v>John Chidabo</v>
          </cell>
        </row>
        <row r="85">
          <cell r="A85">
            <v>15</v>
          </cell>
          <cell r="B85" t="str">
            <v>Alois Mwinchande</v>
          </cell>
        </row>
        <row r="86">
          <cell r="A86">
            <v>16</v>
          </cell>
          <cell r="B86" t="str">
            <v>Amimu Ally</v>
          </cell>
        </row>
        <row r="87">
          <cell r="A87">
            <v>17</v>
          </cell>
          <cell r="B87" t="str">
            <v>Stella    Keto</v>
          </cell>
        </row>
        <row r="88">
          <cell r="A88">
            <v>18</v>
          </cell>
          <cell r="B88" t="str">
            <v>Omari  Abdallah</v>
          </cell>
        </row>
        <row r="89">
          <cell r="A89">
            <v>19</v>
          </cell>
          <cell r="B89" t="str">
            <v>John Kalicha</v>
          </cell>
        </row>
        <row r="90">
          <cell r="A90">
            <v>20</v>
          </cell>
          <cell r="B90" t="str">
            <v>Nasoro said</v>
          </cell>
        </row>
        <row r="91">
          <cell r="A91">
            <v>21</v>
          </cell>
          <cell r="B91" t="str">
            <v>Wilson  Hilton</v>
          </cell>
        </row>
        <row r="92">
          <cell r="A92">
            <v>22</v>
          </cell>
          <cell r="B92" t="str">
            <v>Martin  John</v>
          </cell>
        </row>
        <row r="93">
          <cell r="A93">
            <v>23</v>
          </cell>
          <cell r="B93" t="str">
            <v>Ramadhani Mohamed</v>
          </cell>
        </row>
        <row r="96">
          <cell r="B96" t="str">
            <v>SUB  TOTAL</v>
          </cell>
        </row>
        <row r="98">
          <cell r="B98" t="str">
            <v>Total</v>
          </cell>
        </row>
        <row r="102">
          <cell r="B102" t="str">
            <v>Total Gross</v>
          </cell>
        </row>
        <row r="104">
          <cell r="B104" t="str">
            <v>H/ Levy</v>
          </cell>
        </row>
        <row r="106">
          <cell r="B106" t="str">
            <v>Prepared by:</v>
          </cell>
        </row>
        <row r="108">
          <cell r="B108" t="str">
            <v>-</v>
          </cell>
        </row>
        <row r="109">
          <cell r="B109">
            <v>0</v>
          </cell>
        </row>
        <row r="110">
          <cell r="B110" t="str">
            <v>AKPS Accounts Dept.</v>
          </cell>
        </row>
        <row r="150">
          <cell r="A150">
            <v>1</v>
          </cell>
          <cell r="B150" t="str">
            <v>Husein  Teja</v>
          </cell>
        </row>
        <row r="151">
          <cell r="A151">
            <v>2</v>
          </cell>
          <cell r="B151" t="str">
            <v>David   Ogaja</v>
          </cell>
        </row>
        <row r="152">
          <cell r="A152">
            <v>3</v>
          </cell>
          <cell r="B152" t="str">
            <v>Rose Sanga</v>
          </cell>
        </row>
      </sheetData>
      <sheetData sheetId="1">
        <row r="1">
          <cell r="A1" t="str">
            <v>AGA KHAN  PRIMARY SCHOOL</v>
          </cell>
        </row>
      </sheetData>
      <sheetData sheetId="2">
        <row r="1">
          <cell r="A1" t="str">
            <v>AGA KHAN  PRIMARY SCHOOL</v>
          </cell>
        </row>
      </sheetData>
      <sheetData sheetId="3"/>
      <sheetData sheetId="4"/>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GEC Cost Categories"/>
      <sheetName val="Output 1"/>
      <sheetName val="Output 2"/>
      <sheetName val="Output  3"/>
      <sheetName val="Output 4"/>
      <sheetName val="PivotTable"/>
      <sheetName val="3. Detailed Budget - Country 1"/>
      <sheetName val="4. Detailed Budget - Country 2"/>
      <sheetName val="5. Detailed Budget-Countries1&amp;2"/>
      <sheetName val="Sheet2"/>
      <sheetName val="6. Source of funds+deliveryorgs"/>
      <sheetName val="7. Payment schedule"/>
      <sheetName val="8. forecast Q2"/>
      <sheetName val="9.  Breakdown of fees"/>
      <sheetName val="9.1 Breakdown of operations "/>
      <sheetName val="9.2 Costpool, LNGO calculations"/>
      <sheetName val="AKPSJU~1"/>
    </sheetNames>
    <sheetDataSet>
      <sheetData sheetId="0"/>
      <sheetData sheetId="1"/>
      <sheetData sheetId="2"/>
      <sheetData sheetId="3"/>
      <sheetData sheetId="4"/>
      <sheetData sheetId="5"/>
      <sheetData sheetId="6"/>
      <sheetData sheetId="7"/>
      <sheetData sheetId="8"/>
      <sheetData sheetId="9">
        <row r="4">
          <cell r="B4" t="str">
            <v>Project delivery</v>
          </cell>
        </row>
        <row r="5">
          <cell r="B5" t="str">
            <v>Monitoring and Evaluation</v>
          </cell>
        </row>
        <row r="6">
          <cell r="B6" t="str">
            <v>Central adminstration and other</v>
          </cell>
        </row>
      </sheetData>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Comparison"/>
      <sheetName val="5. Detailed Budget"/>
      <sheetName val="5a_PMU"/>
      <sheetName val="5b_CRS"/>
      <sheetName val="5c_ROSHAN"/>
      <sheetName val="5d_AEPO"/>
      <sheetName val="5e_AKF"/>
      <sheetName val="5f_AKES"/>
      <sheetName val="5g_COAR"/>
      <sheetName val="5h_SAVE"/>
      <sheetName val="5i_CARE"/>
      <sheetName val="Sheet2"/>
      <sheetName val="8. Budget Summary"/>
      <sheetName val="9.  Breakdown of fees"/>
      <sheetName val="Sheet1"/>
      <sheetName val="Budget_Comparison1"/>
      <sheetName val="5__Detailed_Budget1"/>
      <sheetName val="8__Budget_Summary1"/>
      <sheetName val="9___Breakdown_of_fees1"/>
      <sheetName val="Budget_Comparison"/>
      <sheetName val="5__Detailed_Budget"/>
      <sheetName val="8__Budget_Summary"/>
      <sheetName val="9___Breakdown_of_fees"/>
      <sheetName val="Budget_Comparison2"/>
      <sheetName val="5__Detailed_Budget2"/>
      <sheetName val="8__Budget_Summary2"/>
      <sheetName val="9___Breakdown_of_fees2"/>
      <sheetName val="Budget_Comparison3"/>
      <sheetName val="5__Detailed_Budget3"/>
      <sheetName val="8__Budget_Summary3"/>
      <sheetName val="9___Breakdown_of_fees3"/>
      <sheetName val="Budget_Comparison4"/>
      <sheetName val="5__Detailed_Budget4"/>
      <sheetName val="8__Budget_Summary4"/>
      <sheetName val="9___Breakdown_of_fees4"/>
      <sheetName val="Budget_Comparison5"/>
      <sheetName val="5__Detailed_Budget5"/>
      <sheetName val="8__Budget_Summary5"/>
      <sheetName val="9___Breakdown_of_fees5"/>
      <sheetName val="Workplan"/>
      <sheetName val="Income-Free_School_Calculation"/>
      <sheetName val="exchg"/>
      <sheetName val="Cost_categories1"/>
      <sheetName val="ytd"/>
      <sheetName val="Income_Input_Data"/>
      <sheetName val="Customize_Your_Invoice1"/>
      <sheetName val="LACSEGDATA"/>
      <sheetName val="As_at_18_Dec_2012"/>
      <sheetName val="Base_data"/>
      <sheetName val="Install_1,_2"/>
      <sheetName val="Budget_Comparison6"/>
      <sheetName val="5__Detailed_Budget6"/>
      <sheetName val="8__Budget_Summary6"/>
      <sheetName val="9___Breakdown_of_fees6"/>
      <sheetName val="Budget_Comparison7"/>
      <sheetName val="5__Detailed_Budget7"/>
      <sheetName val="8__Budget_Summary7"/>
      <sheetName val="9___Breakdown_of_fees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C4" t="str">
            <v xml:space="preserve">Fees - local </v>
          </cell>
        </row>
        <row r="5">
          <cell r="C5" t="str">
            <v xml:space="preserve">Fees - international </v>
          </cell>
        </row>
        <row r="6">
          <cell r="C6" t="str">
            <v>Land, building and construction</v>
          </cell>
        </row>
        <row r="7">
          <cell r="C7" t="str">
            <v>IT and Office equipment</v>
          </cell>
        </row>
        <row r="8">
          <cell r="C8" t="str">
            <v>Vehicles</v>
          </cell>
        </row>
        <row r="9">
          <cell r="C9" t="str">
            <v>Expenses relating to assets</v>
          </cell>
        </row>
        <row r="10">
          <cell r="C10" t="str">
            <v>Travel - local</v>
          </cell>
        </row>
        <row r="11">
          <cell r="C11" t="str">
            <v>Travel - International</v>
          </cell>
        </row>
        <row r="12">
          <cell r="C12" t="str">
            <v>Hotel accommodation and subsistence costs</v>
          </cell>
        </row>
        <row r="13">
          <cell r="C13" t="str">
            <v>Education supplies</v>
          </cell>
        </row>
        <row r="14">
          <cell r="C14" t="str">
            <v>Training material costs</v>
          </cell>
        </row>
        <row r="15">
          <cell r="C15" t="str">
            <v>Grants or bursaries</v>
          </cell>
        </row>
        <row r="16">
          <cell r="C16" t="str">
            <v>Overheads</v>
          </cell>
        </row>
        <row r="17">
          <cell r="C17" t="str">
            <v>Taxes</v>
          </cell>
        </row>
        <row r="18">
          <cell r="C18" t="str">
            <v>Any other costs not covered by the above</v>
          </cell>
        </row>
      </sheetData>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sheetName val="Donor Summary"/>
      <sheetName val="Pledges Summary"/>
      <sheetName val="Input Sheet"/>
      <sheetName val="Agresso report"/>
      <sheetName val="Delegate Tracking"/>
      <sheetName val="DEC Report"/>
      <sheetName val="DFID Report"/>
      <sheetName val="Month 1"/>
      <sheetName val="Month 2"/>
      <sheetName val="Month 3"/>
      <sheetName val="Month 4"/>
      <sheetName val="Month 5"/>
      <sheetName val="Month 6"/>
      <sheetName val="Month 7"/>
      <sheetName val="Month 8"/>
      <sheetName val="Transaction Download"/>
      <sheetName val="Account Codes"/>
      <sheetName val="Activity Codes"/>
      <sheetName val="MSM ERU"/>
      <sheetName val="Logs ERU"/>
      <sheetName val="Delegates"/>
      <sheetName val="PSR Calculations"/>
      <sheetName val="BRC Template - I and E Template"/>
      <sheetName val="BRC%20Template%20-%20I%20and%20"/>
      <sheetName val="\Users\amechtar\AppData\Local\M"/>
      <sheetName val="\F\Users\amechtar\AppData\Local"/>
      <sheetName val="\C\F\Users\amechtar\AppData\Loc"/>
      <sheetName val="\C\C\F\Users\amechtar\AppData\L"/>
      <sheetName val="Original"/>
      <sheetName val="Donor_Summary1"/>
      <sheetName val="Pledges_Summary1"/>
      <sheetName val="Input_Sheet1"/>
      <sheetName val="Agresso_report1"/>
      <sheetName val="Delegate_Tracking1"/>
      <sheetName val="DEC_Report1"/>
      <sheetName val="DFID_Report1"/>
      <sheetName val="Month_11"/>
      <sheetName val="Month_21"/>
      <sheetName val="Month_31"/>
      <sheetName val="Month_41"/>
      <sheetName val="Month_51"/>
      <sheetName val="Month_61"/>
      <sheetName val="Month_71"/>
      <sheetName val="Month_81"/>
      <sheetName val="Transaction_Download1"/>
      <sheetName val="Account_Codes1"/>
      <sheetName val="Activity_Codes1"/>
      <sheetName val="MSM_ERU1"/>
      <sheetName val="Logs_ERU1"/>
      <sheetName val="PSR_Calculations1"/>
      <sheetName val="BRC_Template_-_I_and_E_Templat1"/>
      <sheetName val="Donor_Summary"/>
      <sheetName val="Pledges_Summary"/>
      <sheetName val="Input_Sheet"/>
      <sheetName val="Agresso_report"/>
      <sheetName val="Delegate_Tracking"/>
      <sheetName val="DEC_Report"/>
      <sheetName val="DFID_Report"/>
      <sheetName val="Month_1"/>
      <sheetName val="Month_2"/>
      <sheetName val="Month_3"/>
      <sheetName val="Month_4"/>
      <sheetName val="Month_5"/>
      <sheetName val="Month_6"/>
      <sheetName val="Month_7"/>
      <sheetName val="Month_8"/>
      <sheetName val="Transaction_Download"/>
      <sheetName val="Account_Codes"/>
      <sheetName val="Activity_Codes"/>
      <sheetName val="MSM_ERU"/>
      <sheetName val="Logs_ERU"/>
      <sheetName val="PSR_Calculations"/>
      <sheetName val="BRC_Template_-_I_and_E_Template"/>
      <sheetName val="Donor_Summary2"/>
      <sheetName val="Pledges_Summary2"/>
      <sheetName val="Input_Sheet2"/>
      <sheetName val="Agresso_report2"/>
      <sheetName val="Delegate_Tracking2"/>
      <sheetName val="DEC_Report2"/>
      <sheetName val="DFID_Report2"/>
      <sheetName val="Month_12"/>
      <sheetName val="Month_22"/>
      <sheetName val="Month_32"/>
      <sheetName val="Month_42"/>
      <sheetName val="Month_52"/>
      <sheetName val="Month_62"/>
      <sheetName val="Month_72"/>
      <sheetName val="Month_82"/>
      <sheetName val="Transaction_Download2"/>
      <sheetName val="Account_Codes2"/>
      <sheetName val="Activity_Codes2"/>
      <sheetName val="MSM_ERU2"/>
      <sheetName val="Logs_ERU2"/>
      <sheetName val="PSR_Calculations2"/>
      <sheetName val="BRC_Template_-_I_and_E_Templat2"/>
      <sheetName val="Donor_Summary3"/>
      <sheetName val="Pledges_Summary3"/>
      <sheetName val="Input_Sheet3"/>
      <sheetName val="Agresso_report3"/>
      <sheetName val="Delegate_Tracking3"/>
      <sheetName val="DEC_Report3"/>
      <sheetName val="DFID_Report3"/>
      <sheetName val="Month_13"/>
      <sheetName val="Month_23"/>
      <sheetName val="Month_33"/>
      <sheetName val="Month_43"/>
      <sheetName val="Month_53"/>
      <sheetName val="Month_63"/>
      <sheetName val="Month_73"/>
      <sheetName val="Month_83"/>
      <sheetName val="Transaction_Download3"/>
      <sheetName val="Account_Codes3"/>
      <sheetName val="Activity_Codes3"/>
      <sheetName val="MSM_ERU3"/>
      <sheetName val="Logs_ERU3"/>
      <sheetName val="PSR_Calculations3"/>
      <sheetName val="BRC_Template_-_I_and_E_Templat3"/>
      <sheetName val="Donor_Summary4"/>
      <sheetName val="Pledges_Summary4"/>
      <sheetName val="Input_Sheet4"/>
      <sheetName val="Agresso_report4"/>
      <sheetName val="Delegate_Tracking4"/>
      <sheetName val="DEC_Report4"/>
      <sheetName val="DFID_Report4"/>
      <sheetName val="Month_14"/>
      <sheetName val="Month_24"/>
      <sheetName val="Month_34"/>
      <sheetName val="Month_44"/>
      <sheetName val="Month_54"/>
      <sheetName val="Month_64"/>
      <sheetName val="Month_74"/>
      <sheetName val="Month_84"/>
      <sheetName val="Transaction_Download4"/>
      <sheetName val="Account_Codes4"/>
      <sheetName val="Activity_Codes4"/>
      <sheetName val="MSM_ERU4"/>
      <sheetName val="Logs_ERU4"/>
      <sheetName val="PSR_Calculations4"/>
      <sheetName val="BRC_Template_-_I_and_E_Templat4"/>
      <sheetName val="Donor_Summary5"/>
      <sheetName val="Pledges_Summary5"/>
      <sheetName val="Input_Sheet5"/>
      <sheetName val="Agresso_report5"/>
      <sheetName val="Delegate_Tracking5"/>
      <sheetName val="DEC_Report5"/>
      <sheetName val="DFID_Report5"/>
      <sheetName val="Month_15"/>
      <sheetName val="Month_25"/>
      <sheetName val="Month_35"/>
      <sheetName val="Month_45"/>
      <sheetName val="Month_55"/>
      <sheetName val="Month_65"/>
      <sheetName val="Month_75"/>
      <sheetName val="Month_85"/>
      <sheetName val="Transaction_Download5"/>
      <sheetName val="Account_Codes5"/>
      <sheetName val="Activity_Codes5"/>
      <sheetName val="MSM_ERU5"/>
      <sheetName val="Logs_ERU5"/>
      <sheetName val="PSR_Calculations5"/>
      <sheetName val="BRC_Template_-_I_and_E_Templat5"/>
      <sheetName val="Donor_Summary6"/>
      <sheetName val="Pledges_Summary6"/>
      <sheetName val="Input_Sheet6"/>
      <sheetName val="Agresso_report6"/>
      <sheetName val="Delegate_Tracking6"/>
      <sheetName val="DEC_Report6"/>
      <sheetName val="DFID_Report6"/>
      <sheetName val="Month_16"/>
      <sheetName val="Month_26"/>
      <sheetName val="Month_36"/>
      <sheetName val="Month_46"/>
      <sheetName val="Month_56"/>
      <sheetName val="Month_66"/>
      <sheetName val="Month_76"/>
      <sheetName val="Month_86"/>
      <sheetName val="Transaction_Download6"/>
      <sheetName val="Account_Codes6"/>
      <sheetName val="Activity_Codes6"/>
      <sheetName val="MSM_ERU6"/>
      <sheetName val="Logs_ERU6"/>
      <sheetName val="PSR_Calculations6"/>
      <sheetName val="BRC_Template_-_I_and_E_Templat6"/>
      <sheetName val="Donor_Summary7"/>
      <sheetName val="Pledges_Summary7"/>
      <sheetName val="Input_Sheet7"/>
      <sheetName val="Agresso_report7"/>
      <sheetName val="Delegate_Tracking7"/>
      <sheetName val="DEC_Report7"/>
      <sheetName val="DFID_Report7"/>
      <sheetName val="Month_17"/>
      <sheetName val="Month_27"/>
      <sheetName val="Month_37"/>
      <sheetName val="Month_47"/>
      <sheetName val="Month_57"/>
      <sheetName val="Month_67"/>
      <sheetName val="Month_77"/>
      <sheetName val="Month_87"/>
      <sheetName val="Transaction_Download7"/>
      <sheetName val="Account_Codes7"/>
      <sheetName val="Activity_Codes7"/>
      <sheetName val="MSM_ERU7"/>
      <sheetName val="Logs_ERU7"/>
      <sheetName val="PSR_Calculations7"/>
      <sheetName val="BRC_Template_-_I_and_E_Templat7"/>
    </sheetNames>
    <sheetDataSet>
      <sheetData sheetId="0"/>
      <sheetData sheetId="1">
        <row r="11">
          <cell r="C11" t="str">
            <v>DEC</v>
          </cell>
        </row>
        <row r="12">
          <cell r="C12" t="str">
            <v>BRC Appeal</v>
          </cell>
        </row>
        <row r="13">
          <cell r="C13" t="str">
            <v>DFID</v>
          </cell>
        </row>
        <row r="14">
          <cell r="C14" t="str">
            <v>Disaster Fund</v>
          </cell>
        </row>
        <row r="15">
          <cell r="C15" t="str">
            <v>Donor 1</v>
          </cell>
        </row>
        <row r="16">
          <cell r="C16" t="str">
            <v>Donor 2</v>
          </cell>
        </row>
        <row r="17">
          <cell r="C17" t="str">
            <v>Donor 3</v>
          </cell>
        </row>
        <row r="18">
          <cell r="C18" t="str">
            <v>Donor 4</v>
          </cell>
        </row>
      </sheetData>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ow r="1">
          <cell r="L1" t="str">
            <v>Account</v>
          </cell>
        </row>
      </sheetData>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L1" t="str">
            <v>Account</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1">
          <cell r="L1" t="str">
            <v>Account</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1">
          <cell r="L1" t="str">
            <v>Account</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1">
          <cell r="L1" t="str">
            <v>Account</v>
          </cell>
        </row>
      </sheetData>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ow r="1">
          <cell r="L1" t="str">
            <v>Account</v>
          </cell>
        </row>
      </sheetData>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1">
          <cell r="L1" t="str">
            <v>Account</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ow r="1">
          <cell r="L1" t="str">
            <v>Account</v>
          </cell>
        </row>
      </sheetData>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1">
          <cell r="L1" t="str">
            <v>Account</v>
          </cell>
        </row>
      </sheetData>
      <sheetData sheetId="202"/>
      <sheetData sheetId="203"/>
      <sheetData sheetId="204"/>
      <sheetData sheetId="205"/>
      <sheetData sheetId="206"/>
      <sheetData sheetId="20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or Format"/>
      <sheetName val="Detailed Budget Format"/>
      <sheetName val="Notes"/>
      <sheetName val="Guidance"/>
      <sheetName val="Workplan"/>
      <sheetName val="Staff Time allocation"/>
      <sheetName val="Copy of GEC_DFID Budget Format "/>
      <sheetName val="Summary"/>
    </sheetNames>
    <sheetDataSet>
      <sheetData sheetId="0" refreshError="1"/>
      <sheetData sheetId="1" refreshError="1"/>
      <sheetData sheetId="2" refreshError="1"/>
      <sheetData sheetId="3" refreshError="1"/>
      <sheetData sheetId="4">
        <row r="5">
          <cell r="Y5">
            <v>1</v>
          </cell>
          <cell r="Z5">
            <v>1.01</v>
          </cell>
        </row>
        <row r="6">
          <cell r="Z6">
            <v>1.03</v>
          </cell>
        </row>
        <row r="7">
          <cell r="Z7">
            <v>1.04</v>
          </cell>
        </row>
        <row r="8">
          <cell r="Z8">
            <v>1.05</v>
          </cell>
        </row>
        <row r="9">
          <cell r="Z9">
            <v>1.06</v>
          </cell>
        </row>
        <row r="10">
          <cell r="Z10">
            <v>1.07</v>
          </cell>
        </row>
        <row r="11">
          <cell r="Z11">
            <v>2.0099999999999998</v>
          </cell>
        </row>
        <row r="12">
          <cell r="Z12">
            <v>2.0299999999999994</v>
          </cell>
        </row>
        <row r="13">
          <cell r="Z13">
            <v>2.0399999999999991</v>
          </cell>
        </row>
        <row r="14">
          <cell r="Z14">
            <v>2.0499999999999989</v>
          </cell>
        </row>
        <row r="15">
          <cell r="Z15">
            <v>2.0599999999999987</v>
          </cell>
        </row>
        <row r="16">
          <cell r="Z16">
            <v>3.01</v>
          </cell>
        </row>
        <row r="17">
          <cell r="Z17">
            <v>3.0199999999999996</v>
          </cell>
        </row>
        <row r="18">
          <cell r="Z18">
            <v>3.0299999999999994</v>
          </cell>
        </row>
        <row r="19">
          <cell r="Z19">
            <v>3.0399999999999991</v>
          </cell>
        </row>
        <row r="20">
          <cell r="Z20">
            <v>3.0499999999999989</v>
          </cell>
        </row>
        <row r="21">
          <cell r="Z21">
            <v>3.06</v>
          </cell>
        </row>
        <row r="22">
          <cell r="Z22">
            <v>3.0699999999999985</v>
          </cell>
        </row>
        <row r="23">
          <cell r="Z23">
            <v>3.0799999999999983</v>
          </cell>
        </row>
        <row r="24">
          <cell r="Z24">
            <v>4.01</v>
          </cell>
        </row>
        <row r="25">
          <cell r="Z25">
            <v>4.0199999999999996</v>
          </cell>
        </row>
        <row r="26">
          <cell r="Z26">
            <v>4.0299999999999994</v>
          </cell>
        </row>
        <row r="27">
          <cell r="Z27">
            <v>4.0399999999999991</v>
          </cell>
        </row>
        <row r="28">
          <cell r="Z28">
            <v>4.0499999999999989</v>
          </cell>
        </row>
        <row r="29">
          <cell r="Z29">
            <v>4.0599999999999987</v>
          </cell>
        </row>
        <row r="30">
          <cell r="Z30">
            <v>5.01</v>
          </cell>
        </row>
        <row r="31">
          <cell r="Z31">
            <v>5.0199999999999996</v>
          </cell>
        </row>
        <row r="32">
          <cell r="Z32">
            <v>5.0399999999999991</v>
          </cell>
        </row>
        <row r="33">
          <cell r="Z33">
            <v>5.0499999999999989</v>
          </cell>
        </row>
        <row r="34">
          <cell r="Z34">
            <v>5.0599999999999987</v>
          </cell>
        </row>
        <row r="35">
          <cell r="Z35">
            <v>5.0799999999999983</v>
          </cell>
        </row>
        <row r="36">
          <cell r="Z36">
            <v>5.0899999999999981</v>
          </cell>
        </row>
        <row r="37">
          <cell r="Z37">
            <v>6.01</v>
          </cell>
        </row>
        <row r="38">
          <cell r="Z38">
            <v>6.02</v>
          </cell>
        </row>
        <row r="39">
          <cell r="Z39">
            <v>6.0299999999999994</v>
          </cell>
        </row>
        <row r="40">
          <cell r="Z40">
            <v>6.0399999999999991</v>
          </cell>
        </row>
        <row r="41">
          <cell r="Z41">
            <v>6.0499999999999989</v>
          </cell>
        </row>
        <row r="42">
          <cell r="Z42">
            <v>6.0599999999999987</v>
          </cell>
        </row>
        <row r="43">
          <cell r="Z43">
            <v>6.0699999999999985</v>
          </cell>
        </row>
        <row r="44">
          <cell r="Z44">
            <v>6.0799999999999983</v>
          </cell>
        </row>
        <row r="45">
          <cell r="Z45">
            <v>7.01</v>
          </cell>
        </row>
        <row r="46">
          <cell r="Z46">
            <v>7.02</v>
          </cell>
        </row>
        <row r="47">
          <cell r="Z47">
            <v>7.0299999999999994</v>
          </cell>
        </row>
        <row r="48">
          <cell r="Z48">
            <v>7.0399999999999991</v>
          </cell>
        </row>
        <row r="49">
          <cell r="Z49">
            <v>7.0499999999999989</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Monthly Agresso Spend"/>
      <sheetName val="Monthly Agresso Pivot"/>
      <sheetName val="Income"/>
      <sheetName val="Expenses"/>
      <sheetName val="Account Codes"/>
      <sheetName val="Activity Codes"/>
      <sheetName val="DEC Activity Codes"/>
      <sheetName val="Summary Pivot Agresso"/>
      <sheetName val="Sheet1"/>
      <sheetName val="Transactions"/>
      <sheetName val="Sheet6"/>
      <sheetName val="Disaster Response_Finance Templ"/>
      <sheetName val="Summary"/>
      <sheetName val="Disaster%20Response_Finance%20T"/>
      <sheetName val="Summary_Report1"/>
      <sheetName val="Monthly_Agresso_Spend1"/>
      <sheetName val="Monthly_Agresso_Pivot1"/>
      <sheetName val="Account_Codes1"/>
      <sheetName val="Activity_Codes1"/>
      <sheetName val="DEC_Activity_Codes1"/>
      <sheetName val="Summary_Pivot_Agresso1"/>
      <sheetName val="Summary_Report"/>
      <sheetName val="Monthly_Agresso_Spend"/>
      <sheetName val="Monthly_Agresso_Pivot"/>
      <sheetName val="Account_Codes"/>
      <sheetName val="Activity_Codes"/>
      <sheetName val="DEC_Activity_Codes"/>
      <sheetName val="Summary_Pivot_Agresso"/>
      <sheetName val="Summary_Report2"/>
      <sheetName val="Monthly_Agresso_Spend2"/>
      <sheetName val="Monthly_Agresso_Pivot2"/>
      <sheetName val="Account_Codes2"/>
      <sheetName val="Activity_Codes2"/>
      <sheetName val="DEC_Activity_Codes2"/>
      <sheetName val="Summary_Pivot_Agresso2"/>
      <sheetName val="Summary_Report3"/>
      <sheetName val="Monthly_Agresso_Spend3"/>
      <sheetName val="Monthly_Agresso_Pivot3"/>
      <sheetName val="Account_Codes3"/>
      <sheetName val="Activity_Codes3"/>
      <sheetName val="DEC_Activity_Codes3"/>
      <sheetName val="Summary_Pivot_Agresso3"/>
      <sheetName val="Summary_Report4"/>
      <sheetName val="Monthly_Agresso_Spend4"/>
      <sheetName val="Monthly_Agresso_Pivot4"/>
      <sheetName val="Account_Codes4"/>
      <sheetName val="Activity_Codes4"/>
      <sheetName val="DEC_Activity_Codes4"/>
      <sheetName val="Summary_Pivot_Agresso4"/>
      <sheetName val="Summary_Report5"/>
      <sheetName val="Monthly_Agresso_Spend5"/>
      <sheetName val="Monthly_Agresso_Pivot5"/>
      <sheetName val="Account_Codes5"/>
      <sheetName val="Activity_Codes5"/>
      <sheetName val="DEC_Activity_Codes5"/>
      <sheetName val="Summary_Pivot_Agresso5"/>
      <sheetName val="Sheet2"/>
      <sheetName val="Summary_Report6"/>
      <sheetName val="Monthly_Agresso_Spend6"/>
      <sheetName val="Monthly_Agresso_Pivot6"/>
      <sheetName val="Account_Codes6"/>
      <sheetName val="Activity_Codes6"/>
      <sheetName val="DEC_Activity_Codes6"/>
      <sheetName val="Summary_Pivot_Agresso6"/>
      <sheetName val="Summary_Report7"/>
      <sheetName val="Monthly_Agresso_Spend7"/>
      <sheetName val="Monthly_Agresso_Pivot7"/>
      <sheetName val="Account_Codes7"/>
      <sheetName val="Activity_Codes7"/>
      <sheetName val="DEC_Activity_Codes7"/>
      <sheetName val="Summary_Pivot_Agresso7"/>
      <sheetName val="Workplan"/>
    </sheetNames>
    <sheetDataSet>
      <sheetData sheetId="0" refreshError="1"/>
      <sheetData sheetId="1" refreshError="1"/>
      <sheetData sheetId="2" refreshError="1"/>
      <sheetData sheetId="3" refreshError="1">
        <row r="9">
          <cell r="C9" t="str">
            <v>Disaster Fund</v>
          </cell>
        </row>
        <row r="10">
          <cell r="C10" t="str">
            <v>DEC</v>
          </cell>
        </row>
        <row r="11">
          <cell r="C11" t="str">
            <v>BRC</v>
          </cell>
        </row>
        <row r="12">
          <cell r="C12" t="str">
            <v>Scottish Government</v>
          </cell>
        </row>
        <row r="13">
          <cell r="C13" t="str">
            <v>DFID</v>
          </cell>
        </row>
        <row r="14">
          <cell r="C14" t="str">
            <v>DFID</v>
          </cell>
        </row>
      </sheetData>
      <sheetData sheetId="4" refreshError="1"/>
      <sheetData sheetId="5" refreshError="1"/>
      <sheetData sheetId="6" refreshError="1">
        <row r="4">
          <cell r="A4" t="str">
            <v>A001</v>
          </cell>
        </row>
        <row r="5">
          <cell r="A5" t="str">
            <v>A003</v>
          </cell>
        </row>
        <row r="6">
          <cell r="A6" t="str">
            <v>A011</v>
          </cell>
        </row>
        <row r="7">
          <cell r="A7" t="str">
            <v>A012</v>
          </cell>
        </row>
        <row r="8">
          <cell r="A8" t="str">
            <v>A027</v>
          </cell>
        </row>
        <row r="9">
          <cell r="A9" t="str">
            <v>A029</v>
          </cell>
        </row>
        <row r="10">
          <cell r="A10" t="str">
            <v>A036</v>
          </cell>
        </row>
        <row r="11">
          <cell r="A11" t="str">
            <v>A038</v>
          </cell>
        </row>
        <row r="12">
          <cell r="A12" t="str">
            <v>A039</v>
          </cell>
        </row>
        <row r="13">
          <cell r="A13" t="str">
            <v>A040</v>
          </cell>
        </row>
        <row r="14">
          <cell r="A14" t="str">
            <v>A041</v>
          </cell>
        </row>
        <row r="15">
          <cell r="A15" t="str">
            <v>A045</v>
          </cell>
        </row>
        <row r="16">
          <cell r="A16" t="str">
            <v>A052</v>
          </cell>
        </row>
        <row r="17">
          <cell r="A17" t="str">
            <v>A055</v>
          </cell>
        </row>
        <row r="18">
          <cell r="A18" t="str">
            <v>A056</v>
          </cell>
        </row>
        <row r="19">
          <cell r="A19" t="str">
            <v>A071</v>
          </cell>
        </row>
        <row r="20">
          <cell r="A20" t="str">
            <v>A076</v>
          </cell>
        </row>
        <row r="21">
          <cell r="A21" t="str">
            <v>A077</v>
          </cell>
        </row>
        <row r="22">
          <cell r="A22" t="str">
            <v>A078</v>
          </cell>
        </row>
        <row r="23">
          <cell r="A23" t="str">
            <v>A079</v>
          </cell>
        </row>
        <row r="24">
          <cell r="A24" t="str">
            <v>A080</v>
          </cell>
        </row>
        <row r="25">
          <cell r="A25" t="str">
            <v>A081</v>
          </cell>
        </row>
        <row r="26">
          <cell r="A26" t="str">
            <v>A082</v>
          </cell>
        </row>
        <row r="27">
          <cell r="A27" t="str">
            <v>A083</v>
          </cell>
        </row>
        <row r="28">
          <cell r="A28" t="str">
            <v>A084</v>
          </cell>
        </row>
        <row r="29">
          <cell r="A29" t="str">
            <v>A085</v>
          </cell>
        </row>
        <row r="30">
          <cell r="A30" t="str">
            <v>A086</v>
          </cell>
        </row>
        <row r="31">
          <cell r="A31" t="str">
            <v>A087</v>
          </cell>
        </row>
        <row r="32">
          <cell r="A32" t="str">
            <v>A092</v>
          </cell>
        </row>
        <row r="33">
          <cell r="A33" t="str">
            <v>A093</v>
          </cell>
        </row>
        <row r="34">
          <cell r="A34" t="str">
            <v>A101</v>
          </cell>
        </row>
        <row r="35">
          <cell r="A35" t="str">
            <v>A103</v>
          </cell>
        </row>
        <row r="36">
          <cell r="A36" t="str">
            <v>A104</v>
          </cell>
        </row>
        <row r="37">
          <cell r="A37" t="str">
            <v>A105</v>
          </cell>
        </row>
        <row r="38">
          <cell r="A38" t="str">
            <v>A106</v>
          </cell>
        </row>
        <row r="39">
          <cell r="A39" t="str">
            <v>A107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row r="4">
          <cell r="A4" t="str">
            <v>A001</v>
          </cell>
        </row>
      </sheetData>
      <sheetData sheetId="20"/>
      <sheetData sheetId="21"/>
      <sheetData sheetId="22"/>
      <sheetData sheetId="23"/>
      <sheetData sheetId="24"/>
      <sheetData sheetId="25"/>
      <sheetData sheetId="26">
        <row r="4">
          <cell r="A4" t="str">
            <v>A001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4">
          <cell r="A4" t="str">
            <v>A001</v>
          </cell>
        </row>
      </sheetData>
      <sheetData sheetId="48"/>
      <sheetData sheetId="49"/>
      <sheetData sheetId="50"/>
      <sheetData sheetId="51"/>
      <sheetData sheetId="52"/>
      <sheetData sheetId="53"/>
      <sheetData sheetId="54"/>
      <sheetData sheetId="55"/>
      <sheetData sheetId="56"/>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EDGER"/>
      <sheetName val="Exp Transactions"/>
      <sheetName val="Lookup tables"/>
      <sheetName val="Exp pivot all q"/>
      <sheetName val="Expenditure all quarters"/>
      <sheetName val="Expenditure vs budget"/>
      <sheetName val="Expend &amp; bud pivot by code -1q"/>
      <sheetName val="Expendit pivotby Cat - DELETE"/>
      <sheetName val="Qtrly Exp. Report - OP1"/>
      <sheetName val="Qtrly Exp. Report - OP2"/>
      <sheetName val="Qtrly Exp. Report - OP3"/>
      <sheetName val="Qtrly Exp. Report - OP4"/>
      <sheetName val="Qtrly Exp. Report - OP5"/>
      <sheetName val="2. GEC Cost Categories"/>
      <sheetName val="Budget pivot all q"/>
      <sheetName val="Budget all Quarters"/>
      <sheetName val="Budget Pivot"/>
      <sheetName val="Budget Q0"/>
      <sheetName val="Sheet2"/>
      <sheetName val="Budget Q1"/>
      <sheetName val="5b.Detailed Budget-M&amp;E, admin"/>
      <sheetName val="5. Detailed Budget-Countries1&amp;2"/>
      <sheetName val="7. Payment schedule"/>
      <sheetName val="Sheet7"/>
      <sheetName val="Activity Codes"/>
      <sheetName val="Income"/>
    </sheetNames>
    <sheetDataSet>
      <sheetData sheetId="0"/>
      <sheetData sheetId="1">
        <row r="1">
          <cell r="C1" t="str">
            <v>Base Amount</v>
          </cell>
        </row>
      </sheetData>
      <sheetData sheetId="2"/>
      <sheetData sheetId="3">
        <row r="3">
          <cell r="F3" t="str">
            <v>Project deliveryFees - local</v>
          </cell>
        </row>
      </sheetData>
      <sheetData sheetId="4"/>
      <sheetData sheetId="5"/>
      <sheetData sheetId="6">
        <row r="2">
          <cell r="D2">
            <v>0.9</v>
          </cell>
        </row>
        <row r="3">
          <cell r="D3">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Project delivery</v>
          </cell>
        </row>
      </sheetData>
      <sheetData sheetId="20"/>
      <sheetData sheetId="21">
        <row r="17">
          <cell r="C17">
            <v>0.3115535153356081</v>
          </cell>
        </row>
        <row r="18">
          <cell r="C18">
            <v>0.22052253759591575</v>
          </cell>
        </row>
        <row r="19">
          <cell r="C19">
            <v>2.5549585362363632E-2</v>
          </cell>
        </row>
        <row r="20">
          <cell r="C20">
            <v>0.19034318021827817</v>
          </cell>
        </row>
        <row r="21">
          <cell r="C21">
            <v>0.25203118148783438</v>
          </cell>
        </row>
      </sheetData>
      <sheetData sheetId="22"/>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NOTES"/>
      <sheetName val="SC BUDGET REVISION YEAR 1"/>
      <sheetName val="SC BUDGET REVISION YEAR 2"/>
      <sheetName val="SC BUDGET REVISION YEAR 3"/>
      <sheetName val="SC BUDGET REVISION ALL YEARS"/>
      <sheetName val="DONOR BUDGET REVISION SUMMARY"/>
      <sheetName val="Guidance"/>
      <sheetName val="Budget-Overall"/>
      <sheetName val="Budget-Output 1"/>
      <sheetName val="Budget-Output 2"/>
      <sheetName val="Budget-Output 3"/>
      <sheetName val="Budget-Output 4"/>
      <sheetName val="Budget Narrative"/>
      <sheetName val="A. Activity Costs FINAL"/>
      <sheetName val="B. Overarching Costs FINAL"/>
      <sheetName val="3. Detailed Budget - PWC FINAL"/>
      <sheetName val="A. Activity Costs"/>
      <sheetName val="B. Overarching Costs"/>
      <sheetName val="3. Detailed Budget - Country 1"/>
      <sheetName val="Cost categories"/>
      <sheetName val="5b.Detailed Budget-M&amp;E, admin"/>
      <sheetName val="Expenditure vs budget"/>
      <sheetName val="Budget Line I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ow r="1">
          <cell r="A1" t="str">
            <v>Project Delivery</v>
          </cell>
          <cell r="B1" t="str">
            <v>Fees - local</v>
          </cell>
        </row>
        <row r="2">
          <cell r="A2" t="str">
            <v>Monitoring and Evaluation</v>
          </cell>
          <cell r="B2" t="str">
            <v>Fees - International</v>
          </cell>
        </row>
        <row r="3">
          <cell r="A3" t="str">
            <v>Central Administration and Other</v>
          </cell>
          <cell r="B3" t="str">
            <v>Travel - Local</v>
          </cell>
        </row>
        <row r="4">
          <cell r="B4" t="str">
            <v>Travel - International</v>
          </cell>
        </row>
        <row r="5">
          <cell r="B5" t="str">
            <v>Hotel accomodation and subsistence</v>
          </cell>
        </row>
        <row r="6">
          <cell r="B6" t="str">
            <v>Education supplies</v>
          </cell>
        </row>
        <row r="7">
          <cell r="B7" t="str">
            <v>Training material costs</v>
          </cell>
        </row>
        <row r="8">
          <cell r="B8" t="str">
            <v>Land, building and construction</v>
          </cell>
        </row>
        <row r="9">
          <cell r="B9" t="str">
            <v>IT and office equiptment</v>
          </cell>
        </row>
        <row r="10">
          <cell r="B10" t="str">
            <v>Vehicles</v>
          </cell>
        </row>
        <row r="11">
          <cell r="B11" t="str">
            <v>Grants or bursaries</v>
          </cell>
        </row>
        <row r="12">
          <cell r="B12" t="str">
            <v>Overheads</v>
          </cell>
        </row>
        <row r="13">
          <cell r="B13" t="str">
            <v>Taxes</v>
          </cell>
        </row>
        <row r="14">
          <cell r="B14" t="str">
            <v>Any other costs not covered by the above</v>
          </cell>
        </row>
        <row r="15">
          <cell r="B15" t="str">
            <v>Expenses relating to assests</v>
          </cell>
        </row>
        <row r="16">
          <cell r="B16" t="str">
            <v>Fees - local</v>
          </cell>
        </row>
        <row r="17">
          <cell r="B17" t="str">
            <v>Fees - International</v>
          </cell>
        </row>
        <row r="18">
          <cell r="B18" t="str">
            <v>Travel - Local</v>
          </cell>
        </row>
      </sheetData>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1. Using this template"/>
      <sheetName val="2. GEC Cost Categories"/>
      <sheetName val="3. Detailed Budget - Country 1"/>
      <sheetName val="4. Detailed Budget - Country 2"/>
      <sheetName val="5. Detailed Budget-Countries1&amp;2"/>
      <sheetName val="Sheet2"/>
      <sheetName val="6. Source of funds+deliveryorgs"/>
      <sheetName val="7. Payment schedule"/>
      <sheetName val="8.  Budget summary"/>
      <sheetName val="9.  Breakdown of fees"/>
      <sheetName val="10. Notes to accompany budget"/>
      <sheetName val="10a. Notes on operational costs"/>
      <sheetName val="Cost categories"/>
    </sheetNames>
    <sheetDataSet>
      <sheetData sheetId="0"/>
      <sheetData sheetId="1"/>
      <sheetData sheetId="2"/>
      <sheetData sheetId="3"/>
      <sheetData sheetId="4"/>
      <sheetData sheetId="5"/>
      <sheetData sheetId="6">
        <row r="4">
          <cell r="B4" t="str">
            <v>Project delivery</v>
          </cell>
          <cell r="C4" t="str">
            <v xml:space="preserve">Fees - local </v>
          </cell>
        </row>
        <row r="5">
          <cell r="B5" t="str">
            <v>Monitoring and Evaluation</v>
          </cell>
          <cell r="C5" t="str">
            <v xml:space="preserve">Fees - international </v>
          </cell>
        </row>
        <row r="6">
          <cell r="B6" t="str">
            <v>Central adminstration and other</v>
          </cell>
          <cell r="C6" t="str">
            <v>Land, building and construction</v>
          </cell>
        </row>
        <row r="7">
          <cell r="C7" t="str">
            <v>IT and Office equipment</v>
          </cell>
        </row>
        <row r="8">
          <cell r="C8" t="str">
            <v>Vehicles</v>
          </cell>
        </row>
        <row r="9">
          <cell r="C9" t="str">
            <v>Expenses relating to assets</v>
          </cell>
        </row>
        <row r="10">
          <cell r="C10" t="str">
            <v>Travel - local</v>
          </cell>
        </row>
        <row r="11">
          <cell r="C11" t="str">
            <v>Travel - International</v>
          </cell>
        </row>
        <row r="12">
          <cell r="C12" t="str">
            <v>Hotel accommodation and subsistence costs</v>
          </cell>
        </row>
        <row r="13">
          <cell r="C13" t="str">
            <v>Education supplies</v>
          </cell>
        </row>
        <row r="14">
          <cell r="C14" t="str">
            <v>Training material costs</v>
          </cell>
        </row>
        <row r="15">
          <cell r="C15" t="str">
            <v>Grants or bursaries</v>
          </cell>
        </row>
        <row r="16">
          <cell r="C16" t="str">
            <v>Overheads</v>
          </cell>
        </row>
        <row r="17">
          <cell r="C17" t="str">
            <v>Taxes</v>
          </cell>
        </row>
        <row r="18">
          <cell r="C18" t="str">
            <v>Any other costs not covered by the above</v>
          </cell>
        </row>
      </sheetData>
      <sheetData sheetId="7"/>
      <sheetData sheetId="8"/>
      <sheetData sheetId="9"/>
      <sheetData sheetId="10"/>
      <sheetData sheetId="11"/>
      <sheetData sheetId="12">
        <row r="22">
          <cell r="I22">
            <v>54700.317083333321</v>
          </cell>
        </row>
      </sheetData>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ctivity Costs Revised"/>
      <sheetName val="B. Overarching Costs Revised"/>
      <sheetName val="C. Overarching GEC"/>
      <sheetName val="D. Overarching MATCH"/>
      <sheetName val="E. Overheads"/>
      <sheetName val="1. Using this template"/>
      <sheetName val="2. GEC Cost Categories"/>
      <sheetName val="3. Detailed Budget - Country 1"/>
      <sheetName val="6. Source of funds+deliveryorgs"/>
      <sheetName val="7. Payment schedule"/>
      <sheetName val="8. Budget Summary"/>
      <sheetName val="9.  Breakdown of fees "/>
      <sheetName val="Cost categories"/>
      <sheetName val="A__Activity_Costs_Revised1"/>
      <sheetName val="B__Overarching_Costs_Revised1"/>
      <sheetName val="C__Overarching_GEC1"/>
      <sheetName val="D__Overarching_MATCH1"/>
      <sheetName val="E__Overheads1"/>
      <sheetName val="1__Using_this_template1"/>
      <sheetName val="2__GEC_Cost_Categories1"/>
      <sheetName val="3__Detailed_Budget_-_Country_11"/>
      <sheetName val="6__Source_of_funds+deliveryorg1"/>
      <sheetName val="7__Payment_schedule1"/>
      <sheetName val="8__Budget_Summary1"/>
      <sheetName val="9___Breakdown_of_fees_1"/>
      <sheetName val="Cost_categories1"/>
      <sheetName val="A__Activity_Costs_Revised"/>
      <sheetName val="B__Overarching_Costs_Revised"/>
      <sheetName val="C__Overarching_GEC"/>
      <sheetName val="D__Overarching_MATCH"/>
      <sheetName val="E__Overheads"/>
      <sheetName val="1__Using_this_template"/>
      <sheetName val="2__GEC_Cost_Categories"/>
      <sheetName val="3__Detailed_Budget_-_Country_1"/>
      <sheetName val="6__Source_of_funds+deliveryorgs"/>
      <sheetName val="7__Payment_schedule"/>
      <sheetName val="8__Budget_Summary"/>
      <sheetName val="9___Breakdown_of_fees_"/>
      <sheetName val="Cost_categories"/>
      <sheetName val="A__Activity_Costs_Revised2"/>
      <sheetName val="B__Overarching_Costs_Revised2"/>
      <sheetName val="C__Overarching_GEC2"/>
      <sheetName val="D__Overarching_MATCH2"/>
      <sheetName val="E__Overheads2"/>
      <sheetName val="1__Using_this_template2"/>
      <sheetName val="2__GEC_Cost_Categories2"/>
      <sheetName val="3__Detailed_Budget_-_Country_12"/>
      <sheetName val="6__Source_of_funds+deliveryorg2"/>
      <sheetName val="7__Payment_schedule2"/>
      <sheetName val="8__Budget_Summary2"/>
      <sheetName val="9___Breakdown_of_fees_2"/>
      <sheetName val="Cost_categories2"/>
      <sheetName val="A__Activity_Costs_Revised3"/>
      <sheetName val="B__Overarching_Costs_Revised3"/>
      <sheetName val="C__Overarching_GEC3"/>
      <sheetName val="D__Overarching_MATCH3"/>
      <sheetName val="E__Overheads3"/>
      <sheetName val="1__Using_this_template3"/>
      <sheetName val="2__GEC_Cost_Categories3"/>
      <sheetName val="3__Detailed_Budget_-_Country_13"/>
      <sheetName val="6__Source_of_funds+deliveryorg3"/>
      <sheetName val="7__Payment_schedule3"/>
      <sheetName val="8__Budget_Summary3"/>
      <sheetName val="9___Breakdown_of_fees_3"/>
      <sheetName val="Cost_categories3"/>
      <sheetName val="A__Activity_Costs_Revised4"/>
      <sheetName val="B__Overarching_Costs_Revised4"/>
      <sheetName val="C__Overarching_GEC4"/>
      <sheetName val="D__Overarching_MATCH4"/>
      <sheetName val="E__Overheads4"/>
      <sheetName val="1__Using_this_template4"/>
      <sheetName val="2__GEC_Cost_Categories4"/>
      <sheetName val="3__Detailed_Budget_-_Country_14"/>
      <sheetName val="6__Source_of_funds+deliveryorg4"/>
      <sheetName val="7__Payment_schedule4"/>
      <sheetName val="8__Budget_Summary4"/>
      <sheetName val="9___Breakdown_of_fees_4"/>
      <sheetName val="Cost_categories4"/>
      <sheetName val="A__Activity_Costs_Revised5"/>
      <sheetName val="B__Overarching_Costs_Revised5"/>
      <sheetName val="C__Overarching_GEC5"/>
      <sheetName val="D__Overarching_MATCH5"/>
      <sheetName val="E__Overheads5"/>
      <sheetName val="1__Using_this_template5"/>
      <sheetName val="2__GEC_Cost_Categories5"/>
      <sheetName val="3__Detailed_Budget_-_Country_15"/>
      <sheetName val="6__Source_of_funds+deliveryorg5"/>
      <sheetName val="7__Payment_schedule5"/>
      <sheetName val="8__Budget_Summary5"/>
      <sheetName val="9___Breakdown_of_fees_5"/>
      <sheetName val="Cost_categories5"/>
      <sheetName val="A__Activity_Costs_Revised6"/>
      <sheetName val="B__Overarching_Costs_Revised6"/>
      <sheetName val="C__Overarching_GEC6"/>
      <sheetName val="D__Overarching_MATCH6"/>
      <sheetName val="E__Overheads6"/>
      <sheetName val="1__Using_this_template6"/>
      <sheetName val="2__GEC_Cost_Categories6"/>
      <sheetName val="3__Detailed_Budget_-_Country_16"/>
      <sheetName val="6__Source_of_funds+deliveryorg6"/>
      <sheetName val="7__Payment_schedule6"/>
      <sheetName val="8__Budget_Summary6"/>
      <sheetName val="9___Breakdown_of_fees_6"/>
      <sheetName val="Cost_categories6"/>
      <sheetName val="A__Activity_Costs_Revised7"/>
      <sheetName val="B__Overarching_Costs_Revised7"/>
      <sheetName val="C__Overarching_GEC7"/>
      <sheetName val="D__Overarching_MATCH7"/>
      <sheetName val="E__Overheads7"/>
      <sheetName val="1__Using_this_template7"/>
      <sheetName val="2__GEC_Cost_Categories7"/>
      <sheetName val="3__Detailed_Budget_-_Country_17"/>
      <sheetName val="6__Source_of_funds+deliveryorg7"/>
      <sheetName val="7__Payment_schedule7"/>
      <sheetName val="8__Budget_Summary7"/>
      <sheetName val="9___Breakdown_of_fees_7"/>
      <sheetName val="Cost_categories7"/>
      <sheetName val="Sheet2"/>
    </sheetNames>
    <sheetDataSet>
      <sheetData sheetId="0">
        <row r="1">
          <cell r="A1" t="str">
            <v>Project Delivery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Project Delivery</v>
          </cell>
        </row>
        <row r="2">
          <cell r="A2" t="str">
            <v>Monitoring and Evaluation</v>
          </cell>
        </row>
        <row r="3">
          <cell r="A3" t="str">
            <v>Central Administration and Other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Project Delivery</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row r="1">
          <cell r="A1" t="str">
            <v>Project Delivery</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Project Delivery</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row r="1">
          <cell r="A1" t="str">
            <v>Project Delivery</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row r="1">
          <cell r="A1" t="str">
            <v>Project Delivery</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row r="1">
          <cell r="A1" t="str">
            <v>Project Delivery</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row r="1">
          <cell r="A1" t="str">
            <v>Project Delivery</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
          <cell r="A1" t="str">
            <v>Project Delivery</v>
          </cell>
        </row>
      </sheetData>
      <sheetData sheetId="1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9"/>
  <sheetViews>
    <sheetView showGridLines="0" tabSelected="1" topLeftCell="B48" zoomScaleNormal="100" workbookViewId="0">
      <selection activeCell="C104" sqref="C104"/>
    </sheetView>
  </sheetViews>
  <sheetFormatPr defaultColWidth="8.6640625" defaultRowHeight="13.2" x14ac:dyDescent="0.25"/>
  <cols>
    <col min="1" max="1" width="3.33203125" style="2" hidden="1" customWidth="1"/>
    <col min="2" max="2" width="25.6640625" style="2" customWidth="1"/>
    <col min="3" max="3" width="38.6640625" style="2" customWidth="1"/>
    <col min="4" max="4" width="21" style="2" customWidth="1"/>
    <col min="5" max="5" width="11.6640625" style="2" customWidth="1"/>
    <col min="6" max="8" width="18.6640625" style="2" customWidth="1"/>
    <col min="9" max="9" width="20.6640625" style="2" customWidth="1"/>
    <col min="10" max="10" width="67.44140625" style="2" customWidth="1"/>
    <col min="11" max="16384" width="8.6640625" style="2"/>
  </cols>
  <sheetData>
    <row r="1" spans="1:23" ht="13.8" thickBot="1" x14ac:dyDescent="0.3">
      <c r="B1" s="1"/>
    </row>
    <row r="2" spans="1:23" ht="13.5" customHeight="1" thickBot="1" x14ac:dyDescent="0.3">
      <c r="B2" s="3" t="s">
        <v>0</v>
      </c>
      <c r="C2" s="4" t="s">
        <v>1</v>
      </c>
      <c r="D2" s="5"/>
      <c r="E2" s="5"/>
      <c r="F2" s="5"/>
      <c r="G2" s="5"/>
      <c r="H2" s="5"/>
      <c r="I2" s="5"/>
      <c r="J2" s="6"/>
    </row>
    <row r="3" spans="1:23" s="10" customFormat="1" ht="24.9" customHeight="1" thickBot="1" x14ac:dyDescent="0.35">
      <c r="B3" s="7" t="s">
        <v>2</v>
      </c>
      <c r="C3" s="8" t="s">
        <v>3</v>
      </c>
      <c r="D3" s="8"/>
      <c r="E3" s="83" t="s">
        <v>4</v>
      </c>
      <c r="F3" s="83" t="s">
        <v>5</v>
      </c>
      <c r="G3" s="83" t="s">
        <v>6</v>
      </c>
      <c r="H3" s="83" t="s">
        <v>7</v>
      </c>
      <c r="I3" s="83" t="s">
        <v>97</v>
      </c>
      <c r="J3" s="9" t="s">
        <v>8</v>
      </c>
    </row>
    <row r="4" spans="1:23" ht="16.5" customHeight="1" x14ac:dyDescent="0.25">
      <c r="B4" s="168" t="s">
        <v>9</v>
      </c>
      <c r="C4" s="182" t="s">
        <v>10</v>
      </c>
      <c r="D4" s="63" t="s">
        <v>11</v>
      </c>
      <c r="E4" s="71">
        <v>0</v>
      </c>
      <c r="F4" s="128"/>
      <c r="G4" s="128"/>
      <c r="H4" s="128"/>
      <c r="I4" s="128"/>
      <c r="J4" s="168" t="s">
        <v>47</v>
      </c>
    </row>
    <row r="5" spans="1:23" ht="16.5" customHeight="1" thickBot="1" x14ac:dyDescent="0.3">
      <c r="B5" s="169"/>
      <c r="C5" s="183"/>
      <c r="D5" s="69" t="s">
        <v>12</v>
      </c>
      <c r="E5" s="110"/>
      <c r="F5" s="129"/>
      <c r="G5" s="130"/>
      <c r="H5" s="130"/>
      <c r="I5" s="131"/>
      <c r="J5" s="169"/>
    </row>
    <row r="6" spans="1:23" ht="18" customHeight="1" thickBot="1" x14ac:dyDescent="0.3">
      <c r="B6" s="169"/>
      <c r="C6" s="183"/>
      <c r="D6" s="156" t="s">
        <v>45</v>
      </c>
      <c r="E6" s="157"/>
      <c r="F6" s="157"/>
      <c r="G6" s="157"/>
      <c r="H6" s="157"/>
      <c r="I6" s="158"/>
      <c r="J6" s="169"/>
    </row>
    <row r="7" spans="1:23" s="10" customFormat="1" ht="19.5" customHeight="1" thickBot="1" x14ac:dyDescent="0.35">
      <c r="B7" s="169"/>
      <c r="C7" s="11" t="s">
        <v>13</v>
      </c>
      <c r="D7" s="8"/>
      <c r="E7" s="83" t="s">
        <v>4</v>
      </c>
      <c r="F7" s="83" t="s">
        <v>14</v>
      </c>
      <c r="G7" s="83" t="s">
        <v>15</v>
      </c>
      <c r="H7" s="83" t="s">
        <v>16</v>
      </c>
      <c r="I7" s="85" t="s">
        <v>98</v>
      </c>
      <c r="J7" s="169"/>
    </row>
    <row r="8" spans="1:23" ht="16.5" customHeight="1" x14ac:dyDescent="0.25">
      <c r="B8" s="169"/>
      <c r="C8" s="168" t="s">
        <v>17</v>
      </c>
      <c r="D8" s="63" t="s">
        <v>11</v>
      </c>
      <c r="E8" s="18">
        <v>0</v>
      </c>
      <c r="F8" s="128"/>
      <c r="G8" s="128"/>
      <c r="H8" s="128"/>
      <c r="I8" s="128"/>
      <c r="J8" s="169"/>
    </row>
    <row r="9" spans="1:23" ht="16.5" customHeight="1" thickBot="1" x14ac:dyDescent="0.3">
      <c r="B9" s="169"/>
      <c r="C9" s="169"/>
      <c r="D9" s="69" t="s">
        <v>12</v>
      </c>
      <c r="E9" s="110"/>
      <c r="F9" s="110"/>
      <c r="G9" s="110"/>
      <c r="H9" s="110"/>
      <c r="I9" s="110"/>
      <c r="J9" s="169"/>
    </row>
    <row r="10" spans="1:23" ht="18" customHeight="1" thickBot="1" x14ac:dyDescent="0.3">
      <c r="B10" s="169"/>
      <c r="C10" s="169"/>
      <c r="D10" s="179" t="s">
        <v>45</v>
      </c>
      <c r="E10" s="180"/>
      <c r="F10" s="180"/>
      <c r="G10" s="180"/>
      <c r="H10" s="180"/>
      <c r="I10" s="181"/>
      <c r="J10" s="170"/>
    </row>
    <row r="11" spans="1:23" ht="18" customHeight="1" thickBot="1" x14ac:dyDescent="0.3">
      <c r="B11" s="12"/>
      <c r="C11" s="13"/>
      <c r="D11" s="14"/>
      <c r="E11" s="14"/>
      <c r="F11" s="14"/>
      <c r="G11" s="14"/>
      <c r="H11" s="14"/>
      <c r="I11" s="14"/>
      <c r="J11" s="77"/>
    </row>
    <row r="12" spans="1:23" s="10" customFormat="1" ht="24.9" customHeight="1" thickBot="1" x14ac:dyDescent="0.35">
      <c r="A12" s="80"/>
      <c r="B12" s="27" t="s">
        <v>19</v>
      </c>
      <c r="C12" s="17" t="s">
        <v>50</v>
      </c>
      <c r="D12" s="17"/>
      <c r="E12" s="86" t="s">
        <v>4</v>
      </c>
      <c r="F12" s="86" t="s">
        <v>5</v>
      </c>
      <c r="G12" s="87" t="s">
        <v>6</v>
      </c>
      <c r="H12" s="85" t="s">
        <v>7</v>
      </c>
      <c r="I12" s="85" t="s">
        <v>97</v>
      </c>
      <c r="J12" s="78" t="s">
        <v>8</v>
      </c>
      <c r="O12" s="15"/>
      <c r="P12" s="15"/>
      <c r="Q12" s="15"/>
      <c r="R12" s="15"/>
      <c r="S12" s="15"/>
      <c r="T12" s="15"/>
      <c r="U12" s="15"/>
    </row>
    <row r="13" spans="1:23" s="10" customFormat="1" ht="16.5" customHeight="1" x14ac:dyDescent="0.3">
      <c r="A13" s="81"/>
      <c r="B13" s="168" t="s">
        <v>55</v>
      </c>
      <c r="C13" s="168" t="s">
        <v>66</v>
      </c>
      <c r="D13" s="63" t="s">
        <v>20</v>
      </c>
      <c r="E13" s="18">
        <v>0</v>
      </c>
      <c r="F13" s="102" t="s">
        <v>69</v>
      </c>
      <c r="G13" s="103" t="s">
        <v>70</v>
      </c>
      <c r="H13" s="92" t="s">
        <v>71</v>
      </c>
      <c r="I13" s="92" t="s">
        <v>112</v>
      </c>
      <c r="J13" s="168" t="s">
        <v>116</v>
      </c>
      <c r="N13" s="15"/>
      <c r="O13" s="19"/>
      <c r="P13" s="15"/>
      <c r="Q13" s="15"/>
      <c r="R13" s="15"/>
      <c r="S13" s="16"/>
      <c r="T13" s="15"/>
      <c r="U13" s="15"/>
      <c r="V13" s="15"/>
      <c r="W13" s="16"/>
    </row>
    <row r="14" spans="1:23" s="10" customFormat="1" ht="16.5" customHeight="1" thickBot="1" x14ac:dyDescent="0.35">
      <c r="A14" s="81"/>
      <c r="B14" s="169"/>
      <c r="C14" s="169"/>
      <c r="D14" s="89" t="s">
        <v>60</v>
      </c>
      <c r="E14" s="111"/>
      <c r="F14" s="101" t="s">
        <v>72</v>
      </c>
      <c r="G14" s="100" t="s">
        <v>74</v>
      </c>
      <c r="H14" s="111"/>
      <c r="I14" s="111"/>
      <c r="J14" s="169"/>
      <c r="O14" s="15"/>
      <c r="P14" s="15"/>
      <c r="Q14" s="15"/>
      <c r="R14" s="15"/>
      <c r="S14" s="16"/>
      <c r="T14" s="15"/>
      <c r="U14" s="15"/>
      <c r="V14" s="15"/>
      <c r="W14" s="16"/>
    </row>
    <row r="15" spans="1:23" s="10" customFormat="1" ht="16.5" customHeight="1" x14ac:dyDescent="0.3">
      <c r="A15" s="81"/>
      <c r="B15" s="169"/>
      <c r="C15" s="169"/>
      <c r="D15" s="63" t="s">
        <v>30</v>
      </c>
      <c r="E15" s="18">
        <v>0</v>
      </c>
      <c r="F15" s="63" t="s">
        <v>56</v>
      </c>
      <c r="G15" s="63" t="s">
        <v>57</v>
      </c>
      <c r="H15" s="122" t="s">
        <v>111</v>
      </c>
      <c r="I15" s="122" t="s">
        <v>68</v>
      </c>
      <c r="J15" s="169"/>
      <c r="O15" s="15"/>
      <c r="P15" s="15"/>
      <c r="Q15" s="15"/>
      <c r="R15" s="15"/>
      <c r="S15" s="16"/>
      <c r="T15" s="15"/>
      <c r="U15" s="15"/>
      <c r="V15" s="15"/>
      <c r="W15" s="16"/>
    </row>
    <row r="16" spans="1:23" s="10" customFormat="1" ht="16.5" customHeight="1" thickBot="1" x14ac:dyDescent="0.35">
      <c r="A16" s="81"/>
      <c r="B16" s="169"/>
      <c r="C16" s="169"/>
      <c r="D16" s="89" t="s">
        <v>61</v>
      </c>
      <c r="E16" s="90"/>
      <c r="F16" s="90" t="s">
        <v>73</v>
      </c>
      <c r="G16" s="90" t="s">
        <v>75</v>
      </c>
      <c r="H16" s="90"/>
      <c r="I16" s="90"/>
      <c r="J16" s="169"/>
      <c r="O16" s="15"/>
      <c r="P16" s="15"/>
      <c r="Q16" s="15"/>
      <c r="R16" s="15"/>
      <c r="S16" s="16"/>
      <c r="T16" s="15"/>
      <c r="U16" s="15"/>
      <c r="V16" s="15"/>
      <c r="W16" s="16"/>
    </row>
    <row r="17" spans="1:23" s="10" customFormat="1" ht="16.5" customHeight="1" thickBot="1" x14ac:dyDescent="0.35">
      <c r="A17" s="81"/>
      <c r="B17" s="169"/>
      <c r="C17" s="170"/>
      <c r="D17" s="156" t="s">
        <v>46</v>
      </c>
      <c r="E17" s="157"/>
      <c r="F17" s="157"/>
      <c r="G17" s="157"/>
      <c r="H17" s="157"/>
      <c r="I17" s="158"/>
      <c r="J17" s="169"/>
      <c r="O17" s="15"/>
      <c r="P17" s="15"/>
      <c r="Q17" s="15"/>
      <c r="R17" s="15"/>
      <c r="S17" s="16"/>
      <c r="T17" s="15"/>
      <c r="U17" s="15"/>
      <c r="V17" s="15"/>
      <c r="W17" s="16"/>
    </row>
    <row r="18" spans="1:23" s="10" customFormat="1" ht="19.95" customHeight="1" thickBot="1" x14ac:dyDescent="0.35">
      <c r="A18" s="81"/>
      <c r="B18" s="169"/>
      <c r="C18" s="114" t="s">
        <v>53</v>
      </c>
      <c r="D18" s="17"/>
      <c r="E18" s="83" t="s">
        <v>4</v>
      </c>
      <c r="F18" s="83" t="s">
        <v>14</v>
      </c>
      <c r="G18" s="84" t="s">
        <v>15</v>
      </c>
      <c r="H18" s="88" t="s">
        <v>16</v>
      </c>
      <c r="I18" s="85" t="s">
        <v>98</v>
      </c>
      <c r="J18" s="169"/>
    </row>
    <row r="19" spans="1:23" s="10" customFormat="1" ht="16.5" customHeight="1" x14ac:dyDescent="0.3">
      <c r="A19" s="81"/>
      <c r="B19" s="169"/>
      <c r="C19" s="219" t="s">
        <v>115</v>
      </c>
      <c r="D19" s="63" t="s">
        <v>11</v>
      </c>
      <c r="E19" s="18">
        <v>0</v>
      </c>
      <c r="F19" s="99"/>
      <c r="G19" s="105"/>
      <c r="H19" s="141">
        <v>0.65</v>
      </c>
      <c r="I19" s="142">
        <v>0.7</v>
      </c>
      <c r="J19" s="169"/>
      <c r="Q19" s="15"/>
      <c r="R19" s="15"/>
      <c r="S19" s="15"/>
      <c r="U19" s="15"/>
      <c r="V19" s="15"/>
      <c r="W19" s="15"/>
    </row>
    <row r="20" spans="1:23" s="10" customFormat="1" ht="16.5" customHeight="1" thickBot="1" x14ac:dyDescent="0.35">
      <c r="A20" s="81"/>
      <c r="B20" s="169"/>
      <c r="C20" s="196"/>
      <c r="D20" s="68" t="s">
        <v>12</v>
      </c>
      <c r="E20" s="20"/>
      <c r="F20" s="106"/>
      <c r="G20" s="107"/>
      <c r="H20" s="95"/>
      <c r="I20" s="98"/>
      <c r="J20" s="169"/>
      <c r="Q20" s="15"/>
      <c r="R20" s="15"/>
      <c r="S20" s="16"/>
      <c r="U20" s="15"/>
      <c r="V20" s="15"/>
      <c r="W20" s="16"/>
    </row>
    <row r="21" spans="1:23" s="10" customFormat="1" ht="16.5" customHeight="1" thickBot="1" x14ac:dyDescent="0.35">
      <c r="A21" s="81"/>
      <c r="B21" s="169"/>
      <c r="C21" s="197"/>
      <c r="D21" s="156" t="s">
        <v>46</v>
      </c>
      <c r="E21" s="157"/>
      <c r="F21" s="157"/>
      <c r="G21" s="157"/>
      <c r="H21" s="157"/>
      <c r="I21" s="158"/>
      <c r="J21" s="169"/>
    </row>
    <row r="22" spans="1:23" s="10" customFormat="1" ht="19.95" customHeight="1" thickBot="1" x14ac:dyDescent="0.35">
      <c r="A22" s="81"/>
      <c r="B22" s="169"/>
      <c r="C22" s="11" t="s">
        <v>48</v>
      </c>
      <c r="D22" s="17"/>
      <c r="E22" s="83" t="s">
        <v>4</v>
      </c>
      <c r="F22" s="83" t="s">
        <v>14</v>
      </c>
      <c r="G22" s="84" t="s">
        <v>15</v>
      </c>
      <c r="H22" s="88" t="s">
        <v>16</v>
      </c>
      <c r="I22" s="85" t="s">
        <v>98</v>
      </c>
      <c r="J22" s="169"/>
    </row>
    <row r="23" spans="1:23" s="10" customFormat="1" ht="16.5" customHeight="1" x14ac:dyDescent="0.3">
      <c r="A23" s="81"/>
      <c r="B23" s="169"/>
      <c r="C23" s="168" t="s">
        <v>94</v>
      </c>
      <c r="D23" s="63" t="s">
        <v>31</v>
      </c>
      <c r="E23" s="63">
        <v>0</v>
      </c>
      <c r="F23" s="102">
        <v>755490000</v>
      </c>
      <c r="G23" s="125">
        <v>15109800000</v>
      </c>
      <c r="H23" s="92">
        <v>25850000000</v>
      </c>
      <c r="I23" s="143">
        <v>27500000000</v>
      </c>
      <c r="J23" s="169"/>
      <c r="Q23" s="15"/>
      <c r="R23" s="15"/>
      <c r="S23" s="15"/>
      <c r="U23" s="15"/>
      <c r="V23" s="15"/>
      <c r="W23" s="15"/>
    </row>
    <row r="24" spans="1:23" s="10" customFormat="1" ht="16.5" customHeight="1" thickBot="1" x14ac:dyDescent="0.35">
      <c r="A24" s="81"/>
      <c r="B24" s="169"/>
      <c r="C24" s="169"/>
      <c r="D24" s="69" t="s">
        <v>33</v>
      </c>
      <c r="E24" s="20"/>
      <c r="F24" s="106">
        <v>10534994832.055256</v>
      </c>
      <c r="G24" s="107">
        <v>20951926210</v>
      </c>
      <c r="H24" s="95"/>
      <c r="I24" s="98"/>
      <c r="J24" s="169"/>
      <c r="Q24" s="15"/>
      <c r="R24" s="15"/>
      <c r="S24" s="16"/>
      <c r="U24" s="15"/>
      <c r="V24" s="15"/>
      <c r="W24" s="16"/>
    </row>
    <row r="25" spans="1:23" s="10" customFormat="1" ht="16.5" customHeight="1" x14ac:dyDescent="0.3">
      <c r="A25" s="81"/>
      <c r="B25" s="169"/>
      <c r="C25" s="169"/>
      <c r="D25" s="63" t="s">
        <v>32</v>
      </c>
      <c r="E25" s="63">
        <v>0</v>
      </c>
      <c r="F25" s="126">
        <v>1500000</v>
      </c>
      <c r="G25" s="125">
        <v>30000000</v>
      </c>
      <c r="H25" s="92">
        <f>H23/496</f>
        <v>52116935.483870968</v>
      </c>
      <c r="I25" s="143">
        <f>I23/496</f>
        <v>55443548.387096778</v>
      </c>
      <c r="J25" s="169"/>
      <c r="Q25" s="15"/>
      <c r="R25" s="15"/>
      <c r="S25" s="16"/>
      <c r="U25" s="15"/>
      <c r="V25" s="15"/>
      <c r="W25" s="16"/>
    </row>
    <row r="26" spans="1:23" s="10" customFormat="1" ht="16.5" customHeight="1" thickBot="1" x14ac:dyDescent="0.35">
      <c r="A26" s="81"/>
      <c r="B26" s="169"/>
      <c r="C26" s="169"/>
      <c r="D26" s="68" t="s">
        <v>32</v>
      </c>
      <c r="E26" s="20"/>
      <c r="F26" s="106">
        <v>21747326.964276768</v>
      </c>
      <c r="G26" s="107">
        <v>44137168</v>
      </c>
      <c r="H26" s="95"/>
      <c r="I26" s="98"/>
      <c r="J26" s="169"/>
      <c r="Q26" s="15"/>
      <c r="R26" s="15"/>
      <c r="S26" s="16"/>
      <c r="U26" s="15"/>
      <c r="V26" s="15"/>
      <c r="W26" s="16"/>
    </row>
    <row r="27" spans="1:23" s="10" customFormat="1" ht="16.5" customHeight="1" thickBot="1" x14ac:dyDescent="0.35">
      <c r="A27" s="81"/>
      <c r="B27" s="169"/>
      <c r="C27" s="170"/>
      <c r="D27" s="156" t="s">
        <v>46</v>
      </c>
      <c r="E27" s="157"/>
      <c r="F27" s="157"/>
      <c r="G27" s="157"/>
      <c r="H27" s="157"/>
      <c r="I27" s="158"/>
      <c r="J27" s="169"/>
    </row>
    <row r="28" spans="1:23" customFormat="1" ht="15" thickBot="1" x14ac:dyDescent="0.35">
      <c r="B28" s="169"/>
      <c r="C28" s="45" t="s">
        <v>21</v>
      </c>
      <c r="D28" s="11"/>
      <c r="E28" s="83" t="s">
        <v>4</v>
      </c>
      <c r="F28" s="83" t="s">
        <v>14</v>
      </c>
      <c r="G28" s="85" t="s">
        <v>15</v>
      </c>
      <c r="H28" s="84" t="s">
        <v>16</v>
      </c>
      <c r="I28" s="85" t="s">
        <v>98</v>
      </c>
      <c r="J28" s="169"/>
    </row>
    <row r="29" spans="1:23" s="10" customFormat="1" ht="16.5" customHeight="1" x14ac:dyDescent="0.3">
      <c r="B29" s="169"/>
      <c r="C29" s="162" t="s">
        <v>100</v>
      </c>
      <c r="D29" s="63" t="s">
        <v>20</v>
      </c>
      <c r="E29" s="63">
        <v>0</v>
      </c>
      <c r="F29" s="102" t="s">
        <v>87</v>
      </c>
      <c r="G29" s="103" t="s">
        <v>88</v>
      </c>
      <c r="H29" s="92" t="s">
        <v>89</v>
      </c>
      <c r="I29" s="92" t="s">
        <v>109</v>
      </c>
      <c r="J29" s="169"/>
      <c r="N29" s="15"/>
      <c r="O29" s="15"/>
      <c r="P29" s="15"/>
      <c r="Q29" s="15"/>
      <c r="R29" s="15"/>
      <c r="S29" s="15"/>
      <c r="U29" s="15"/>
      <c r="V29" s="15"/>
      <c r="W29" s="15"/>
    </row>
    <row r="30" spans="1:23" s="10" customFormat="1" ht="16.5" customHeight="1" thickBot="1" x14ac:dyDescent="0.35">
      <c r="B30" s="169"/>
      <c r="C30" s="163"/>
      <c r="D30" s="69" t="s">
        <v>60</v>
      </c>
      <c r="E30" s="115"/>
      <c r="F30" s="116" t="s">
        <v>76</v>
      </c>
      <c r="G30" s="117" t="s">
        <v>78</v>
      </c>
      <c r="H30" s="118"/>
      <c r="I30" s="118"/>
      <c r="J30" s="169"/>
      <c r="N30" s="15"/>
      <c r="O30" s="15"/>
      <c r="P30" s="15"/>
      <c r="Q30" s="15"/>
      <c r="R30" s="15"/>
      <c r="S30" s="16"/>
      <c r="U30" s="15"/>
      <c r="V30" s="15"/>
      <c r="W30" s="16"/>
    </row>
    <row r="31" spans="1:23" s="10" customFormat="1" ht="16.5" customHeight="1" x14ac:dyDescent="0.3">
      <c r="B31" s="169"/>
      <c r="C31" s="163"/>
      <c r="D31" s="63" t="s">
        <v>30</v>
      </c>
      <c r="E31" s="18">
        <v>0</v>
      </c>
      <c r="F31" s="63" t="s">
        <v>62</v>
      </c>
      <c r="G31" s="63" t="s">
        <v>63</v>
      </c>
      <c r="H31" s="122" t="s">
        <v>68</v>
      </c>
      <c r="I31" s="122" t="s">
        <v>110</v>
      </c>
      <c r="J31" s="169"/>
      <c r="N31" s="15"/>
      <c r="O31" s="15"/>
      <c r="P31" s="15"/>
      <c r="Q31" s="15"/>
      <c r="R31" s="15"/>
      <c r="S31" s="16"/>
      <c r="U31" s="15"/>
      <c r="V31" s="15"/>
      <c r="W31" s="16"/>
    </row>
    <row r="32" spans="1:23" s="10" customFormat="1" ht="16.5" customHeight="1" thickBot="1" x14ac:dyDescent="0.35">
      <c r="B32" s="169"/>
      <c r="C32" s="163"/>
      <c r="D32" s="89" t="s">
        <v>61</v>
      </c>
      <c r="E32" s="90"/>
      <c r="F32" s="90" t="s">
        <v>77</v>
      </c>
      <c r="G32" s="90" t="s">
        <v>79</v>
      </c>
      <c r="H32" s="96"/>
      <c r="I32" s="96"/>
      <c r="J32" s="169"/>
      <c r="N32" s="15"/>
      <c r="O32" s="15"/>
      <c r="P32" s="15"/>
      <c r="Q32" s="15"/>
      <c r="R32" s="15"/>
      <c r="S32" s="16"/>
      <c r="U32" s="15"/>
      <c r="V32" s="15"/>
      <c r="W32" s="16"/>
    </row>
    <row r="33" spans="1:23" s="10" customFormat="1" ht="16.5" customHeight="1" thickBot="1" x14ac:dyDescent="0.35">
      <c r="B33" s="169"/>
      <c r="C33" s="164"/>
      <c r="D33" s="156" t="s">
        <v>119</v>
      </c>
      <c r="E33" s="157"/>
      <c r="F33" s="157"/>
      <c r="G33" s="157"/>
      <c r="H33" s="157"/>
      <c r="I33" s="158"/>
      <c r="J33" s="169"/>
      <c r="N33" s="15"/>
      <c r="O33" s="15"/>
      <c r="P33" s="15"/>
      <c r="Q33" s="15"/>
      <c r="R33" s="15"/>
      <c r="S33" s="16"/>
      <c r="U33" s="15"/>
      <c r="V33" s="15"/>
      <c r="W33" s="16"/>
    </row>
    <row r="34" spans="1:23" s="10" customFormat="1" ht="19.95" customHeight="1" thickBot="1" x14ac:dyDescent="0.35">
      <c r="A34" s="28"/>
      <c r="B34" s="169"/>
      <c r="C34" s="11" t="s">
        <v>49</v>
      </c>
      <c r="D34" s="17"/>
      <c r="E34" s="83" t="s">
        <v>4</v>
      </c>
      <c r="F34" s="83" t="s">
        <v>14</v>
      </c>
      <c r="G34" s="83" t="s">
        <v>15</v>
      </c>
      <c r="H34" s="84" t="s">
        <v>16</v>
      </c>
      <c r="I34" s="85" t="s">
        <v>98</v>
      </c>
      <c r="J34" s="169"/>
    </row>
    <row r="35" spans="1:23" ht="16.5" customHeight="1" x14ac:dyDescent="0.25">
      <c r="B35" s="169"/>
      <c r="C35" s="168" t="s">
        <v>67</v>
      </c>
      <c r="D35" s="63" t="s">
        <v>31</v>
      </c>
      <c r="E35" s="63">
        <v>0</v>
      </c>
      <c r="F35" s="102">
        <v>503660000</v>
      </c>
      <c r="G35" s="126">
        <v>5569548447.5099354</v>
      </c>
      <c r="H35" s="93">
        <v>9400000000</v>
      </c>
      <c r="I35" s="92">
        <v>10575000000</v>
      </c>
      <c r="J35" s="169"/>
    </row>
    <row r="36" spans="1:23" ht="16.5" customHeight="1" thickBot="1" x14ac:dyDescent="0.3">
      <c r="B36" s="169"/>
      <c r="C36" s="169"/>
      <c r="D36" s="69" t="s">
        <v>33</v>
      </c>
      <c r="E36" s="20"/>
      <c r="F36" s="106">
        <v>5103093088</v>
      </c>
      <c r="G36" s="107">
        <v>7782633983.4902706</v>
      </c>
      <c r="H36" s="97"/>
      <c r="I36" s="95"/>
      <c r="J36" s="169"/>
    </row>
    <row r="37" spans="1:23" ht="16.5" customHeight="1" x14ac:dyDescent="0.25">
      <c r="B37" s="169"/>
      <c r="C37" s="169"/>
      <c r="D37" s="63" t="s">
        <v>32</v>
      </c>
      <c r="E37" s="63">
        <v>0</v>
      </c>
      <c r="F37" s="102">
        <v>1000000</v>
      </c>
      <c r="G37" s="126">
        <v>12000000</v>
      </c>
      <c r="H37" s="93">
        <f>H35/496</f>
        <v>18951612.903225806</v>
      </c>
      <c r="I37" s="92">
        <f>I35/496</f>
        <v>21320564.516129032</v>
      </c>
      <c r="J37" s="169"/>
    </row>
    <row r="38" spans="1:23" ht="16.5" customHeight="1" thickBot="1" x14ac:dyDescent="0.3">
      <c r="B38" s="169"/>
      <c r="C38" s="169"/>
      <c r="D38" s="69" t="s">
        <v>34</v>
      </c>
      <c r="E38" s="20"/>
      <c r="F38" s="106">
        <v>10530091</v>
      </c>
      <c r="G38" s="107">
        <v>16254767</v>
      </c>
      <c r="H38" s="97"/>
      <c r="I38" s="95"/>
      <c r="J38" s="169"/>
    </row>
    <row r="39" spans="1:23" ht="16.5" customHeight="1" thickBot="1" x14ac:dyDescent="0.3">
      <c r="B39" s="170"/>
      <c r="C39" s="170"/>
      <c r="D39" s="156" t="s">
        <v>46</v>
      </c>
      <c r="E39" s="157"/>
      <c r="F39" s="157"/>
      <c r="G39" s="157"/>
      <c r="H39" s="157"/>
      <c r="I39" s="158"/>
      <c r="J39" s="170"/>
    </row>
    <row r="40" spans="1:23" s="10" customFormat="1" ht="13.8" thickBot="1" x14ac:dyDescent="0.35">
      <c r="A40" s="81"/>
      <c r="B40" s="184" t="s">
        <v>22</v>
      </c>
      <c r="C40" s="21" t="s">
        <v>23</v>
      </c>
      <c r="D40" s="22"/>
      <c r="E40" s="22" t="s">
        <v>24</v>
      </c>
      <c r="F40" s="23"/>
      <c r="G40" s="23"/>
      <c r="H40" s="23"/>
      <c r="I40" s="23"/>
      <c r="J40" s="22"/>
      <c r="Q40" s="15"/>
      <c r="R40" s="15"/>
      <c r="S40" s="16"/>
      <c r="T40" s="15"/>
      <c r="U40" s="15"/>
      <c r="V40" s="15"/>
      <c r="W40" s="16"/>
    </row>
    <row r="41" spans="1:23" s="10" customFormat="1" ht="13.8" thickBot="1" x14ac:dyDescent="0.35">
      <c r="A41" s="81"/>
      <c r="B41" s="185"/>
      <c r="C41" s="24"/>
      <c r="D41" s="24"/>
      <c r="E41" s="24"/>
      <c r="F41" s="25"/>
      <c r="G41" s="25"/>
      <c r="H41" s="25"/>
      <c r="I41" s="25"/>
      <c r="J41" s="26"/>
      <c r="Q41" s="15"/>
      <c r="R41" s="15"/>
      <c r="S41" s="16"/>
      <c r="T41" s="15"/>
      <c r="U41" s="15"/>
      <c r="V41" s="15"/>
      <c r="W41" s="16"/>
    </row>
    <row r="42" spans="1:23" s="10" customFormat="1" ht="13.8" thickBot="1" x14ac:dyDescent="0.35">
      <c r="A42" s="81"/>
      <c r="B42" s="184" t="s">
        <v>25</v>
      </c>
      <c r="C42" s="22" t="s">
        <v>26</v>
      </c>
      <c r="D42" s="21"/>
      <c r="E42" s="171"/>
      <c r="F42" s="172"/>
      <c r="G42" s="172"/>
      <c r="H42" s="172"/>
      <c r="I42" s="172"/>
      <c r="J42" s="173"/>
      <c r="Q42" s="15"/>
      <c r="R42" s="15"/>
      <c r="S42" s="16"/>
      <c r="T42" s="15"/>
      <c r="U42" s="15"/>
      <c r="V42" s="15"/>
      <c r="W42" s="16"/>
    </row>
    <row r="43" spans="1:23" s="10" customFormat="1" ht="13.8" thickBot="1" x14ac:dyDescent="0.35">
      <c r="A43" s="82"/>
      <c r="B43" s="185"/>
      <c r="C43" s="24"/>
      <c r="D43" s="25"/>
      <c r="E43" s="174"/>
      <c r="F43" s="175"/>
      <c r="G43" s="175"/>
      <c r="H43" s="175"/>
      <c r="I43" s="175"/>
      <c r="J43" s="176"/>
      <c r="Q43" s="15"/>
      <c r="R43" s="15"/>
      <c r="S43" s="16"/>
      <c r="T43" s="15"/>
      <c r="U43" s="15"/>
      <c r="V43" s="15"/>
      <c r="W43" s="16"/>
    </row>
    <row r="44" spans="1:23" ht="18" customHeight="1" thickBot="1" x14ac:dyDescent="0.3">
      <c r="B44" s="79"/>
      <c r="C44" s="62"/>
      <c r="D44" s="62"/>
      <c r="E44" s="62"/>
      <c r="F44" s="62"/>
      <c r="G44" s="62"/>
      <c r="H44" s="62"/>
      <c r="I44" s="62"/>
      <c r="J44" s="62"/>
    </row>
    <row r="45" spans="1:23" s="10" customFormat="1" ht="24.9" customHeight="1" thickBot="1" x14ac:dyDescent="0.35">
      <c r="B45" s="27" t="s">
        <v>27</v>
      </c>
      <c r="C45" s="17" t="s">
        <v>103</v>
      </c>
      <c r="D45" s="17"/>
      <c r="E45" s="86" t="s">
        <v>4</v>
      </c>
      <c r="F45" s="86" t="s">
        <v>5</v>
      </c>
      <c r="G45" s="86" t="s">
        <v>6</v>
      </c>
      <c r="H45" s="87" t="s">
        <v>7</v>
      </c>
      <c r="I45" s="85" t="s">
        <v>97</v>
      </c>
      <c r="J45" s="78" t="s">
        <v>8</v>
      </c>
    </row>
    <row r="46" spans="1:23" ht="16.5" customHeight="1" x14ac:dyDescent="0.25">
      <c r="B46" s="220" t="s">
        <v>28</v>
      </c>
      <c r="C46" s="182" t="s">
        <v>29</v>
      </c>
      <c r="D46" s="63" t="s">
        <v>20</v>
      </c>
      <c r="E46" s="127">
        <v>0</v>
      </c>
      <c r="F46" s="127">
        <v>12</v>
      </c>
      <c r="G46" s="127">
        <v>18</v>
      </c>
      <c r="H46" s="134">
        <v>68</v>
      </c>
      <c r="I46" s="122">
        <v>70</v>
      </c>
      <c r="J46" s="159" t="s">
        <v>90</v>
      </c>
    </row>
    <row r="47" spans="1:23" ht="16.5" customHeight="1" thickBot="1" x14ac:dyDescent="0.3">
      <c r="B47" s="221"/>
      <c r="C47" s="183"/>
      <c r="D47" s="74" t="s">
        <v>12</v>
      </c>
      <c r="E47" s="110"/>
      <c r="F47" s="73">
        <v>31</v>
      </c>
      <c r="G47" s="20">
        <v>63</v>
      </c>
      <c r="H47" s="73"/>
      <c r="I47" s="20"/>
      <c r="J47" s="160"/>
    </row>
    <row r="48" spans="1:23" ht="16.5" customHeight="1" x14ac:dyDescent="0.25">
      <c r="B48" s="221"/>
      <c r="C48" s="183"/>
      <c r="D48" s="75" t="s">
        <v>30</v>
      </c>
      <c r="E48" s="63">
        <v>0</v>
      </c>
      <c r="F48" s="76">
        <v>6</v>
      </c>
      <c r="G48" s="63">
        <v>10</v>
      </c>
      <c r="H48" s="135">
        <v>50</v>
      </c>
      <c r="I48" s="122">
        <v>52</v>
      </c>
      <c r="J48" s="160"/>
    </row>
    <row r="49" spans="2:10" ht="16.5" customHeight="1" thickBot="1" x14ac:dyDescent="0.3">
      <c r="B49" s="221"/>
      <c r="C49" s="183"/>
      <c r="D49" s="74" t="s">
        <v>12</v>
      </c>
      <c r="E49" s="110"/>
      <c r="F49" s="70">
        <v>16</v>
      </c>
      <c r="G49" s="20">
        <v>48</v>
      </c>
      <c r="H49" s="73"/>
      <c r="I49" s="20"/>
      <c r="J49" s="160"/>
    </row>
    <row r="50" spans="2:10" ht="15.75" customHeight="1" thickBot="1" x14ac:dyDescent="0.3">
      <c r="B50" s="221"/>
      <c r="C50" s="183"/>
      <c r="D50" s="156" t="s">
        <v>46</v>
      </c>
      <c r="E50" s="157"/>
      <c r="F50" s="157"/>
      <c r="G50" s="157"/>
      <c r="H50" s="157"/>
      <c r="I50" s="158"/>
      <c r="J50" s="160"/>
    </row>
    <row r="51" spans="2:10" ht="20.100000000000001" customHeight="1" thickBot="1" x14ac:dyDescent="0.3">
      <c r="B51" s="221"/>
      <c r="C51" s="113" t="s">
        <v>102</v>
      </c>
      <c r="D51" s="11"/>
      <c r="E51" s="83" t="s">
        <v>4</v>
      </c>
      <c r="F51" s="83" t="s">
        <v>14</v>
      </c>
      <c r="G51" s="85" t="s">
        <v>15</v>
      </c>
      <c r="H51" s="84" t="s">
        <v>16</v>
      </c>
      <c r="I51" s="85" t="s">
        <v>98</v>
      </c>
      <c r="J51" s="160"/>
    </row>
    <row r="52" spans="2:10" ht="16.5" customHeight="1" x14ac:dyDescent="0.25">
      <c r="B52" s="221"/>
      <c r="C52" s="165" t="s">
        <v>104</v>
      </c>
      <c r="D52" s="63" t="s">
        <v>11</v>
      </c>
      <c r="E52" s="71">
        <v>0</v>
      </c>
      <c r="F52" s="99"/>
      <c r="G52" s="99"/>
      <c r="H52" s="140">
        <v>0.65</v>
      </c>
      <c r="I52" s="141">
        <v>0.7</v>
      </c>
      <c r="J52" s="160"/>
    </row>
    <row r="53" spans="2:10" ht="16.5" customHeight="1" thickBot="1" x14ac:dyDescent="0.3">
      <c r="B53" s="221"/>
      <c r="C53" s="166"/>
      <c r="D53" s="69" t="s">
        <v>12</v>
      </c>
      <c r="E53" s="91">
        <v>0</v>
      </c>
      <c r="F53" s="104"/>
      <c r="G53" s="104"/>
      <c r="H53" s="70"/>
      <c r="I53" s="20"/>
      <c r="J53" s="160"/>
    </row>
    <row r="54" spans="2:10" ht="16.5" customHeight="1" thickBot="1" x14ac:dyDescent="0.3">
      <c r="B54" s="221"/>
      <c r="C54" s="167"/>
      <c r="D54" s="156" t="s">
        <v>46</v>
      </c>
      <c r="E54" s="157"/>
      <c r="F54" s="157"/>
      <c r="G54" s="157"/>
      <c r="H54" s="157"/>
      <c r="I54" s="158"/>
      <c r="J54" s="160"/>
    </row>
    <row r="55" spans="2:10" ht="19.5" customHeight="1" thickBot="1" x14ac:dyDescent="0.3">
      <c r="B55" s="221"/>
      <c r="C55" s="113" t="s">
        <v>93</v>
      </c>
      <c r="D55" s="11"/>
      <c r="E55" s="83" t="s">
        <v>4</v>
      </c>
      <c r="F55" s="83" t="s">
        <v>14</v>
      </c>
      <c r="G55" s="85" t="s">
        <v>15</v>
      </c>
      <c r="H55" s="84" t="s">
        <v>16</v>
      </c>
      <c r="I55" s="85" t="s">
        <v>98</v>
      </c>
      <c r="J55" s="160"/>
    </row>
    <row r="56" spans="2:10" ht="16.5" customHeight="1" x14ac:dyDescent="0.25">
      <c r="B56" s="221"/>
      <c r="C56" s="165" t="s">
        <v>105</v>
      </c>
      <c r="D56" s="63" t="s">
        <v>11</v>
      </c>
      <c r="E56" s="71">
        <v>0</v>
      </c>
      <c r="F56" s="99"/>
      <c r="G56" s="99"/>
      <c r="H56" s="140"/>
      <c r="I56" s="141">
        <v>0.65</v>
      </c>
      <c r="J56" s="160"/>
    </row>
    <row r="57" spans="2:10" ht="16.5" customHeight="1" thickBot="1" x14ac:dyDescent="0.3">
      <c r="B57" s="221"/>
      <c r="C57" s="166"/>
      <c r="D57" s="69" t="s">
        <v>12</v>
      </c>
      <c r="E57" s="91">
        <v>0</v>
      </c>
      <c r="F57" s="104"/>
      <c r="G57" s="104"/>
      <c r="H57" s="70"/>
      <c r="I57" s="20"/>
      <c r="J57" s="160"/>
    </row>
    <row r="58" spans="2:10" ht="16.5" customHeight="1" thickBot="1" x14ac:dyDescent="0.3">
      <c r="B58" s="221"/>
      <c r="C58" s="167"/>
      <c r="D58" s="156" t="s">
        <v>46</v>
      </c>
      <c r="E58" s="157"/>
      <c r="F58" s="157"/>
      <c r="G58" s="157"/>
      <c r="H58" s="157"/>
      <c r="I58" s="158"/>
      <c r="J58" s="160"/>
    </row>
    <row r="59" spans="2:10" s="10" customFormat="1" ht="19.95" customHeight="1" thickBot="1" x14ac:dyDescent="0.35">
      <c r="B59" s="221"/>
      <c r="C59" s="29" t="s">
        <v>92</v>
      </c>
      <c r="D59" s="11"/>
      <c r="E59" s="83" t="s">
        <v>4</v>
      </c>
      <c r="F59" s="83" t="s">
        <v>14</v>
      </c>
      <c r="G59" s="85" t="s">
        <v>15</v>
      </c>
      <c r="H59" s="85" t="s">
        <v>16</v>
      </c>
      <c r="I59" s="86" t="s">
        <v>98</v>
      </c>
      <c r="J59" s="160"/>
    </row>
    <row r="60" spans="2:10" ht="16.5" customHeight="1" x14ac:dyDescent="0.25">
      <c r="B60" s="221"/>
      <c r="C60" s="162" t="s">
        <v>101</v>
      </c>
      <c r="D60" s="63" t="s">
        <v>20</v>
      </c>
      <c r="E60" s="76">
        <v>0</v>
      </c>
      <c r="F60" s="102" t="s">
        <v>82</v>
      </c>
      <c r="G60" s="102" t="s">
        <v>83</v>
      </c>
      <c r="H60" s="92" t="s">
        <v>84</v>
      </c>
      <c r="I60" s="93" t="s">
        <v>106</v>
      </c>
      <c r="J60" s="160"/>
    </row>
    <row r="61" spans="2:10" ht="16.5" customHeight="1" thickBot="1" x14ac:dyDescent="0.3">
      <c r="B61" s="221"/>
      <c r="C61" s="163"/>
      <c r="D61" s="69" t="s">
        <v>60</v>
      </c>
      <c r="E61" s="119"/>
      <c r="F61" s="106" t="s">
        <v>80</v>
      </c>
      <c r="G61" s="106" t="s">
        <v>85</v>
      </c>
      <c r="H61" s="95"/>
      <c r="I61" s="123"/>
      <c r="J61" s="160"/>
    </row>
    <row r="62" spans="2:10" ht="16.5" customHeight="1" x14ac:dyDescent="0.25">
      <c r="B62" s="221"/>
      <c r="C62" s="163"/>
      <c r="D62" s="63" t="s">
        <v>30</v>
      </c>
      <c r="E62" s="76">
        <v>0</v>
      </c>
      <c r="F62" s="124" t="s">
        <v>58</v>
      </c>
      <c r="G62" s="124" t="s">
        <v>59</v>
      </c>
      <c r="H62" s="122" t="s">
        <v>108</v>
      </c>
      <c r="I62" s="139" t="s">
        <v>107</v>
      </c>
      <c r="J62" s="160"/>
    </row>
    <row r="63" spans="2:10" ht="16.5" customHeight="1" thickBot="1" x14ac:dyDescent="0.3">
      <c r="B63" s="221"/>
      <c r="C63" s="163"/>
      <c r="D63" s="89" t="s">
        <v>61</v>
      </c>
      <c r="E63" s="109"/>
      <c r="F63" s="108" t="s">
        <v>81</v>
      </c>
      <c r="G63" s="108" t="s">
        <v>86</v>
      </c>
      <c r="H63" s="95"/>
      <c r="I63" s="94"/>
      <c r="J63" s="160"/>
    </row>
    <row r="64" spans="2:10" ht="16.5" customHeight="1" thickBot="1" x14ac:dyDescent="0.3">
      <c r="B64" s="221"/>
      <c r="C64" s="164"/>
      <c r="D64" s="156" t="s">
        <v>46</v>
      </c>
      <c r="E64" s="157"/>
      <c r="F64" s="157"/>
      <c r="G64" s="157"/>
      <c r="H64" s="157"/>
      <c r="I64" s="158"/>
      <c r="J64" s="160"/>
    </row>
    <row r="65" spans="1:10" s="10" customFormat="1" ht="24" customHeight="1" thickBot="1" x14ac:dyDescent="0.35">
      <c r="B65" s="27" t="s">
        <v>118</v>
      </c>
      <c r="C65" s="136"/>
      <c r="D65" s="137"/>
      <c r="E65" s="177"/>
      <c r="F65" s="178"/>
      <c r="G65" s="178"/>
      <c r="H65" s="178"/>
      <c r="I65" s="138"/>
      <c r="J65" s="161"/>
    </row>
    <row r="66" spans="1:10" ht="13.8" thickBot="1" x14ac:dyDescent="0.3">
      <c r="B66" s="218" t="s">
        <v>35</v>
      </c>
      <c r="C66" s="31"/>
      <c r="D66" s="31"/>
      <c r="E66" s="31"/>
      <c r="F66" s="31"/>
      <c r="G66" s="31"/>
      <c r="H66" s="31"/>
      <c r="I66" s="31"/>
      <c r="J66" s="32"/>
    </row>
    <row r="67" spans="1:10" ht="13.8" thickBot="1" x14ac:dyDescent="0.3">
      <c r="B67" s="187"/>
      <c r="C67" s="33" t="s">
        <v>23</v>
      </c>
      <c r="D67" s="34"/>
      <c r="E67" s="34" t="s">
        <v>24</v>
      </c>
      <c r="F67" s="35"/>
      <c r="G67" s="35"/>
      <c r="H67" s="35"/>
      <c r="I67" s="35"/>
      <c r="J67" s="34"/>
    </row>
    <row r="68" spans="1:10" ht="13.8" thickBot="1" x14ac:dyDescent="0.3">
      <c r="B68" s="186" t="s">
        <v>25</v>
      </c>
      <c r="C68" s="36"/>
      <c r="D68" s="36"/>
      <c r="E68" s="64"/>
      <c r="F68" s="65"/>
      <c r="G68" s="65"/>
      <c r="H68" s="65"/>
      <c r="I68" s="65"/>
      <c r="J68" s="154"/>
    </row>
    <row r="69" spans="1:10" ht="15.75" customHeight="1" thickBot="1" x14ac:dyDescent="0.3">
      <c r="B69" s="187"/>
      <c r="C69" s="34" t="s">
        <v>26</v>
      </c>
      <c r="D69" s="33"/>
      <c r="E69" s="66"/>
      <c r="F69" s="67"/>
      <c r="G69" s="67"/>
      <c r="H69" s="67"/>
      <c r="I69" s="67"/>
      <c r="J69" s="155"/>
    </row>
    <row r="70" spans="1:10" ht="18" customHeight="1" thickBot="1" x14ac:dyDescent="0.3">
      <c r="B70" s="37"/>
      <c r="C70" s="5"/>
      <c r="D70" s="5"/>
      <c r="E70" s="38"/>
      <c r="F70" s="38"/>
      <c r="G70" s="38"/>
      <c r="H70" s="38"/>
      <c r="I70" s="38"/>
      <c r="J70" s="39"/>
    </row>
    <row r="71" spans="1:10" s="44" customFormat="1" ht="24.6" thickBot="1" x14ac:dyDescent="0.35">
      <c r="A71" s="40"/>
      <c r="B71" s="41" t="s">
        <v>36</v>
      </c>
      <c r="C71" s="132" t="s">
        <v>95</v>
      </c>
      <c r="D71" s="42"/>
      <c r="E71" s="83" t="s">
        <v>4</v>
      </c>
      <c r="F71" s="83" t="s">
        <v>5</v>
      </c>
      <c r="G71" s="83" t="s">
        <v>6</v>
      </c>
      <c r="H71" s="83" t="s">
        <v>7</v>
      </c>
      <c r="I71" s="85" t="s">
        <v>97</v>
      </c>
      <c r="J71" s="43" t="s">
        <v>37</v>
      </c>
    </row>
    <row r="72" spans="1:10" customFormat="1" ht="17.25" customHeight="1" x14ac:dyDescent="0.3">
      <c r="B72" s="204" t="s">
        <v>44</v>
      </c>
      <c r="C72" s="213" t="s">
        <v>113</v>
      </c>
      <c r="D72" s="63" t="s">
        <v>11</v>
      </c>
      <c r="E72" s="127"/>
      <c r="F72" s="127"/>
      <c r="G72" s="127"/>
      <c r="H72" s="143">
        <v>1000</v>
      </c>
      <c r="I72" s="143">
        <v>1500</v>
      </c>
      <c r="J72" s="207" t="s">
        <v>64</v>
      </c>
    </row>
    <row r="73" spans="1:10" customFormat="1" ht="15" thickBot="1" x14ac:dyDescent="0.35">
      <c r="B73" s="205"/>
      <c r="C73" s="214"/>
      <c r="D73" s="69" t="s">
        <v>12</v>
      </c>
      <c r="E73" s="20"/>
      <c r="F73" s="72"/>
      <c r="G73" s="72"/>
      <c r="H73" s="72"/>
      <c r="I73" s="72"/>
      <c r="J73" s="208"/>
    </row>
    <row r="74" spans="1:10" customFormat="1" ht="15" thickBot="1" x14ac:dyDescent="0.35">
      <c r="B74" s="205"/>
      <c r="C74" s="215"/>
      <c r="D74" s="156" t="s">
        <v>46</v>
      </c>
      <c r="E74" s="157"/>
      <c r="F74" s="157"/>
      <c r="G74" s="157"/>
      <c r="H74" s="157"/>
      <c r="I74" s="158"/>
      <c r="J74" s="208"/>
    </row>
    <row r="75" spans="1:10" customFormat="1" ht="15" thickBot="1" x14ac:dyDescent="0.35">
      <c r="B75" s="205"/>
      <c r="C75" s="133" t="s">
        <v>120</v>
      </c>
      <c r="D75" s="11"/>
      <c r="E75" s="83" t="s">
        <v>4</v>
      </c>
      <c r="F75" s="83" t="s">
        <v>14</v>
      </c>
      <c r="G75" s="85" t="s">
        <v>15</v>
      </c>
      <c r="H75" s="84" t="s">
        <v>16</v>
      </c>
      <c r="I75" s="85" t="s">
        <v>98</v>
      </c>
      <c r="J75" s="208"/>
    </row>
    <row r="76" spans="1:10" customFormat="1" ht="17.25" customHeight="1" x14ac:dyDescent="0.3">
      <c r="B76" s="205"/>
      <c r="C76" s="213" t="s">
        <v>114</v>
      </c>
      <c r="D76" s="63" t="s">
        <v>11</v>
      </c>
      <c r="E76" s="127"/>
      <c r="F76" s="127"/>
      <c r="G76" s="127"/>
      <c r="H76" s="143">
        <v>2000</v>
      </c>
      <c r="I76" s="143">
        <v>3000</v>
      </c>
      <c r="J76" s="208"/>
    </row>
    <row r="77" spans="1:10" customFormat="1" ht="15" thickBot="1" x14ac:dyDescent="0.35">
      <c r="B77" s="205"/>
      <c r="C77" s="214"/>
      <c r="D77" s="69" t="s">
        <v>12</v>
      </c>
      <c r="E77" s="20"/>
      <c r="F77" s="72"/>
      <c r="G77" s="72"/>
      <c r="H77" s="72"/>
      <c r="I77" s="72"/>
      <c r="J77" s="208"/>
    </row>
    <row r="78" spans="1:10" customFormat="1" ht="15" thickBot="1" x14ac:dyDescent="0.35">
      <c r="B78" s="205"/>
      <c r="C78" s="215"/>
      <c r="D78" s="156" t="s">
        <v>46</v>
      </c>
      <c r="E78" s="157"/>
      <c r="F78" s="157"/>
      <c r="G78" s="157"/>
      <c r="H78" s="157"/>
      <c r="I78" s="158"/>
      <c r="J78" s="208"/>
    </row>
    <row r="79" spans="1:10" customFormat="1" ht="15" thickBot="1" x14ac:dyDescent="0.35">
      <c r="B79" s="205"/>
      <c r="C79" s="45" t="s">
        <v>96</v>
      </c>
      <c r="D79" s="11"/>
      <c r="E79" s="83" t="s">
        <v>4</v>
      </c>
      <c r="F79" s="83" t="s">
        <v>14</v>
      </c>
      <c r="G79" s="85" t="s">
        <v>15</v>
      </c>
      <c r="H79" s="84" t="s">
        <v>16</v>
      </c>
      <c r="I79" s="85" t="s">
        <v>98</v>
      </c>
      <c r="J79" s="208"/>
    </row>
    <row r="80" spans="1:10" customFormat="1" ht="17.25" customHeight="1" x14ac:dyDescent="0.3">
      <c r="B80" s="205"/>
      <c r="C80" s="162" t="s">
        <v>43</v>
      </c>
      <c r="D80" s="63" t="s">
        <v>11</v>
      </c>
      <c r="E80" s="127">
        <v>2</v>
      </c>
      <c r="F80" s="127">
        <v>6</v>
      </c>
      <c r="G80" s="127">
        <v>9</v>
      </c>
      <c r="H80" s="139">
        <v>29</v>
      </c>
      <c r="I80" s="139">
        <v>30</v>
      </c>
      <c r="J80" s="208"/>
    </row>
    <row r="81" spans="1:10" customFormat="1" ht="15" thickBot="1" x14ac:dyDescent="0.35">
      <c r="B81" s="205"/>
      <c r="C81" s="163"/>
      <c r="D81" s="69" t="s">
        <v>12</v>
      </c>
      <c r="E81" s="20"/>
      <c r="F81" s="72">
        <v>12</v>
      </c>
      <c r="G81" s="72">
        <v>27</v>
      </c>
      <c r="H81" s="72"/>
      <c r="I81" s="72"/>
      <c r="J81" s="208"/>
    </row>
    <row r="82" spans="1:10" customFormat="1" ht="15" thickBot="1" x14ac:dyDescent="0.35">
      <c r="B82" s="206"/>
      <c r="C82" s="164"/>
      <c r="D82" s="156" t="s">
        <v>46</v>
      </c>
      <c r="E82" s="157"/>
      <c r="F82" s="157"/>
      <c r="G82" s="157"/>
      <c r="H82" s="157"/>
      <c r="I82" s="158"/>
      <c r="J82" s="208"/>
    </row>
    <row r="83" spans="1:10" s="44" customFormat="1" ht="18" customHeight="1" thickBot="1" x14ac:dyDescent="0.35">
      <c r="B83" s="120" t="s">
        <v>117</v>
      </c>
      <c r="C83" s="121"/>
      <c r="D83" s="210"/>
      <c r="E83" s="211"/>
      <c r="F83" s="211"/>
      <c r="G83" s="211"/>
      <c r="H83" s="211"/>
      <c r="I83" s="212"/>
      <c r="J83" s="209"/>
    </row>
    <row r="84" spans="1:10" customFormat="1" ht="15" thickBot="1" x14ac:dyDescent="0.35">
      <c r="B84" s="216" t="s">
        <v>38</v>
      </c>
      <c r="C84" s="46" t="s">
        <v>23</v>
      </c>
      <c r="D84" s="46"/>
      <c r="E84" s="46" t="s">
        <v>24</v>
      </c>
      <c r="F84" s="47"/>
      <c r="G84" s="47"/>
      <c r="H84" s="47"/>
      <c r="I84" s="47"/>
      <c r="J84" s="48"/>
    </row>
    <row r="85" spans="1:10" customFormat="1" ht="15" thickBot="1" x14ac:dyDescent="0.35">
      <c r="B85" s="217"/>
      <c r="C85" s="49"/>
      <c r="D85" s="49"/>
      <c r="E85" s="49"/>
      <c r="F85" s="50"/>
      <c r="G85" s="50"/>
      <c r="H85" s="50"/>
      <c r="I85" s="50"/>
      <c r="J85" s="51"/>
    </row>
    <row r="86" spans="1:10" customFormat="1" ht="15" thickBot="1" x14ac:dyDescent="0.35">
      <c r="B86" s="216" t="s">
        <v>25</v>
      </c>
      <c r="C86" s="46" t="s">
        <v>26</v>
      </c>
      <c r="D86" s="52"/>
      <c r="E86" s="198" t="s">
        <v>18</v>
      </c>
      <c r="F86" s="199"/>
      <c r="G86" s="199"/>
      <c r="H86" s="199"/>
      <c r="I86" s="199"/>
      <c r="J86" s="200"/>
    </row>
    <row r="87" spans="1:10" customFormat="1" ht="15" thickBot="1" x14ac:dyDescent="0.35">
      <c r="B87" s="217"/>
      <c r="C87" s="49"/>
      <c r="D87" s="50"/>
      <c r="E87" s="201"/>
      <c r="F87" s="202"/>
      <c r="G87" s="202"/>
      <c r="H87" s="202"/>
      <c r="I87" s="202"/>
      <c r="J87" s="203"/>
    </row>
    <row r="88" spans="1:10" customFormat="1" ht="18" customHeight="1" thickBot="1" x14ac:dyDescent="0.35"/>
    <row r="89" spans="1:10" s="10" customFormat="1" ht="24.6" thickBot="1" x14ac:dyDescent="0.35">
      <c r="B89" s="27" t="s">
        <v>39</v>
      </c>
      <c r="C89" s="17" t="s">
        <v>40</v>
      </c>
      <c r="D89" s="11"/>
      <c r="E89" s="85" t="s">
        <v>4</v>
      </c>
      <c r="F89" s="86" t="s">
        <v>5</v>
      </c>
      <c r="G89" s="86" t="s">
        <v>6</v>
      </c>
      <c r="H89" s="86" t="s">
        <v>7</v>
      </c>
      <c r="I89" s="85" t="s">
        <v>97</v>
      </c>
      <c r="J89" s="53" t="s">
        <v>8</v>
      </c>
    </row>
    <row r="90" spans="1:10" ht="16.5" customHeight="1" x14ac:dyDescent="0.25">
      <c r="B90" s="182" t="s">
        <v>41</v>
      </c>
      <c r="C90" s="162" t="s">
        <v>42</v>
      </c>
      <c r="D90" s="63" t="s">
        <v>20</v>
      </c>
      <c r="E90" s="127">
        <v>0</v>
      </c>
      <c r="F90" s="127">
        <v>2</v>
      </c>
      <c r="G90" s="127">
        <v>5</v>
      </c>
      <c r="H90" s="139">
        <v>7</v>
      </c>
      <c r="I90" s="139">
        <v>8</v>
      </c>
      <c r="J90" s="159" t="s">
        <v>91</v>
      </c>
    </row>
    <row r="91" spans="1:10" ht="16.5" customHeight="1" thickBot="1" x14ac:dyDescent="0.3">
      <c r="B91" s="183"/>
      <c r="C91" s="163"/>
      <c r="D91" s="69" t="s">
        <v>12</v>
      </c>
      <c r="E91" s="70"/>
      <c r="F91" s="20">
        <v>4</v>
      </c>
      <c r="G91" s="20">
        <v>6</v>
      </c>
      <c r="H91" s="20"/>
      <c r="I91" s="20"/>
      <c r="J91" s="160"/>
    </row>
    <row r="92" spans="1:10" ht="16.5" customHeight="1" thickBot="1" x14ac:dyDescent="0.3">
      <c r="B92" s="183"/>
      <c r="C92" s="163"/>
      <c r="D92" s="156" t="s">
        <v>46</v>
      </c>
      <c r="E92" s="157"/>
      <c r="F92" s="157"/>
      <c r="G92" s="157"/>
      <c r="H92" s="157"/>
      <c r="I92" s="158"/>
      <c r="J92" s="160"/>
    </row>
    <row r="93" spans="1:10" ht="15.75" customHeight="1" thickBot="1" x14ac:dyDescent="0.3">
      <c r="B93" s="183"/>
      <c r="C93" s="164"/>
      <c r="D93" s="54"/>
      <c r="E93" s="55"/>
      <c r="F93" s="55"/>
      <c r="G93" s="55"/>
      <c r="H93" s="55"/>
      <c r="I93" s="55"/>
      <c r="J93" s="160"/>
    </row>
    <row r="94" spans="1:10" s="10" customFormat="1" ht="19.95" customHeight="1" thickBot="1" x14ac:dyDescent="0.35">
      <c r="A94" s="56"/>
      <c r="B94" s="183"/>
      <c r="C94" s="29" t="s">
        <v>52</v>
      </c>
      <c r="D94" s="8"/>
      <c r="E94" s="83" t="s">
        <v>4</v>
      </c>
      <c r="F94" s="83" t="s">
        <v>14</v>
      </c>
      <c r="G94" s="83" t="s">
        <v>15</v>
      </c>
      <c r="H94" s="83" t="s">
        <v>16</v>
      </c>
      <c r="I94" s="85" t="s">
        <v>98</v>
      </c>
      <c r="J94" s="160"/>
    </row>
    <row r="95" spans="1:10" ht="16.5" customHeight="1" x14ac:dyDescent="0.25">
      <c r="B95" s="183"/>
      <c r="C95" s="168" t="s">
        <v>51</v>
      </c>
      <c r="D95" s="75" t="s">
        <v>20</v>
      </c>
      <c r="E95" s="63">
        <v>0</v>
      </c>
      <c r="F95" s="63">
        <v>6</v>
      </c>
      <c r="G95" s="63">
        <v>12</v>
      </c>
      <c r="H95" s="122">
        <v>19</v>
      </c>
      <c r="I95" s="122">
        <v>20</v>
      </c>
      <c r="J95" s="160"/>
    </row>
    <row r="96" spans="1:10" ht="16.5" customHeight="1" thickBot="1" x14ac:dyDescent="0.3">
      <c r="B96" s="183"/>
      <c r="C96" s="169"/>
      <c r="D96" s="74" t="s">
        <v>12</v>
      </c>
      <c r="E96" s="20"/>
      <c r="F96" s="20">
        <v>10</v>
      </c>
      <c r="G96" s="20">
        <v>18</v>
      </c>
      <c r="H96" s="20"/>
      <c r="I96" s="20"/>
      <c r="J96" s="160"/>
    </row>
    <row r="97" spans="1:10" ht="16.5" customHeight="1" x14ac:dyDescent="0.25">
      <c r="B97" s="183"/>
      <c r="C97" s="169"/>
      <c r="D97" s="75" t="s">
        <v>30</v>
      </c>
      <c r="E97" s="63">
        <v>0</v>
      </c>
      <c r="F97" s="63">
        <v>5</v>
      </c>
      <c r="G97" s="63">
        <v>9</v>
      </c>
      <c r="H97" s="122">
        <v>16</v>
      </c>
      <c r="I97" s="122">
        <v>17</v>
      </c>
      <c r="J97" s="160"/>
    </row>
    <row r="98" spans="1:10" ht="16.5" customHeight="1" thickBot="1" x14ac:dyDescent="0.3">
      <c r="B98" s="183"/>
      <c r="C98" s="169"/>
      <c r="D98" s="74" t="s">
        <v>12</v>
      </c>
      <c r="E98" s="20"/>
      <c r="F98" s="20">
        <v>8</v>
      </c>
      <c r="G98" s="20">
        <v>15</v>
      </c>
      <c r="H98" s="20"/>
      <c r="I98" s="20"/>
      <c r="J98" s="160"/>
    </row>
    <row r="99" spans="1:10" ht="16.5" customHeight="1" thickBot="1" x14ac:dyDescent="0.3">
      <c r="B99" s="183"/>
      <c r="C99" s="169"/>
      <c r="D99" s="156" t="s">
        <v>46</v>
      </c>
      <c r="E99" s="157"/>
      <c r="F99" s="157"/>
      <c r="G99" s="157"/>
      <c r="H99" s="157"/>
      <c r="I99" s="158"/>
      <c r="J99" s="160"/>
    </row>
    <row r="100" spans="1:10" s="10" customFormat="1" ht="19.95" customHeight="1" thickBot="1" x14ac:dyDescent="0.35">
      <c r="A100" s="56"/>
      <c r="B100" s="183"/>
      <c r="C100" s="113" t="s">
        <v>54</v>
      </c>
      <c r="D100" s="8"/>
      <c r="E100" s="83" t="s">
        <v>4</v>
      </c>
      <c r="F100" s="83" t="s">
        <v>14</v>
      </c>
      <c r="G100" s="83" t="s">
        <v>15</v>
      </c>
      <c r="H100" s="83" t="s">
        <v>16</v>
      </c>
      <c r="I100" s="85" t="s">
        <v>98</v>
      </c>
      <c r="J100" s="160"/>
    </row>
    <row r="101" spans="1:10" ht="16.5" customHeight="1" x14ac:dyDescent="0.25">
      <c r="B101" s="183"/>
      <c r="C101" s="196" t="s">
        <v>65</v>
      </c>
      <c r="D101" s="75" t="s">
        <v>20</v>
      </c>
      <c r="E101" s="63"/>
      <c r="F101" s="63"/>
      <c r="G101" s="63"/>
      <c r="H101" s="122">
        <v>4</v>
      </c>
      <c r="I101" s="122">
        <v>5</v>
      </c>
      <c r="J101" s="160"/>
    </row>
    <row r="102" spans="1:10" ht="16.5" customHeight="1" thickBot="1" x14ac:dyDescent="0.3">
      <c r="B102" s="183"/>
      <c r="C102" s="196"/>
      <c r="D102" s="74" t="s">
        <v>12</v>
      </c>
      <c r="E102" s="20"/>
      <c r="F102" s="20"/>
      <c r="G102" s="20"/>
      <c r="H102" s="20"/>
      <c r="I102" s="20"/>
      <c r="J102" s="160"/>
    </row>
    <row r="103" spans="1:10" ht="16.5" customHeight="1" thickBot="1" x14ac:dyDescent="0.3">
      <c r="B103" s="195"/>
      <c r="C103" s="197"/>
      <c r="D103" s="156" t="s">
        <v>46</v>
      </c>
      <c r="E103" s="157"/>
      <c r="F103" s="157"/>
      <c r="G103" s="157"/>
      <c r="H103" s="157"/>
      <c r="I103" s="158"/>
      <c r="J103" s="161"/>
    </row>
    <row r="104" spans="1:10" ht="18" customHeight="1" thickBot="1" x14ac:dyDescent="0.3">
      <c r="B104" s="27" t="s">
        <v>99</v>
      </c>
      <c r="C104" s="112"/>
      <c r="D104" s="57"/>
      <c r="E104" s="194"/>
      <c r="F104" s="194"/>
      <c r="G104" s="194"/>
      <c r="H104" s="194"/>
      <c r="I104" s="30"/>
      <c r="J104" s="58"/>
    </row>
    <row r="105" spans="1:10" ht="13.8" thickBot="1" x14ac:dyDescent="0.3">
      <c r="B105" s="186" t="s">
        <v>38</v>
      </c>
      <c r="C105" s="59" t="s">
        <v>23</v>
      </c>
      <c r="D105" s="59"/>
      <c r="E105" s="59" t="s">
        <v>24</v>
      </c>
      <c r="F105" s="60"/>
      <c r="G105" s="60"/>
      <c r="H105" s="60"/>
      <c r="I105" s="60"/>
      <c r="J105" s="34"/>
    </row>
    <row r="106" spans="1:10" ht="13.8" thickBot="1" x14ac:dyDescent="0.3">
      <c r="B106" s="187"/>
      <c r="C106" s="36"/>
      <c r="D106" s="36"/>
      <c r="E106" s="36"/>
      <c r="F106" s="61"/>
      <c r="G106" s="61"/>
      <c r="H106" s="61"/>
      <c r="I106" s="61"/>
      <c r="J106" s="6"/>
    </row>
    <row r="107" spans="1:10" ht="13.8" thickBot="1" x14ac:dyDescent="0.3">
      <c r="B107" s="186" t="s">
        <v>25</v>
      </c>
      <c r="C107" s="59" t="s">
        <v>26</v>
      </c>
      <c r="D107" s="33"/>
      <c r="E107" s="188"/>
      <c r="F107" s="189"/>
      <c r="G107" s="189"/>
      <c r="H107" s="189"/>
      <c r="I107" s="189"/>
      <c r="J107" s="190"/>
    </row>
    <row r="108" spans="1:10" ht="13.8" thickBot="1" x14ac:dyDescent="0.3">
      <c r="B108" s="187"/>
      <c r="C108" s="36"/>
      <c r="D108" s="61"/>
      <c r="E108" s="191"/>
      <c r="F108" s="192"/>
      <c r="G108" s="192"/>
      <c r="H108" s="192"/>
      <c r="I108" s="192"/>
      <c r="J108" s="193"/>
    </row>
    <row r="109" spans="1:10" ht="18" customHeight="1" x14ac:dyDescent="0.25">
      <c r="B109" s="62"/>
      <c r="C109" s="62"/>
      <c r="D109" s="62"/>
      <c r="E109" s="62"/>
      <c r="F109" s="62"/>
      <c r="G109" s="62"/>
      <c r="H109" s="62"/>
      <c r="I109" s="62"/>
      <c r="J109" s="62"/>
    </row>
  </sheetData>
  <mergeCells count="59">
    <mergeCell ref="B66:B67"/>
    <mergeCell ref="B68:B69"/>
    <mergeCell ref="D17:I17"/>
    <mergeCell ref="D27:I27"/>
    <mergeCell ref="D39:I39"/>
    <mergeCell ref="C19:C21"/>
    <mergeCell ref="D21:I21"/>
    <mergeCell ref="B46:B64"/>
    <mergeCell ref="B13:B39"/>
    <mergeCell ref="C56:C58"/>
    <mergeCell ref="D58:I58"/>
    <mergeCell ref="E86:J87"/>
    <mergeCell ref="D82:I82"/>
    <mergeCell ref="C80:C82"/>
    <mergeCell ref="B72:B82"/>
    <mergeCell ref="J72:J83"/>
    <mergeCell ref="D83:I83"/>
    <mergeCell ref="C72:C74"/>
    <mergeCell ref="D74:I74"/>
    <mergeCell ref="C76:C78"/>
    <mergeCell ref="D78:I78"/>
    <mergeCell ref="B84:B85"/>
    <mergeCell ref="B86:B87"/>
    <mergeCell ref="B105:B106"/>
    <mergeCell ref="B107:B108"/>
    <mergeCell ref="E107:J108"/>
    <mergeCell ref="C90:C93"/>
    <mergeCell ref="D92:I92"/>
    <mergeCell ref="D99:I99"/>
    <mergeCell ref="E104:H104"/>
    <mergeCell ref="D103:I103"/>
    <mergeCell ref="C95:C99"/>
    <mergeCell ref="B90:B103"/>
    <mergeCell ref="J90:J103"/>
    <mergeCell ref="C101:C103"/>
    <mergeCell ref="B4:B10"/>
    <mergeCell ref="C4:C6"/>
    <mergeCell ref="B40:B41"/>
    <mergeCell ref="C46:C50"/>
    <mergeCell ref="B42:B43"/>
    <mergeCell ref="C35:C39"/>
    <mergeCell ref="J4:J10"/>
    <mergeCell ref="C8:C10"/>
    <mergeCell ref="E42:J43"/>
    <mergeCell ref="D64:I64"/>
    <mergeCell ref="E65:H65"/>
    <mergeCell ref="D33:I33"/>
    <mergeCell ref="C13:C17"/>
    <mergeCell ref="C29:C33"/>
    <mergeCell ref="D10:I10"/>
    <mergeCell ref="D6:I6"/>
    <mergeCell ref="C23:C27"/>
    <mergeCell ref="J13:J39"/>
    <mergeCell ref="J68:J69"/>
    <mergeCell ref="D50:I50"/>
    <mergeCell ref="J46:J65"/>
    <mergeCell ref="C60:C64"/>
    <mergeCell ref="D54:I54"/>
    <mergeCell ref="C52:C54"/>
  </mergeCells>
  <pageMargins left="0.7" right="0.7" top="0.75" bottom="0.75" header="0.3" footer="0.3"/>
  <pageSetup paperSize="8" scale="80" fitToHeight="0" orientation="landscape" r:id="rId1"/>
  <headerFooter>
    <oddHeader>&amp;L&amp;"Calibri"&amp;10&amp;K000000OFFICIAL&amp;1#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C02C-76DB-4AA6-854F-D0A6349766B4}">
  <dimension ref="A1:D45"/>
  <sheetViews>
    <sheetView showGridLines="0" zoomScaleNormal="100" workbookViewId="0">
      <pane xSplit="2" ySplit="1" topLeftCell="C2" activePane="bottomRight" state="frozen"/>
      <selection pane="topRight" activeCell="C1" sqref="C1"/>
      <selection pane="bottomLeft" activeCell="A2" sqref="A2"/>
      <selection pane="bottomRight" activeCell="D6" sqref="D6"/>
    </sheetView>
  </sheetViews>
  <sheetFormatPr defaultColWidth="9.109375" defaultRowHeight="14.4" x14ac:dyDescent="0.3"/>
  <cols>
    <col min="1" max="1" width="11.6640625" style="145" customWidth="1"/>
    <col min="2" max="2" width="15.44140625" style="144" customWidth="1"/>
    <col min="3" max="3" width="40.6640625" style="146" customWidth="1"/>
    <col min="4" max="4" width="73.5546875" style="144" customWidth="1"/>
    <col min="5" max="16384" width="9.109375" style="144"/>
  </cols>
  <sheetData>
    <row r="1" spans="1:4" x14ac:dyDescent="0.3">
      <c r="A1" s="147" t="s">
        <v>121</v>
      </c>
      <c r="B1" s="148" t="s">
        <v>122</v>
      </c>
      <c r="C1" s="149" t="s">
        <v>123</v>
      </c>
      <c r="D1" s="149" t="s">
        <v>124</v>
      </c>
    </row>
    <row r="2" spans="1:4" x14ac:dyDescent="0.3">
      <c r="A2" s="152">
        <v>44166</v>
      </c>
      <c r="B2" s="153" t="s">
        <v>126</v>
      </c>
      <c r="C2" s="151" t="s">
        <v>131</v>
      </c>
      <c r="D2" s="151" t="s">
        <v>158</v>
      </c>
    </row>
    <row r="3" spans="1:4" x14ac:dyDescent="0.3">
      <c r="A3" s="152">
        <v>44166</v>
      </c>
      <c r="B3" s="153" t="s">
        <v>127</v>
      </c>
      <c r="C3" s="151" t="s">
        <v>131</v>
      </c>
      <c r="D3" s="151" t="s">
        <v>158</v>
      </c>
    </row>
    <row r="4" spans="1:4" x14ac:dyDescent="0.3">
      <c r="A4" s="152">
        <v>44166</v>
      </c>
      <c r="B4" s="153" t="s">
        <v>128</v>
      </c>
      <c r="C4" s="151" t="s">
        <v>131</v>
      </c>
      <c r="D4" s="151" t="s">
        <v>158</v>
      </c>
    </row>
    <row r="5" spans="1:4" x14ac:dyDescent="0.3">
      <c r="A5" s="152">
        <v>44166</v>
      </c>
      <c r="B5" s="153" t="s">
        <v>130</v>
      </c>
      <c r="C5" s="151" t="s">
        <v>131</v>
      </c>
      <c r="D5" s="151" t="s">
        <v>158</v>
      </c>
    </row>
    <row r="6" spans="1:4" ht="26.4" x14ac:dyDescent="0.3">
      <c r="A6" s="152">
        <v>44166</v>
      </c>
      <c r="B6" s="153" t="s">
        <v>125</v>
      </c>
      <c r="C6" s="151" t="s">
        <v>133</v>
      </c>
      <c r="D6" s="151" t="s">
        <v>143</v>
      </c>
    </row>
    <row r="7" spans="1:4" ht="26.4" x14ac:dyDescent="0.3">
      <c r="A7" s="152">
        <v>44166</v>
      </c>
      <c r="B7" s="153" t="s">
        <v>132</v>
      </c>
      <c r="C7" s="151" t="s">
        <v>134</v>
      </c>
      <c r="D7" s="151" t="s">
        <v>143</v>
      </c>
    </row>
    <row r="8" spans="1:4" ht="26.4" x14ac:dyDescent="0.3">
      <c r="A8" s="152">
        <v>44166</v>
      </c>
      <c r="B8" s="153" t="s">
        <v>135</v>
      </c>
      <c r="C8" s="151" t="s">
        <v>136</v>
      </c>
      <c r="D8" s="151" t="s">
        <v>139</v>
      </c>
    </row>
    <row r="9" spans="1:4" ht="26.4" x14ac:dyDescent="0.3">
      <c r="A9" s="152">
        <v>44166</v>
      </c>
      <c r="B9" s="153" t="s">
        <v>137</v>
      </c>
      <c r="C9" s="151" t="s">
        <v>136</v>
      </c>
      <c r="D9" s="151" t="s">
        <v>140</v>
      </c>
    </row>
    <row r="10" spans="1:4" ht="26.4" x14ac:dyDescent="0.3">
      <c r="A10" s="152">
        <v>44166</v>
      </c>
      <c r="B10" s="153" t="s">
        <v>125</v>
      </c>
      <c r="C10" s="151" t="s">
        <v>136</v>
      </c>
      <c r="D10" s="151" t="s">
        <v>141</v>
      </c>
    </row>
    <row r="11" spans="1:4" ht="26.4" x14ac:dyDescent="0.3">
      <c r="A11" s="152">
        <v>44166</v>
      </c>
      <c r="B11" s="153" t="s">
        <v>126</v>
      </c>
      <c r="C11" s="151" t="s">
        <v>136</v>
      </c>
      <c r="D11" s="151" t="s">
        <v>142</v>
      </c>
    </row>
    <row r="12" spans="1:4" ht="26.4" x14ac:dyDescent="0.3">
      <c r="A12" s="152">
        <v>44166</v>
      </c>
      <c r="B12" s="153" t="s">
        <v>127</v>
      </c>
      <c r="C12" s="151" t="s">
        <v>136</v>
      </c>
      <c r="D12" s="151" t="s">
        <v>144</v>
      </c>
    </row>
    <row r="13" spans="1:4" ht="26.4" x14ac:dyDescent="0.3">
      <c r="A13" s="152">
        <v>44166</v>
      </c>
      <c r="B13" s="153" t="s">
        <v>138</v>
      </c>
      <c r="C13" s="151" t="s">
        <v>136</v>
      </c>
      <c r="D13" s="151" t="s">
        <v>145</v>
      </c>
    </row>
    <row r="14" spans="1:4" ht="39.6" x14ac:dyDescent="0.3">
      <c r="A14" s="152">
        <v>44166</v>
      </c>
      <c r="B14" s="153" t="s">
        <v>129</v>
      </c>
      <c r="C14" s="151" t="s">
        <v>146</v>
      </c>
      <c r="D14" s="151" t="s">
        <v>155</v>
      </c>
    </row>
    <row r="15" spans="1:4" ht="26.4" x14ac:dyDescent="0.3">
      <c r="A15" s="152">
        <v>44166</v>
      </c>
      <c r="B15" s="153" t="s">
        <v>125</v>
      </c>
      <c r="C15" s="151" t="s">
        <v>147</v>
      </c>
      <c r="D15" s="151" t="s">
        <v>157</v>
      </c>
    </row>
    <row r="16" spans="1:4" ht="26.4" x14ac:dyDescent="0.3">
      <c r="A16" s="152">
        <v>44166</v>
      </c>
      <c r="B16" s="153" t="s">
        <v>148</v>
      </c>
      <c r="C16" s="151" t="s">
        <v>149</v>
      </c>
      <c r="D16" s="151" t="s">
        <v>157</v>
      </c>
    </row>
    <row r="17" spans="1:4" ht="26.4" x14ac:dyDescent="0.3">
      <c r="A17" s="152">
        <v>44166</v>
      </c>
      <c r="B17" s="153" t="s">
        <v>150</v>
      </c>
      <c r="C17" s="151" t="s">
        <v>151</v>
      </c>
      <c r="D17" s="151" t="s">
        <v>157</v>
      </c>
    </row>
    <row r="18" spans="1:4" ht="26.4" x14ac:dyDescent="0.3">
      <c r="A18" s="152">
        <v>44166</v>
      </c>
      <c r="B18" s="153" t="s">
        <v>153</v>
      </c>
      <c r="C18" s="151" t="s">
        <v>154</v>
      </c>
      <c r="D18" s="151" t="s">
        <v>157</v>
      </c>
    </row>
    <row r="19" spans="1:4" ht="26.4" x14ac:dyDescent="0.3">
      <c r="A19" s="152">
        <v>44166</v>
      </c>
      <c r="B19" s="151" t="s">
        <v>152</v>
      </c>
      <c r="C19" s="151" t="s">
        <v>156</v>
      </c>
      <c r="D19" s="151" t="s">
        <v>157</v>
      </c>
    </row>
    <row r="20" spans="1:4" x14ac:dyDescent="0.3">
      <c r="A20" s="150"/>
      <c r="B20" s="151"/>
      <c r="C20" s="151"/>
      <c r="D20" s="151"/>
    </row>
    <row r="21" spans="1:4" x14ac:dyDescent="0.3">
      <c r="A21" s="150"/>
      <c r="B21" s="151"/>
      <c r="C21" s="151"/>
      <c r="D21" s="151"/>
    </row>
    <row r="22" spans="1:4" x14ac:dyDescent="0.3">
      <c r="A22" s="150"/>
      <c r="B22" s="151"/>
      <c r="C22" s="151"/>
      <c r="D22" s="151"/>
    </row>
    <row r="23" spans="1:4" x14ac:dyDescent="0.3">
      <c r="A23" s="150"/>
      <c r="B23" s="151"/>
      <c r="C23" s="151"/>
      <c r="D23" s="151"/>
    </row>
    <row r="24" spans="1:4" x14ac:dyDescent="0.3">
      <c r="A24" s="150"/>
      <c r="B24" s="151"/>
      <c r="C24" s="151"/>
      <c r="D24" s="151"/>
    </row>
    <row r="25" spans="1:4" x14ac:dyDescent="0.3">
      <c r="A25" s="150"/>
      <c r="B25" s="151"/>
      <c r="C25" s="151"/>
      <c r="D25" s="151"/>
    </row>
    <row r="26" spans="1:4" x14ac:dyDescent="0.3">
      <c r="A26" s="150"/>
      <c r="B26" s="151"/>
      <c r="C26" s="151"/>
      <c r="D26" s="151"/>
    </row>
    <row r="27" spans="1:4" x14ac:dyDescent="0.3">
      <c r="A27" s="150"/>
      <c r="B27" s="151"/>
      <c r="C27" s="151"/>
      <c r="D27" s="151"/>
    </row>
    <row r="28" spans="1:4" x14ac:dyDescent="0.3">
      <c r="A28" s="150"/>
      <c r="B28" s="151"/>
      <c r="C28" s="151"/>
      <c r="D28" s="151"/>
    </row>
    <row r="29" spans="1:4" x14ac:dyDescent="0.3">
      <c r="A29" s="150"/>
      <c r="B29" s="151"/>
      <c r="C29" s="151"/>
      <c r="D29" s="151"/>
    </row>
    <row r="30" spans="1:4" x14ac:dyDescent="0.3">
      <c r="A30" s="150"/>
      <c r="B30" s="151"/>
      <c r="C30" s="151"/>
      <c r="D30" s="151"/>
    </row>
    <row r="31" spans="1:4" x14ac:dyDescent="0.3">
      <c r="A31" s="150"/>
      <c r="B31" s="151"/>
      <c r="C31" s="151"/>
      <c r="D31" s="151"/>
    </row>
    <row r="32" spans="1:4" x14ac:dyDescent="0.3">
      <c r="A32" s="150"/>
      <c r="B32" s="151"/>
      <c r="C32" s="151"/>
      <c r="D32" s="151"/>
    </row>
    <row r="33" spans="1:4" x14ac:dyDescent="0.3">
      <c r="A33" s="150"/>
      <c r="B33" s="151"/>
      <c r="C33" s="151"/>
      <c r="D33" s="151"/>
    </row>
    <row r="34" spans="1:4" x14ac:dyDescent="0.3">
      <c r="A34" s="150"/>
      <c r="B34" s="151"/>
      <c r="C34" s="151"/>
      <c r="D34" s="151"/>
    </row>
    <row r="35" spans="1:4" x14ac:dyDescent="0.3">
      <c r="A35" s="150"/>
      <c r="B35" s="151"/>
      <c r="C35" s="151"/>
      <c r="D35" s="151"/>
    </row>
    <row r="36" spans="1:4" x14ac:dyDescent="0.3">
      <c r="A36" s="150"/>
      <c r="B36" s="151"/>
      <c r="C36" s="151"/>
      <c r="D36" s="151"/>
    </row>
    <row r="37" spans="1:4" x14ac:dyDescent="0.3">
      <c r="A37" s="150"/>
      <c r="B37" s="151"/>
      <c r="C37" s="151"/>
      <c r="D37" s="151"/>
    </row>
    <row r="38" spans="1:4" x14ac:dyDescent="0.3">
      <c r="A38" s="150"/>
      <c r="B38" s="151"/>
      <c r="C38" s="151"/>
      <c r="D38" s="151"/>
    </row>
    <row r="39" spans="1:4" x14ac:dyDescent="0.3">
      <c r="A39" s="150"/>
      <c r="B39" s="151"/>
      <c r="C39" s="151"/>
      <c r="D39" s="151"/>
    </row>
    <row r="40" spans="1:4" x14ac:dyDescent="0.3">
      <c r="A40" s="150"/>
      <c r="B40" s="151"/>
      <c r="C40" s="151"/>
      <c r="D40" s="151"/>
    </row>
    <row r="41" spans="1:4" x14ac:dyDescent="0.3">
      <c r="A41" s="150"/>
      <c r="B41" s="151"/>
      <c r="C41" s="151"/>
      <c r="D41" s="151"/>
    </row>
    <row r="42" spans="1:4" x14ac:dyDescent="0.3">
      <c r="A42" s="150"/>
      <c r="B42" s="151"/>
      <c r="C42" s="151"/>
      <c r="D42" s="151"/>
    </row>
    <row r="43" spans="1:4" x14ac:dyDescent="0.3">
      <c r="A43" s="150"/>
      <c r="B43" s="151"/>
      <c r="C43" s="151"/>
      <c r="D43" s="151"/>
    </row>
    <row r="44" spans="1:4" ht="61.5" customHeight="1" x14ac:dyDescent="0.3">
      <c r="A44" s="150"/>
      <c r="B44" s="151"/>
      <c r="C44" s="151"/>
      <c r="D44" s="151"/>
    </row>
    <row r="45" spans="1:4" ht="46.5" customHeight="1" x14ac:dyDescent="0.3">
      <c r="A45" s="150"/>
      <c r="B45" s="151"/>
      <c r="C45" s="151"/>
      <c r="D45" s="151"/>
    </row>
  </sheetData>
  <pageMargins left="0.7" right="0.7" top="0.75" bottom="0.75" header="0.3" footer="0.3"/>
  <pageSetup paperSize="9" scale="94" orientation="landscape" r:id="rId1"/>
  <headerFooter>
    <oddHeader>&amp;L&amp;"Calibri"&amp;10&amp;K000000OFFICIAL&amp;1#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43690D04EA4E42BA103F3409F33B38" ma:contentTypeVersion="13" ma:contentTypeDescription="Create a new document." ma:contentTypeScope="" ma:versionID="533455b6e2987872413642f515fafe30">
  <xsd:schema xmlns:xsd="http://www.w3.org/2001/XMLSchema" xmlns:xs="http://www.w3.org/2001/XMLSchema" xmlns:p="http://schemas.microsoft.com/office/2006/metadata/properties" xmlns:ns3="fba40218-d566-4c88-ad33-c8aca6db190f" xmlns:ns4="d83ae328-1a6b-40cc-bd8c-d079d34959b4" targetNamespace="http://schemas.microsoft.com/office/2006/metadata/properties" ma:root="true" ma:fieldsID="463a14ecf24355e1cc27e81e2dd308c2" ns3:_="" ns4:_="">
    <xsd:import namespace="fba40218-d566-4c88-ad33-c8aca6db190f"/>
    <xsd:import namespace="d83ae328-1a6b-40cc-bd8c-d079d34959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a40218-d566-4c88-ad33-c8aca6db19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83ae328-1a6b-40cc-bd8c-d079d34959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73BFAF-DF82-4BA2-B86D-108A58DA911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47F355-24E5-4392-8E95-1389F50B9A1A}">
  <ds:schemaRefs>
    <ds:schemaRef ds:uri="http://schemas.microsoft.com/sharepoint/v3/contenttype/forms"/>
  </ds:schemaRefs>
</ds:datastoreItem>
</file>

<file path=customXml/itemProps3.xml><?xml version="1.0" encoding="utf-8"?>
<ds:datastoreItem xmlns:ds="http://schemas.openxmlformats.org/officeDocument/2006/customXml" ds:itemID="{82FB4652-E0C6-4C52-B553-9E70EF2E81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a40218-d566-4c88-ad33-c8aca6db190f"/>
    <ds:schemaRef ds:uri="d83ae328-1a6b-40cc-bd8c-d079d34959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