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C:\Users\duncan-barker\DFID\Jamieson Temple - AATF - PCR\Received from AATF\"/>
    </mc:Choice>
  </mc:AlternateContent>
  <xr:revisionPtr revIDLastSave="69" documentId="13_ncr:1_{D8601A53-1D1F-48B3-9F7D-3B64B3533506}" xr6:coauthVersionLast="45" xr6:coauthVersionMax="45" xr10:uidLastSave="{CFA10DC9-90F2-4FC9-B00C-0C67F627865F}"/>
  <bookViews>
    <workbookView xWindow="-120" yWindow="-120" windowWidth="29040" windowHeight="15840" xr2:uid="{00000000-000D-0000-FFFF-FFFF00000000}"/>
  </bookViews>
  <sheets>
    <sheet name="20192020 Achievements " sheetId="8" r:id="rId1"/>
    <sheet name="Performance Indicators 20192020" sheetId="5" r:id="rId2"/>
    <sheet name="AATF Logframe 5 year period " sheetId="7" r:id="rId3"/>
    <sheet name="Smart Guide" sheetId="2" r:id="rId4"/>
  </sheets>
  <definedNames>
    <definedName name="_Hlk52262705" localSheetId="0">'20192020 Achievements '!$G$70</definedName>
    <definedName name="_xlnm.Print_Area" localSheetId="0">'20192020 Achievements '!$A$1:$K$155</definedName>
    <definedName name="_xlnm.Print_Area" localSheetId="2">'AATF Logframe 5 year period '!$A$1:$K$155</definedName>
    <definedName name="_xlnm.Print_Area" localSheetId="3">'Smart Guide'!$A$1:$C$119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6" i="8" l="1"/>
  <c r="H29" i="8"/>
  <c r="H114" i="8" l="1"/>
  <c r="H113" i="8"/>
  <c r="H111" i="8"/>
  <c r="H110" i="8"/>
  <c r="H108" i="8"/>
  <c r="H107" i="8"/>
  <c r="H105" i="8"/>
  <c r="H104" i="8"/>
  <c r="H102" i="8"/>
  <c r="H101" i="8"/>
  <c r="H99" i="8"/>
  <c r="H98" i="8"/>
  <c r="H94" i="8"/>
  <c r="H93" i="8"/>
  <c r="H91" i="8"/>
  <c r="H90" i="8"/>
  <c r="H88" i="8"/>
  <c r="H87" i="8"/>
  <c r="H85" i="8"/>
  <c r="H84" i="8"/>
  <c r="H82" i="8"/>
  <c r="H81" i="8"/>
  <c r="H79" i="8"/>
  <c r="H78" i="8"/>
  <c r="H73" i="8"/>
  <c r="H72" i="8"/>
  <c r="H70" i="8"/>
  <c r="H69" i="8"/>
  <c r="H65" i="8"/>
  <c r="H64" i="8"/>
  <c r="H62" i="8"/>
  <c r="H61" i="8"/>
  <c r="H59" i="8"/>
  <c r="H58" i="8"/>
  <c r="H53" i="8"/>
  <c r="H52" i="8"/>
  <c r="H50" i="8"/>
  <c r="H46" i="8"/>
  <c r="H40" i="8"/>
  <c r="H35" i="8"/>
  <c r="H33" i="8"/>
  <c r="H32" i="8"/>
  <c r="H30" i="8" l="1"/>
  <c r="H27" i="8"/>
  <c r="H26" i="8"/>
  <c r="H23" i="8"/>
  <c r="H24" i="8"/>
  <c r="I119" i="8" l="1"/>
  <c r="I104" i="8" l="1"/>
  <c r="I113" i="8" l="1"/>
  <c r="I107" i="8"/>
  <c r="I101" i="8"/>
  <c r="I98" i="8"/>
  <c r="I93" i="8"/>
  <c r="I90" i="8"/>
  <c r="I87" i="8"/>
  <c r="I81" i="8"/>
  <c r="I78" i="8"/>
  <c r="I72" i="8"/>
  <c r="I69" i="8"/>
  <c r="I64" i="8"/>
  <c r="I61" i="8"/>
  <c r="I58" i="8"/>
  <c r="I48" i="8"/>
  <c r="I44" i="8"/>
  <c r="I40" i="8"/>
  <c r="I29" i="8"/>
  <c r="I26" i="8"/>
  <c r="I32" i="8"/>
  <c r="I23" i="8"/>
  <c r="I20" i="8"/>
  <c r="I14" i="8"/>
  <c r="I11" i="8"/>
  <c r="F65" i="8" l="1"/>
  <c r="I110" i="8" l="1"/>
  <c r="I84" i="8"/>
  <c r="I82" i="8"/>
  <c r="I52" i="8" l="1"/>
  <c r="J113" i="7" l="1"/>
  <c r="J110" i="7"/>
  <c r="J107" i="7"/>
  <c r="J104" i="7"/>
  <c r="J101" i="7"/>
  <c r="J93" i="7"/>
  <c r="J90" i="7"/>
  <c r="J87" i="7"/>
  <c r="J84" i="7"/>
  <c r="J81" i="7"/>
  <c r="J78" i="7"/>
  <c r="J64" i="7"/>
  <c r="J61" i="7"/>
  <c r="J52" i="7"/>
  <c r="J35" i="7"/>
  <c r="J32" i="7"/>
  <c r="J29" i="7"/>
  <c r="J26" i="7"/>
  <c r="J23" i="7"/>
  <c r="J14" i="7"/>
  <c r="J11" i="7"/>
</calcChain>
</file>

<file path=xl/comments1.xml><?xml version="1.0" encoding="utf-8"?>
<x:comments xmlns:mc="http://schemas.openxmlformats.org/markup-compatibility/2006" xmlns:xr="http://schemas.microsoft.com/office/spreadsheetml/2014/revision" xmlns:x="http://schemas.openxmlformats.org/spreadsheetml/2006/main" mc:Ignorable="xr">
  <x:authors>
    <x:author>Marechera, George (AATF)</x:author>
  </x:authors>
  <x:commentList/>
</x:comments>
</file>

<file path=xl/comments2.xml><?xml version="1.0" encoding="utf-8"?>
<x:comments xmlns:mc="http://schemas.openxmlformats.org/markup-compatibility/2006" xmlns:xr="http://schemas.microsoft.com/office/spreadsheetml/2014/revision" xmlns:x="http://schemas.openxmlformats.org/spreadsheetml/2006/main" mc:Ignorable="xr">
  <x:authors>
    <x:author>Duncan Barker</x:author>
    <x:author>tc={0BC01B78-8B37-417F-95D9-7B7B4DC2306C}</x:author>
    <x:author>tc={2C0E5022-E2D9-4700-B5F6-B1F8750F623E}</x:author>
    <x:author>tc={558230B0-1D6B-4A21-8963-52EC6FD45D81}</x:author>
    <x:author>tc={79AE0C04-C959-4AD3-BC88-022BF93ACF77}</x:author>
    <x:author>tc={30390407-6BB5-4FBF-A678-793C87E6B589}</x:author>
    <x:author>tc={85C42934-E1A3-4A16-AED3-1F28DACB8B07}</x:author>
  </x:authors>
  <x:commentList/>
</x:comments>
</file>

<file path=xl/sharedStrings.xml><?xml version="1.0" encoding="utf-8"?>
<sst xmlns="http://schemas.openxmlformats.org/spreadsheetml/2006/main" count="787" uniqueCount="410">
  <si>
    <t>IMPACT</t>
  </si>
  <si>
    <t>Achieved</t>
  </si>
  <si>
    <t>OUTCOME</t>
  </si>
  <si>
    <t>RISK RATING</t>
  </si>
  <si>
    <t>Output Indicator 2.2</t>
  </si>
  <si>
    <t>Impact Indicator 1</t>
  </si>
  <si>
    <t>Impact Indicator 2</t>
  </si>
  <si>
    <t>Smart Guide</t>
  </si>
  <si>
    <t xml:space="preserve">Teams should use the guide below to complete the logframe template. </t>
  </si>
  <si>
    <t>PROJECT TITLE</t>
  </si>
  <si>
    <t>A meaningful, easily understood (plain English) Project Title.</t>
  </si>
  <si>
    <t xml:space="preserve">The outcome of your project identifies what will change, who will benefit and how it will contribute to reducing poverty, including contributions to the Millenium Development Goals (MDGs) or Climate Change. </t>
  </si>
  <si>
    <t>IMPACT WEIGHTING</t>
  </si>
  <si>
    <t xml:space="preserve">The impact weights of all the Outputs will total 100% and each are rounded to the nearest 5%. </t>
  </si>
  <si>
    <t>Promote a more considered approach to the choice of Outputs at project design stage; and</t>
  </si>
  <si>
    <t>Provide a clearer link to how Output performance relates to project Outcome performance.</t>
  </si>
  <si>
    <t>l</t>
  </si>
  <si>
    <t>Impact weightings for Outputs are intended to:</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</si>
  <si>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</si>
  <si>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</si>
  <si>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t>OUTPUTS</t>
  </si>
  <si>
    <t>INPUTS</t>
  </si>
  <si>
    <t>BASELINE</t>
  </si>
  <si>
    <t>MILESTONES</t>
  </si>
  <si>
    <t>TARGET (DATE)</t>
  </si>
  <si>
    <t>SOURCE</t>
  </si>
  <si>
    <t>ASSUMPTIONS</t>
  </si>
  <si>
    <t>Best Practice suggests a maximum of three Indicators per Output.</t>
  </si>
  <si>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</si>
  <si>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</si>
  <si>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</si>
  <si>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</si>
  <si>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</si>
  <si>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</si>
  <si>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</si>
  <si>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</si>
  <si>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Outputs are the specific, direct deliverables of your project.  These will provide the conditions necessary to achieve the Outcome. The logic of the chain from Output to Outcome therefore needs to be clear.</t>
  </si>
  <si>
    <t xml:space="preserve">Once you have defined your Outputs, assign a percentage for the contribution each is likely to make towards the achievement of the overall Outcome.   </t>
  </si>
  <si>
    <t xml:space="preserve">The basic principle is that “if you can measure it, you can manage it”. </t>
  </si>
  <si>
    <r>
      <rPr>
        <b/>
        <sz val="10"/>
        <rFont val="Arial"/>
        <family val="2"/>
      </rPr>
      <t>Top Tip</t>
    </r>
    <r>
      <rPr>
        <sz val="10"/>
        <rFont val="Arial"/>
        <family val="2"/>
      </rPr>
      <t xml:space="preserve"> – select indicators based on relevance to the Results Chain and the availability of data. </t>
    </r>
  </si>
  <si>
    <t>Long term goal to which the project will contribute towards achieving. When drafting the impact statement, consider how your project fits with other efforts from DFID and partners to achieve the impact, ie is your project nested within a broader undertaking?</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</si>
  <si>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</si>
  <si>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Clarification of inputs is a key part of results-chain thinking. Inputs are specified at the country-level in country operational plans and the project information contained in logframes should feed up into these.</t>
  </si>
  <si>
    <r>
      <t xml:space="preserve">Indicators are performance measures, which tell us </t>
    </r>
    <r>
      <rPr>
        <u/>
        <sz val="9.5"/>
        <color rgb="FF000000"/>
        <rFont val="Arial"/>
        <family val="2"/>
      </rPr>
      <t>what will be measured</t>
    </r>
    <r>
      <rPr>
        <sz val="9.5"/>
        <color rgb="FF000000"/>
        <rFont val="Arial"/>
        <family val="2"/>
      </rPr>
      <t xml:space="preserve"> </t>
    </r>
    <r>
      <rPr>
        <b/>
        <sz val="9.5"/>
        <color rgb="FF000000"/>
        <rFont val="Arial"/>
        <family val="2"/>
      </rPr>
      <t>not</t>
    </r>
    <r>
      <rPr>
        <sz val="9.5"/>
        <color rgb="FF000000"/>
        <rFont val="Arial"/>
        <family val="2"/>
      </rPr>
      <t xml:space="preserve"> what is to be achieved.  Avoid including elements of the baseline or target. </t>
    </r>
  </si>
  <si>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</si>
  <si>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</si>
  <si>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</si>
  <si>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If you need to collect your own data - collect baseline data early – as soon as beneficiaries have been identified but before any results are expected.</t>
  </si>
  <si>
    <t xml:space="preserve">Use existing data where possible, but check reliability and seek assurances regarding the data quality eg use data from national statistical systems / MIS. </t>
  </si>
  <si>
    <t xml:space="preserve">The target is often the last year of the project (or month if its short term). </t>
  </si>
  <si>
    <t xml:space="preserve">Include targets dissaggregated by sex/geography/income etc where appropriate. </t>
  </si>
  <si>
    <t>Targets set the desired point, showing what is achievable within the timeframe available.</t>
  </si>
  <si>
    <r>
      <rPr>
        <b/>
        <sz val="10"/>
        <rFont val="Arial"/>
        <family val="2"/>
      </rPr>
      <t>Top Tip</t>
    </r>
    <r>
      <rPr>
        <sz val="10"/>
        <rFont val="Arial"/>
        <family val="2"/>
      </rPr>
      <t xml:space="preserve"> - A good Theory of Change will help you think about what is realistic and achievable as it will enable critical reflection of context, external influences &amp; assumptions.</t>
    </r>
  </si>
  <si>
    <t>Consider using government targets although if they are too ambitious then make a more realistic estimate.</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</si>
  <si>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</si>
  <si>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</si>
  <si>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</si>
  <si>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</si>
  <si>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 xml:space="preserve">Milestones are the desired trajectory from baseline to target, helping you to track progress and make changes to underperforming areas. </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</si>
  <si>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</si>
  <si>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</si>
  <si>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</si>
  <si>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</si>
  <si>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</si>
  <si>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rFont val="Arial"/>
        <family val="2"/>
      </rPr>
      <t>Top Tip</t>
    </r>
    <r>
      <rPr>
        <sz val="10"/>
        <rFont val="Arial"/>
        <family val="2"/>
      </rPr>
      <t xml:space="preserve"> - Before using a data source, assess its quality and seek assurances from data providers where needed ie consider its validity, reliability and availability.</t>
    </r>
  </si>
  <si>
    <t xml:space="preserve">Define any assumptions which are linked to the realisation of your project's individual outputs, as well as those which are critical to the realisation of the outcome and impact: these will not all be the same. </t>
  </si>
  <si>
    <r>
      <t xml:space="preserve">Risk ratings are recorded as </t>
    </r>
    <r>
      <rPr>
        <i/>
        <sz val="9.5"/>
        <color rgb="FF000000"/>
        <rFont val="Arial"/>
        <family val="2"/>
      </rPr>
      <t xml:space="preserve">Low, Medium or High </t>
    </r>
    <r>
      <rPr>
        <sz val="9.5"/>
        <color rgb="FF000000"/>
        <rFont val="Arial"/>
        <family val="2"/>
      </rPr>
      <t>and are supported by a robust analysis including a risk matrix.</t>
    </r>
  </si>
  <si>
    <t xml:space="preserve">Some example indicators for a WASH project are shown below. </t>
  </si>
  <si>
    <t>VALUE FOR MONEY</t>
  </si>
  <si>
    <t xml:space="preserve">Ensure the outputs and outcome projected represent good value for the invested resources, at the beginning of the project, and through its life. </t>
  </si>
  <si>
    <t>VfM is achieved at different stages of the results chain.  Thus for each result we seek to achieve we should aim to have metrics for each of the following:</t>
  </si>
  <si>
    <t>DFID’s Approach to Value for Money (Smart Guide) provides further advice on ensuring VfM.</t>
  </si>
  <si>
    <t>Consider including VfM metrics in the logframe (or other documents such as the Delivery Plan) to allow VfM to be measured through the life of the project and to provide assurance at Annual Review.</t>
  </si>
  <si>
    <r>
      <rPr>
        <b/>
        <sz val="10"/>
        <color rgb="FF000000"/>
        <rFont val="Arial"/>
        <family val="2"/>
      </rPr>
      <t>Already defined -</t>
    </r>
    <r>
      <rPr>
        <sz val="10"/>
        <color rgb="FF000000"/>
        <rFont val="Arial"/>
        <family val="2"/>
      </rPr>
      <t xml:space="preserve"> if relevant include indicators which towards the DRF / OP / ICF KPIs / MDGs. </t>
    </r>
  </si>
  <si>
    <t>Progress against Output milestones and results achieved will be assessed and scored during Annual Reviews and the Project Completion Review.</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</si>
  <si>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</si>
  <si>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r>
      <t xml:space="preserve">Consider using </t>
    </r>
    <r>
      <rPr>
        <b/>
        <sz val="10"/>
        <rFont val="Arial"/>
        <family val="2"/>
      </rPr>
      <t>standard indicators</t>
    </r>
    <r>
      <rPr>
        <sz val="10"/>
        <rFont val="Arial"/>
        <family val="2"/>
      </rPr>
      <t xml:space="preserve"> / </t>
    </r>
    <r>
      <rPr>
        <b/>
        <sz val="10"/>
        <rFont val="Arial"/>
        <family val="2"/>
      </rPr>
      <t>best practice indicators / learning from other projects</t>
    </r>
  </si>
  <si>
    <r>
      <rPr>
        <b/>
        <sz val="10"/>
        <rFont val="Arial"/>
        <family val="2"/>
      </rPr>
      <t>Economy</t>
    </r>
    <r>
      <rPr>
        <sz val="10"/>
        <rFont val="Arial"/>
        <family val="2"/>
      </rPr>
      <t xml:space="preserve"> </t>
    </r>
    <r>
      <rPr>
        <i/>
        <sz val="10"/>
        <rFont val="Arial"/>
        <family val="2"/>
      </rPr>
      <t xml:space="preserve">- </t>
    </r>
    <r>
      <rPr>
        <sz val="10"/>
        <rFont val="Arial"/>
        <family val="2"/>
      </rPr>
      <t xml:space="preserve">Are we (or our agents) buying inputs of the appropriate quality at the right price? </t>
    </r>
  </si>
  <si>
    <r>
      <rPr>
        <b/>
        <sz val="10"/>
        <rFont val="Arial"/>
        <family val="2"/>
      </rPr>
      <t xml:space="preserve">Efficiency </t>
    </r>
    <r>
      <rPr>
        <sz val="10"/>
        <rFont val="Arial"/>
        <family val="2"/>
      </rPr>
      <t>- How well are we (or our agents) converting inputs into outputs? (‘</t>
    </r>
    <r>
      <rPr>
        <i/>
        <sz val="10"/>
        <rFont val="Arial"/>
        <family val="2"/>
      </rPr>
      <t>Spending well’</t>
    </r>
    <r>
      <rPr>
        <sz val="10"/>
        <rFont val="Arial"/>
        <family val="2"/>
      </rPr>
      <t>)</t>
    </r>
  </si>
  <si>
    <r>
      <rPr>
        <b/>
        <sz val="10"/>
        <rFont val="Arial"/>
        <family val="2"/>
      </rPr>
      <t>Effectiveness</t>
    </r>
    <r>
      <rPr>
        <sz val="10"/>
        <rFont val="Arial"/>
        <family val="2"/>
      </rPr>
      <t xml:space="preserve"> - How well are the outputs produced by an intervention having the intended effect? (‘</t>
    </r>
    <r>
      <rPr>
        <i/>
        <sz val="10"/>
        <rFont val="Arial"/>
        <family val="2"/>
      </rPr>
      <t>Spending wisely’</t>
    </r>
    <r>
      <rPr>
        <sz val="10"/>
        <rFont val="Arial"/>
        <family val="2"/>
      </rPr>
      <t>)</t>
    </r>
  </si>
  <si>
    <r>
      <rPr>
        <b/>
        <sz val="10"/>
        <rFont val="Arial"/>
        <family val="2"/>
      </rPr>
      <t>Cost-effectiveness</t>
    </r>
    <r>
      <rPr>
        <sz val="10"/>
        <rFont val="Arial"/>
        <family val="2"/>
      </rPr>
      <t xml:space="preserve"> - What is the intervention’s ultimate impact on poverty reduction, relative to the inputs that we or our agents invest in it?</t>
    </r>
  </si>
  <si>
    <t>Performance Related Funding Indicators for Phase III of DFID support to the African Agricultural Technology Foundation.</t>
  </si>
  <si>
    <t>Notes</t>
  </si>
  <si>
    <t xml:space="preserve">AATF has commissioned at least one independent evaluation </t>
  </si>
  <si>
    <t>Percentage of review/audit/evaluation recommendations implemented.</t>
  </si>
  <si>
    <t>2017/2018</t>
  </si>
  <si>
    <t>2018/2019</t>
  </si>
  <si>
    <t>Performance related funding will only be considered if Logframe indicators are achieved.</t>
  </si>
  <si>
    <t>Organizational Behaviors</t>
  </si>
  <si>
    <t>Cumulative</t>
  </si>
  <si>
    <t xml:space="preserve">Cumulative </t>
  </si>
  <si>
    <t>2019/2020</t>
  </si>
  <si>
    <t>AATF has raised $5M from new investor(s)</t>
  </si>
  <si>
    <t xml:space="preserve">Strategy Implemnation Plan and Business Plan Implementation being implemented and progress Report being shared </t>
  </si>
  <si>
    <t>Staff/Partner Training Modules on Gender Mainstreaming in place and being implemented. Institute gender analysis as a standard part of AATFs problem analysis</t>
  </si>
  <si>
    <t>2020/2021</t>
  </si>
  <si>
    <t>2021/2022</t>
  </si>
  <si>
    <t xml:space="preserve">Percentage increase of income of farmers using improved technologies   </t>
  </si>
  <si>
    <t>Percentage increase in yield of farmers adopting AATF technologies</t>
  </si>
  <si>
    <t>Transforming Livelihoods Through Innovative Agricultural Technologies to improve incomes and improve food security</t>
  </si>
  <si>
    <t xml:space="preserve">Number of products/ varieties accessed </t>
  </si>
  <si>
    <t xml:space="preserve">Number of Products/ varieties developed </t>
  </si>
  <si>
    <t>Baseline:2017/2018</t>
  </si>
  <si>
    <t>1.3 Number of Products/ varieties released</t>
  </si>
  <si>
    <t xml:space="preserve">Achieved </t>
  </si>
  <si>
    <t xml:space="preserve">Assumptions </t>
  </si>
  <si>
    <t xml:space="preserve">Source of data  : Surveys ,National Statistics </t>
  </si>
  <si>
    <t xml:space="preserve"> Objective 2: Accelerate commercialization of agricultural technologies for improved farmer livelihoods</t>
  </si>
  <si>
    <t xml:space="preserve">Source of data  : Licence agreements ,list of released products and /or varieties </t>
  </si>
  <si>
    <t xml:space="preserve">N/A </t>
  </si>
  <si>
    <t xml:space="preserve"> Objective 3: Create an enabling environment for increased uptake and use of agricultural technologies</t>
  </si>
  <si>
    <t>Number of governments engaged on policy deliberations on commercialization of agricultural biotechnology / technologies</t>
  </si>
  <si>
    <t xml:space="preserve">Number of governments indicating formal commitments to implement policy, regulatory reforms for technology deployment </t>
  </si>
  <si>
    <t>Number of polices/legislations passed /amended to aid testing and commercialization of improved technologies in target countries</t>
  </si>
  <si>
    <t>Objective 1 : Diversify agricultural technologies accessed for use in SSA</t>
  </si>
  <si>
    <t xml:space="preserve">RESULT AREAS </t>
  </si>
  <si>
    <t xml:space="preserve">PERFORMANCE INDICATORS </t>
  </si>
  <si>
    <t>Number of beneficiaries  reached through advocacy, outreach and regulatory interventions that will bolster enhanced capacity for private sector and seed systems in general.</t>
  </si>
  <si>
    <t xml:space="preserve">Output indicator 5.1 </t>
  </si>
  <si>
    <t>Output 5: Robust outreach awareness, education and advocacy efforts to create a more receptive regulatory and commercial environment for agricultural technology advances.</t>
  </si>
  <si>
    <t>TBD</t>
  </si>
  <si>
    <t xml:space="preserve">Cross cutting focus areas for the organization </t>
  </si>
  <si>
    <t xml:space="preserve"> Number of requests for partnerships; specialist technical expertise/ experience and knowledge sharing on agricultural technology transfer among key targets.</t>
  </si>
  <si>
    <t xml:space="preserve">Output indicator 6.1 </t>
  </si>
  <si>
    <t xml:space="preserve">Number of new partnerships/collaborations/ strategic alliances actualized to enhance the quality of AATF interventions </t>
  </si>
  <si>
    <t>Output indicator 6.2</t>
  </si>
  <si>
    <t>Output indicator 6.3</t>
  </si>
  <si>
    <t xml:space="preserve"> Increase (quality and quantity) in number of mentions in both traditional and social media and drive stakeholder engagement (retweets, likes, clicks, views and responses) to support organization goals</t>
  </si>
  <si>
    <t xml:space="preserve"> Knowledge products developed and disseminated (Impact stories, books and booklets, journal articles, policy briefs, conference proceedings published, book chapters</t>
  </si>
  <si>
    <t xml:space="preserve">Output indicator 7.1 </t>
  </si>
  <si>
    <t xml:space="preserve">Number of sub licenses negotiated and signed with partners </t>
  </si>
  <si>
    <t xml:space="preserve">Number of trademarks /patents /PVP filed in project countries </t>
  </si>
  <si>
    <t xml:space="preserve">Source of data  : Memorandum of understandings , Engagement agreements actual legislation /policy documents , regulatory approvals ,media analysis </t>
  </si>
  <si>
    <t>N/A</t>
  </si>
  <si>
    <t>Output indicator 7.2</t>
  </si>
  <si>
    <t xml:space="preserve">Indicator </t>
  </si>
  <si>
    <t>Commercial/Private Sector Focus</t>
  </si>
  <si>
    <t>Enhanced capacity of seed companies in the commercialization pathway of AATF products : Number of companies engaged ; trained and implementing the standard operating procedures.</t>
  </si>
  <si>
    <t xml:space="preserve">Set up and operationalize a commercial arm for AATF's sustainability  (How many are set up and how many are functioning) </t>
  </si>
  <si>
    <t>AATF established established Agridrive, which is a private sector driven alternative model of accelerating commercialization of agricultural technologies.</t>
  </si>
  <si>
    <t>Gender and Inclusion</t>
  </si>
  <si>
    <t>A total of 36(13 female and 23 males) AATF staff were trained on Gender Mainstreaming on the 25th to 27th September 2018 .  The training was meant to to equip them with a deeper and practical understanding of gender concepts as well as enhance their skills in making programs and institutions more gender responsive.  Plans are underway to train pratners on gender mainstreaming based on the revised gender strategy.</t>
  </si>
  <si>
    <t xml:space="preserve">The Corporate Strategy with its implementation plan for the first year was approved in May 3rd, 2018 as well as a progress on its implementation was reported at that board meeting as well as in the virtual Board meeting in July. Additionally ,the the AATF Business 2018 – 2022 has been developed to outline how AATF will exploit emerging opportunities and harness its expertise in agribusiness to position agriculture in the global macro environment in SSA.  </t>
  </si>
  <si>
    <t>AATF has initiated an independed evaluation for the Open  Forum for Agricultural Biotechnology (OFAB) project focusing on the OFAB’s desired outcomes and impacts in enhancing understanding and acceptance of agricultural biotechnology and building of an enabling environment for decision making and generating lessons and trends with regards to biotechnology adoption. The Evaluation is projected to be completed by March 2019.</t>
  </si>
  <si>
    <t xml:space="preserve">WEMA - 1250T( Kenya 625T, Mozambique 250T, South Africa 187,5T, Uganda 125T, Tanzania 62,5T:- Distributed through 95% Seed Companies and Agrodealers and 5% AATF supported demonstrations)  ; STRIGA - 250 T(Kenya 150T, Uganda 100T - Distribution Channel :- 90% Seed Companies &amp; Agrodealers, 10% NGOs, Goverments) ; CAMAP - 4100 households (.100 Nigeria, 500 Zambia, 400 Uganda : Delivery channel is through private service providers and AATF through full cost recovery)
</t>
  </si>
  <si>
    <t>Fund raising</t>
  </si>
  <si>
    <t xml:space="preserve">Business Plan and strategy </t>
  </si>
  <si>
    <r>
      <t>Under the WEMA, TELA</t>
    </r>
    <r>
      <rPr>
        <vertAlign val="superscript"/>
        <sz val="10"/>
        <rFont val="Maiandra GD"/>
        <family val="2"/>
      </rPr>
      <t>®</t>
    </r>
    <r>
      <rPr>
        <sz val="10"/>
        <rFont val="Maiandra GD"/>
        <family val="2"/>
      </rPr>
      <t xml:space="preserve">, StrigAway, Seeds2B, Hybrid Rice, MLN, QBS and TAAT projects a total of 82 seed companies in 13 countries (5 countries in East Africa; 5 in Southern Africa and 3 in West Africa) were engaged  In addition, some companies where visited in the field to monitor the implementation and compliance with the general seed stewardship requirements.  </t>
    </r>
  </si>
  <si>
    <t>1. Number of seed companies engaged on seed production and overall business management through licensing and contract</t>
  </si>
  <si>
    <t>2.The number of seed companies with capacity enhanced and audited for compliance – through seed production and stewardship training and retooling, etc.</t>
  </si>
  <si>
    <t xml:space="preserve">Monitoring ,Evaluation and Learning </t>
  </si>
  <si>
    <t xml:space="preserve">Develop and submit  at least 12 conceptnotes/ proposals for consideration </t>
  </si>
  <si>
    <t>Number of new donors (at least 2)</t>
  </si>
  <si>
    <t xml:space="preserve">Reach or scale -AATF Products </t>
  </si>
  <si>
    <t xml:space="preserve">77% fully and 30% partially </t>
  </si>
  <si>
    <t xml:space="preserve">Output indicator 8.1 </t>
  </si>
  <si>
    <t>Staff turn over rate (below 10%)</t>
  </si>
  <si>
    <t xml:space="preserve">Output indicator 8.2 </t>
  </si>
  <si>
    <t xml:space="preserve">Source of data  : Memorandum of understandings , media analysis ,Audit reports ,HR files </t>
  </si>
  <si>
    <t>Target Indicators</t>
  </si>
  <si>
    <t xml:space="preserve">Partner training on gender mainstreaming modules / Mainstreaming gender at AATF </t>
  </si>
  <si>
    <t>Conduct at least two impact evaluations/assessments  and at least 1 indepth assessment.</t>
  </si>
  <si>
    <t xml:space="preserve">AFRICAN AGRICULTURAL TECHNOLOGY  FOUNDATION LOGFRAME (2018-2022) </t>
  </si>
  <si>
    <t>2016/2017</t>
  </si>
  <si>
    <t>At least 50% which is 16 out of 31 (16 Internationally Recruited Staff (IRS) and 15 Nationally Recruited Staff (NRS) of the professional staff trained in commercial approaches in agricultural technology commercialisation. At least two business models developed and tested by end of 2017</t>
  </si>
  <si>
    <t>28 Staff Trained in Commercial / Private Sector Focus. (7 Staff members trained in Quality Management Systems, 9 in KEPHIS Private Seed Certification and 12 in Product Stewardship and Commercial Seed Production)</t>
  </si>
  <si>
    <t>Gender Specialist hired on short term assignments to train staff on Gender Mainstreaming. All concept notes and proposals have gender disaggregated data and AATF Gender Focal persons identified and spearheading the gender mainstreaming across all AATF activities.</t>
  </si>
  <si>
    <t>Grace Muinga has been appointed as the AATF contact point for Gender related issues in AATF. Training on Gender mainstreaming is being organzed for all AATF staff in October 2017. The training will be done by AWARD.</t>
  </si>
  <si>
    <t>AATF strategy Finalised by August 2017 and the drafting of the Business Plan underway in October 2017</t>
  </si>
  <si>
    <t>Work on the strategy is currently ongoing with first brainstorming done on the 7th and 8th of June 2017. Second brainstorming done on the 11th to the 13th of September 2017.  Draft report has been shared with the Board for their comments.</t>
  </si>
  <si>
    <t>External Recruitment Agency engaged by March 2017. Senior M&amp;E Officer recruited by May 2017. The AATF strategic road map for M&amp;E and impact evaluation developed. AATF staff trained on current evaluation and impact assessment approaches by CLEAR (Inhouse AATF Training Organised) by October 2017</t>
  </si>
  <si>
    <t>M&amp;E Officer are recruited in July 2017.   Two training on Impact Evaluation by CLEAR ( 25 AATF Satff) and J-Pal (4 Staff) were done in July 2017.   An Impact Evaluation Seminar by Dr Speilman done on the 27th of June 2017.</t>
  </si>
  <si>
    <t>There has been progress in reaching out to new donors like GIZ, SIDA, JICA, Danida, SDC and also establishing relations with strategic partners for joint fundraising like COMESA where concepts note have been submitted to EC and JICA of 40 M, the University of Cambridge where there are plans for joint proposals and Agropolis where one proposal on sorghum and millet to FFAR unfortunately was un successful. We are also considering AGRA a strategic partner for funding and we are in the last stages of getting the first phase of funding for regulatory work. TAAT funding and the IFAD proposal which were anticipated to be approved this year are delayed and discussions still ongoing. Consequently there hasn't been any grants approved for any new donors in this reporting period, however we have had income approved of 18M over the reporting period. Please see RM Score Card attached for further progress in RM.</t>
  </si>
  <si>
    <t>Peformance Areas</t>
  </si>
  <si>
    <t xml:space="preserve"> AATF secured a contribution from TAAT of a total of 4.5M USD for one year. Contracts are for a three-year period where the yearly disbursement are dependent on performance. In addition, after a 2-year period of discussions with AGRA on policy interventions, AATF secured a one-year pilot phase grant of 250k USD. Hence AATF has two new investors as of this period. In addition, the new TELA project of 24M USD from BMGF was granted, which eased some of the financial constraints at the beginning of the period. As a total approximately 34M USD was secured for this period with 4.7M representing new donors. </t>
  </si>
  <si>
    <t xml:space="preserve">WEMA - A total 1,871.67 tons of WEMA seed was sold in with 400,95 tons being sold in Kenya and 4,5 tons in Tanzania, 386 tons in Uganda, 30 tons in South Africa, 100 tons in Mozambique and 930,31 tons in Zimbabwe. A total of 187,600 households were reached.  All the seeds were distributed 100% through Seed Companies and Agro-dealers.                                                                                                                                                                                                                                       STRIGA - A total 147,6 tons of IR Maize seed was sold in with 62,0 tons in Kenya and 85,6 tons in Tanzania. All the seeds were distributed 100% through Seed Companies and Agro-dealers. A total of 36,900 households (15,000 in Kenya and 21,400 in Uganda) were reached.                         CAMAP - A total of 3,150 households reached from October 2016 to September 2017 (2,685 households in Nigeria, 338 in Zambia, and 127 in Uganda)  The delivery channel is through private service providers and AATF through full cost recovery. </t>
  </si>
  <si>
    <r>
      <rPr>
        <u/>
        <sz val="10"/>
        <rFont val="Maiandra GD"/>
        <family val="2"/>
      </rPr>
      <t>a)WEMA</t>
    </r>
    <r>
      <rPr>
        <sz val="10"/>
        <rFont val="Maiandra GD"/>
        <family val="2"/>
      </rPr>
      <t xml:space="preserve"> -  A total of 1,572 tons of TEGO hybrids seed were sold – 702t in Uganda; 688t in Kenya; 96t in Tanzania; 75t in Mozambique and 11t in South Africa. In addition, 16 tons of TELA (transgenic) seed were sold to smallholder farmers in South Africa. In total, 1,588 tons of certified seed were supplied to the farmers surpassing the targeted supply of 1,250 tons by 27%. The total seed supplied was sufficient to cultivate a total of 63,520ha,</t>
    </r>
    <r>
      <rPr>
        <sz val="10"/>
        <color rgb="FF00B050"/>
        <rFont val="Maiandra GD"/>
        <family val="2"/>
      </rPr>
      <t xml:space="preserve"> </t>
    </r>
    <r>
      <rPr>
        <sz val="10"/>
        <rFont val="Maiandra GD"/>
        <family val="2"/>
      </rPr>
      <t xml:space="preserve">reaching about 158,800 households (157,200 households with TEGO hybrids and 1,600 households with TELA hybrids). </t>
    </r>
    <r>
      <rPr>
        <sz val="10"/>
        <color rgb="FF00B050"/>
        <rFont val="Maiandra GD"/>
        <family val="2"/>
      </rPr>
      <t xml:space="preserve">                                        </t>
    </r>
    <r>
      <rPr>
        <sz val="10"/>
        <rFont val="Maiandra GD"/>
        <family val="2"/>
      </rPr>
      <t xml:space="preserve">                                                                                                                                                                                 </t>
    </r>
    <r>
      <rPr>
        <u/>
        <sz val="10"/>
        <rFont val="Maiandra GD"/>
        <family val="2"/>
      </rPr>
      <t>b) STRIGA</t>
    </r>
    <r>
      <rPr>
        <sz val="10"/>
        <rFont val="Maiandra GD"/>
        <family val="2"/>
      </rPr>
      <t xml:space="preserve"> -A total of 263 tons of IR seed  was sold in 2018, which was 263 tons compared to 147 tons sold in 2017. In Uganda a total of 95 tons were sold and in Kenya 168 tons. The seed quantities achieved in Uganda and Kenya managed to surpass the target for 2018 of 250 tons by 5.2%. The total seed of 263 tons supplied was sufficient to cultivate about 164,38ha of land and reaching about 65,750 farm households . All the seeds were distributed 100% through Seed Companies and Agro-dealers.                                                                                                                                                                                                                               </t>
    </r>
    <r>
      <rPr>
        <u/>
        <sz val="10"/>
        <rFont val="Maiandra GD"/>
        <family val="2"/>
      </rPr>
      <t xml:space="preserve">c) CAMAP </t>
    </r>
    <r>
      <rPr>
        <sz val="10"/>
        <rFont val="Maiandra GD"/>
        <family val="2"/>
      </rPr>
      <t xml:space="preserve">- A total of 4822 direct mechanisation and 6300 indirect ( through partners ) in Nigeria translating to 3,707 ha of land interpreted to 3,707 households assuming a farmer does  an average of 3 operations and planting at least an hectare of land . In Uganda, a total of 558 mechanisation operations were done covering 176 households  and in Zambia, a total of 690 mechanisation operations covering 230 households  were done . In total 4113 households benefited from CAMAP services                                                                                                                                                                    </t>
    </r>
  </si>
  <si>
    <t>WEMA - 837T( Kenya 452T, Mozambique 300T, South Africa 51T, Uganda 31T, Tanzania 4T:- Distributed through 95% Seed Companies and Agrodealers and 5% AATF supported demonstrations)  ; STRIGA - 200T(Kenya 100T, Uganda 70T, Tanzania 30T - Distribution Channel :- 90% Seed Companies &amp; Agrodealers, 10% NGOs, Goverments) ; CAMAP - 5,000 households (4,150 Nigeria, 350 Zambia, 300 Uganda : Delivery channel is through private service providers and AATF through full cost recovery)</t>
  </si>
  <si>
    <t xml:space="preserve">Assumptions and AATF operational standards of measurements </t>
  </si>
  <si>
    <t>Annual Average (FAOSTAT 2016) Agricultural Income (crops) $100.3</t>
  </si>
  <si>
    <t xml:space="preserve">Targets and Achievements </t>
  </si>
  <si>
    <t xml:space="preserve">Risks /Asumptions and Mitigation </t>
  </si>
  <si>
    <t>Baseline</t>
  </si>
  <si>
    <t xml:space="preserve">Planned </t>
  </si>
  <si>
    <r>
      <t xml:space="preserve">Risks: </t>
    </r>
    <r>
      <rPr>
        <sz val="9"/>
        <rFont val="Maiandra GD"/>
        <family val="2"/>
      </rPr>
      <t>High levels of price and income volatility for farmers are related to the market fundamentals of supply and demand intensified by other macro-economic variables, the broad political and legislative environment for farmers, and speculation on agricultural products.</t>
    </r>
    <r>
      <rPr>
        <b/>
        <sz val="9"/>
        <rFont val="Maiandra GD"/>
        <family val="2"/>
      </rPr>
      <t xml:space="preserve">
Mitigation:
</t>
    </r>
    <r>
      <rPr>
        <sz val="9"/>
        <rFont val="Maiandra GD"/>
        <family val="2"/>
      </rPr>
      <t>Encouraging farmers to using the appropriate technologies (e.g. by planting drought-resilient crop varieties or investing in irrigation methods), farmers can reduce the risks of yield losses due to weather conditions.</t>
    </r>
    <r>
      <rPr>
        <b/>
        <sz val="9"/>
        <rFont val="Maiandra GD"/>
        <family val="2"/>
      </rPr>
      <t xml:space="preserve">
</t>
    </r>
    <r>
      <rPr>
        <sz val="9"/>
        <rFont val="Maiandra GD"/>
        <family val="2"/>
      </rPr>
      <t>AATF can empower farmers by creating policy and legal frameworks that improve their ability to manage these risks.  Apart from enhancing the training of farmers and providing reliable information on market developments, public policies can maintain safety nets to help farmers to deal with income loss as a result of catastrophic events or major disturbances of the markets.</t>
    </r>
  </si>
  <si>
    <t>Annual Average (Africa) (FAOSTAT 2017) Cassava 8794 kg/ha    Cowpea 873.6kg/ha       Maize 2072.6kg/ha           Rice 2443.9 kg/ha</t>
  </si>
  <si>
    <t>PRIMARY OUTCOME</t>
  </si>
  <si>
    <t>Primary Outcome Indicator 1</t>
  </si>
  <si>
    <t>Baseline:2016/2017</t>
  </si>
  <si>
    <t>Assumptions and AATF operational standards of measurements</t>
  </si>
  <si>
    <t xml:space="preserve">Increased adoption of commercialized agricultural technologies by farmers in Sub-Saharan Africa </t>
  </si>
  <si>
    <r>
      <t xml:space="preserve">Number of households using agricultural technologies accessed or developed through AATF projects                                                   </t>
    </r>
    <r>
      <rPr>
        <b/>
        <sz val="9"/>
        <rFont val="Maiandra GD"/>
        <family val="2"/>
      </rPr>
      <t xml:space="preserve">( TAAT Maize  46,875 tonnes = 1.875Million households ; Cowpea 21,000 Households ; TELA  200 tons = 8,000 farmer households , Striga 3250 tons = 130,000) </t>
    </r>
  </si>
  <si>
    <t xml:space="preserve">226,000 Farmer Households </t>
  </si>
  <si>
    <t xml:space="preserve">1. AATF will be able to identify and access appropriate technologies for dissemination to SSA farmers 
2. AATF will be able to identify and maintain partners for production, promotion and stewardship of the technologies it disseminates
3. AATF will be able to identify and reach farmers that are willing and able to adopt the technologies it disseminates
4. AATF will be able to effectively adopt the mechanization services        </t>
  </si>
  <si>
    <t>228663+300,700</t>
  </si>
  <si>
    <t>Primary Outcome Indicator 2</t>
  </si>
  <si>
    <r>
      <rPr>
        <b/>
        <sz val="9"/>
        <rFont val="Maiandra GD"/>
        <family val="2"/>
      </rPr>
      <t>Operational standards of measurement</t>
    </r>
    <r>
      <rPr>
        <sz val="9"/>
        <rFont val="Maiandra GD"/>
        <family val="2"/>
      </rPr>
      <t xml:space="preserve">                                                                                          2SKgs of seed produced cultivates 1 Hectare of land                                                                                    One household averagely cultivates I hectare of land                                                                                             Its assumed that each household comprises of an average of 2 smallholder farmers </t>
    </r>
  </si>
  <si>
    <r>
      <t xml:space="preserve">Number of mechanization operations done                             </t>
    </r>
    <r>
      <rPr>
        <b/>
        <sz val="9"/>
        <rFont val="Maiandra GD"/>
        <family val="2"/>
      </rPr>
      <t xml:space="preserve">(CAMAP  and Agridrive 78,150 ; TAAT Cassava 1200) </t>
    </r>
  </si>
  <si>
    <t xml:space="preserve">3500 Operations </t>
  </si>
  <si>
    <t xml:space="preserve">Source of data : Production and sales records , mechanization request sheet , farmer lists </t>
  </si>
  <si>
    <t>Intermediate Outcome 1 : Increased deployment of diverse improved seed-based agricultural technologies</t>
  </si>
  <si>
    <t xml:space="preserve">Immediate  Outcome 1.1  Increased   availability, access  and release of diverse agricultural technologies  </t>
  </si>
  <si>
    <t xml:space="preserve">Indicator 1.1.1    </t>
  </si>
  <si>
    <r>
      <t xml:space="preserve">1. AATF will be able to identify and access appropriate technologies for dissemination to farmers in Sub Saharan Africa .                                                                                                                                                 2. AATF will be able to identify and access products and/or  varieties of suitable markets for the technologies it disseminates                                                                                                                                         </t>
    </r>
    <r>
      <rPr>
        <b/>
        <sz val="9"/>
        <rFont val="Maiandra GD"/>
        <family val="2"/>
      </rPr>
      <t xml:space="preserve">                 </t>
    </r>
    <r>
      <rPr>
        <sz val="9"/>
        <rFont val="Maiandra GD"/>
        <family val="2"/>
      </rPr>
      <t xml:space="preserve">                                                                                                                                             </t>
    </r>
  </si>
  <si>
    <t xml:space="preserve">Number of new agricultural technologies accessed targeting agricultural productivity ,nutrition and post harvest loss </t>
  </si>
  <si>
    <t xml:space="preserve">8 technologies </t>
  </si>
  <si>
    <t xml:space="preserve">Indicator 1.1.2 </t>
  </si>
  <si>
    <t xml:space="preserve">10 products/varieties </t>
  </si>
  <si>
    <t>Indicator 1.1.3</t>
  </si>
  <si>
    <t xml:space="preserve">53products/varieties </t>
  </si>
  <si>
    <t>Indicator 1.1.4</t>
  </si>
  <si>
    <t xml:space="preserve">23 products/varieties </t>
  </si>
  <si>
    <t>Immediate Outcome 1.2 Increased awareness and demand of diverse seed based agricultural technologies</t>
  </si>
  <si>
    <t xml:space="preserve">Indicator 1.2.1  </t>
  </si>
  <si>
    <t xml:space="preserve">1. AATF will continue to maintain and attract partnerships for delivery of its goal                                            2. Farmers and other stakeholders are willing to learn more about AATF technologies </t>
  </si>
  <si>
    <r>
      <t xml:space="preserve">Number of farmers participating in AATFs agricultural education sensitization and outreach activities (demos, field days, trainings, workshops etc.)                                                                        </t>
    </r>
    <r>
      <rPr>
        <b/>
        <sz val="9"/>
        <rFont val="Maiandra GD"/>
        <family val="2"/>
      </rPr>
      <t>( Hybrid Rice 32,000; NEWEST 1,000; COWPEA 20,000 ;Seeds2B 20,000; TELA 10,000; TAAT Maize 120,000 ; OFAB 200,000)</t>
    </r>
    <r>
      <rPr>
        <sz val="9"/>
        <rFont val="Maiandra GD"/>
        <family val="2"/>
      </rPr>
      <t xml:space="preserve"> </t>
    </r>
  </si>
  <si>
    <t xml:space="preserve">11,300 smallholder farmers </t>
  </si>
  <si>
    <t>Indicator 1.2.2</t>
  </si>
  <si>
    <t xml:space="preserve">Indicator 1.2.2  </t>
  </si>
  <si>
    <t xml:space="preserve">Number of other stakeholders (excluding farmers) engaging with AATF through AATF training workshops, seminars, outreaches, advocacy meetings    </t>
  </si>
  <si>
    <t>563 Stakeholders</t>
  </si>
  <si>
    <t xml:space="preserve">Source of data: Licence agreements ,activity participation lists , training records </t>
  </si>
  <si>
    <t xml:space="preserve">Intermediate Outcome 2 : Increased deployment of mechanization ,nutrition and digital agricultural technologies </t>
  </si>
  <si>
    <t>1. AATF will be able to identify and access mechanization, nutrition and digital agricultural for dissemination to SSA farmers
2. AATF will be able to effectively adopt the use of digital platforms in delivering on its mandate</t>
  </si>
  <si>
    <t>Immediate Outcome 2.1  Increased scale out of nutrition enhancing agricultural technologies.</t>
  </si>
  <si>
    <t xml:space="preserve">Indicator 2.1.1 </t>
  </si>
  <si>
    <t xml:space="preserve">Number of nutrition-based technologies being deployed by AATF </t>
  </si>
  <si>
    <t xml:space="preserve">1 nutrition technology </t>
  </si>
  <si>
    <t xml:space="preserve">One(1) nutrition project  </t>
  </si>
  <si>
    <t xml:space="preserve">Immediate Outcome 2.2 Increased awareness and uptake of mechanization and digital solution models. </t>
  </si>
  <si>
    <t xml:space="preserve">Indicator 2.2.1 </t>
  </si>
  <si>
    <r>
      <t>Number of farmers aware of mechanization services by AATF (engaged through training workshops, seminars, outreaches, field days etc.</t>
    </r>
    <r>
      <rPr>
        <sz val="11"/>
        <rFont val="Calibri"/>
        <family val="2"/>
      </rPr>
      <t>)</t>
    </r>
  </si>
  <si>
    <t>450,000 smallholder farmers</t>
  </si>
  <si>
    <t xml:space="preserve">Indicator 2.2.2 </t>
  </si>
  <si>
    <t>Increased number of digital platforms used by farmers</t>
  </si>
  <si>
    <t>1 (One) ICT platform</t>
  </si>
  <si>
    <t xml:space="preserve">6 ICT platforms </t>
  </si>
  <si>
    <t>Increased digital platforms used by farmers</t>
  </si>
  <si>
    <t>2 ICT platforms</t>
  </si>
  <si>
    <t xml:space="preserve">Indicator 2.2.3 </t>
  </si>
  <si>
    <t xml:space="preserve">Number of farmers linked to AATF technologies using digital solution platforms </t>
  </si>
  <si>
    <t xml:space="preserve">5,000 smallholder farmers </t>
  </si>
  <si>
    <t xml:space="preserve">Source of data  : Activity lists ,farmer records , Digital platforms in use ,digital data </t>
  </si>
  <si>
    <t>Intermediate Outcome 3 : Improved service delivery systems for agricultural interventions.</t>
  </si>
  <si>
    <t xml:space="preserve">Immediate Outcome 3.1 Increased number of viable business models and approached for commercialization </t>
  </si>
  <si>
    <t xml:space="preserve">Indicator 3.1.1 </t>
  </si>
  <si>
    <t xml:space="preserve">That the use of extension services continues to be an effective and efficient delivery approach </t>
  </si>
  <si>
    <t xml:space="preserve">Number of business models for licencing ,production ,distribution to ensure quicker and faster technology adoption </t>
  </si>
  <si>
    <t xml:space="preserve">2 Business models </t>
  </si>
  <si>
    <t xml:space="preserve">At least 3 models </t>
  </si>
  <si>
    <t xml:space="preserve">Immediate Outcome 3.2 Strengthened technology dissemination delivery networks along the value chains </t>
  </si>
  <si>
    <t xml:space="preserve">Indicator 3.2.1 </t>
  </si>
  <si>
    <t>Number of extension agents trained as TOTs</t>
  </si>
  <si>
    <t xml:space="preserve">70 extension agents </t>
  </si>
  <si>
    <t xml:space="preserve">Immediate Outcome 3.3 Strengthened technology dissemination delivery networks along the value chains </t>
  </si>
  <si>
    <t xml:space="preserve">Indicator 3.3.1 </t>
  </si>
  <si>
    <t>Number of value chain actors that AATF works with to create market systems supportive of agricultural development.</t>
  </si>
  <si>
    <t xml:space="preserve">1200 value chain actors </t>
  </si>
  <si>
    <t xml:space="preserve">Source of data  : Commercialization reports ,training lists ,collaborative agreements </t>
  </si>
  <si>
    <t>Intermediate Outcome 4 : Improved service delivery systems for agricultural interventions.</t>
  </si>
  <si>
    <r>
      <rPr>
        <b/>
        <sz val="9"/>
        <rFont val="Maiandra GD"/>
        <family val="2"/>
      </rPr>
      <t xml:space="preserve">Risks </t>
    </r>
    <r>
      <rPr>
        <sz val="9"/>
        <rFont val="Maiandra GD"/>
        <family val="2"/>
      </rPr>
      <t xml:space="preserve">
Economic instability, risk and insecure conditions for investing: Frequent shifts in government policy on linking smallholders to markets in SSA on matters such as trade, storage and movement of grains, and price controls deterring investment.
Institutions involved in technology adoption may not take on outputs from ATTF Policies to scale
</t>
    </r>
    <r>
      <rPr>
        <b/>
        <sz val="9"/>
        <rFont val="Maiandra GD"/>
        <family val="2"/>
      </rPr>
      <t xml:space="preserve">Mitigation </t>
    </r>
    <r>
      <rPr>
        <sz val="9"/>
        <rFont val="Maiandra GD"/>
        <family val="2"/>
      </rPr>
      <t xml:space="preserve">
AATF will encourage farmers to form farmer associations, groups and cooperatives when dealing with other actors in supply and value chains. This helps them to aggregate sales, input purchase, loans and technical assistance. This will not only help farmers to economize on transactions costs, but also, they should give the group greater bargaining power, especially when facing those with monopoly power. They can also be a means by which farmers make their voice heard within policymaking.
Policy advocacy campaign </t>
    </r>
  </si>
  <si>
    <t>Immediate Outcome 4.1 Increased market linkages between farmers and off-takers</t>
  </si>
  <si>
    <t xml:space="preserve">Indicato 4.1.1  </t>
  </si>
  <si>
    <t>Number of farmers linked to off takers                             (CAMAP 55,000; TAAT Maize 1400 )</t>
  </si>
  <si>
    <t xml:space="preserve">18,000 smallholder farmers </t>
  </si>
  <si>
    <t>Immediate Outcome 4.2 Increased use of harmonized frameworks for release and registration and cross-border marketing of agro-inputs and agricultural commodities.</t>
  </si>
  <si>
    <t xml:space="preserve">Indicato 4.2.1 </t>
  </si>
  <si>
    <t>No. of technology policies,laws ,regulations and standard operating procedures  harmonized across countries and regions</t>
  </si>
  <si>
    <t xml:space="preserve">0 policies </t>
  </si>
  <si>
    <t xml:space="preserve">14 policies </t>
  </si>
  <si>
    <t xml:space="preserve">Source of data  : Farmer lists/farmer group records ; Analysis reports on policy frameworks </t>
  </si>
  <si>
    <t xml:space="preserve">Intermediate Outcome 5 : Improved Regional and national agricultural policy and agribusiness environment </t>
  </si>
  <si>
    <t>Immediate Outcome 5.1 Improved policy and institutional frameworks for commercialization and adoption of innovative technologies</t>
  </si>
  <si>
    <t xml:space="preserve">Indicator 5.1.1 </t>
  </si>
  <si>
    <t xml:space="preserve">Number of countries with functional biosafety systems </t>
  </si>
  <si>
    <t>0 countries</t>
  </si>
  <si>
    <t>Indicator 5.1.2</t>
  </si>
  <si>
    <t xml:space="preserve">2 policies/legistlations </t>
  </si>
  <si>
    <r>
      <t>Immediate Outcome 5.2  Enhanced implementation of policies and regulations to support commercialization of innovative technologies</t>
    </r>
    <r>
      <rPr>
        <sz val="10"/>
        <rFont val="Maiandra GD"/>
        <family val="2"/>
      </rPr>
      <t>.</t>
    </r>
  </si>
  <si>
    <t xml:space="preserve">Indicator 5.2.1 </t>
  </si>
  <si>
    <t xml:space="preserve">0 governments </t>
  </si>
  <si>
    <t>Indicator 5.2.2</t>
  </si>
  <si>
    <t>Indicator 5.2.3</t>
  </si>
  <si>
    <t>2 policies</t>
  </si>
  <si>
    <t>500,000 beneficiaries</t>
  </si>
  <si>
    <t xml:space="preserve">Cross Cutting Output 6: AATF positions itself as a credible and responsible go to organization for transfer of agricultural technologies </t>
  </si>
  <si>
    <t xml:space="preserve">15 requests </t>
  </si>
  <si>
    <t xml:space="preserve">Cross Cutting Output 7:Appropriate agricultural technologies accessed and licenced for sustainable use by small holder farmers in target countries </t>
  </si>
  <si>
    <t>1 trademark</t>
  </si>
  <si>
    <t>Cross Cutting Output 8: AATF is a well managed, efficient and effective organization.</t>
  </si>
  <si>
    <t xml:space="preserve">Additional information and Comments </t>
  </si>
  <si>
    <t>Percentage achivement</t>
  </si>
  <si>
    <t>1EDR124Zf</t>
  </si>
  <si>
    <t>9 (Biotech – KE, UG, TZ) Other – EAC BR &amp; RW, Agra- ET, GH, MW&amp; MOZ</t>
  </si>
  <si>
    <t>Narrative</t>
  </si>
  <si>
    <t>Agridrive Limited performed well during the reporting period. As at the 25th of September 2019, at total of 9,077 ha (93.1%) out of the target of 9,750 ha of operations had been commited from the farmers. The target might be surpased considering we still have two new orders comimg in.The financial target for 2019 is to have net revenues of about $443,586. A total of $425,263 representing 95.8% has been committed as of the 25th of September 2019. This represent a 149% increase in revenue from last year.  Agridrive Limited is expected to break even by year 2020</t>
  </si>
  <si>
    <t>Sharing relevant evaluative information through an appropriate use friendly mechanism for the collection and dissemination of lessons learned to generate informed programmatic decisions (At least 2 learning workshops)</t>
  </si>
  <si>
    <t>Number of proposals funded (at least 3)</t>
  </si>
  <si>
    <t xml:space="preserve">Achievements </t>
  </si>
  <si>
    <r>
      <t xml:space="preserve">Number of households using agricultural technologies accessed or developed through AATF projects                                                   </t>
    </r>
    <r>
      <rPr>
        <b/>
        <sz val="9"/>
        <rFont val="Maiandra GD"/>
        <family val="2"/>
      </rPr>
      <t xml:space="preserve">(TAAT Maize  46,875 tonnes = 1.875Million households ; Cowpea 21,000 Households ; TELA  200 tons = 8,000 farmer households , Striga 3250 tons = 130,000) </t>
    </r>
  </si>
  <si>
    <r>
      <t xml:space="preserve">Number of mechanization operations done                             </t>
    </r>
    <r>
      <rPr>
        <b/>
        <sz val="9"/>
        <rFont val="Maiandra GD"/>
        <family val="2"/>
      </rPr>
      <t xml:space="preserve">(CAMAP and Agridrive 78,150; TAAT Cassava 1,200) </t>
    </r>
  </si>
  <si>
    <t xml:space="preserve">Number of new agricultural technologies accessed targeting agricultural productivity, nutrition and post harvest loss </t>
  </si>
  <si>
    <t xml:space="preserve">Number of products/varieties accessed </t>
  </si>
  <si>
    <t xml:space="preserve">Number of Products/varieties developed </t>
  </si>
  <si>
    <t>1.3 Number of Products/varieties released</t>
  </si>
  <si>
    <t xml:space="preserve">53 products/varieties </t>
  </si>
  <si>
    <t xml:space="preserve">Intermediate Outcome 2: Increased deployment of mechanization, nutrition and digital agricultural technologies </t>
  </si>
  <si>
    <t xml:space="preserve">Number of business models for licencing, production, distribution to ensure quicker and faster technology adoption </t>
  </si>
  <si>
    <t>Intermediate Outcome 3: Improved service delivery systems for agricultural interventions.</t>
  </si>
  <si>
    <t xml:space="preserve">Source of data: Commercialization reports ,training lists ,collaborative agreements </t>
  </si>
  <si>
    <t>Intermediate Outcome 4: Improved service delivery systems for agricultural interventions.</t>
  </si>
  <si>
    <t>Baseline: 2016/2017</t>
  </si>
  <si>
    <t>No. of technology policies, laws, regulations and standard operating procedures harmonized across countries and regions</t>
  </si>
  <si>
    <t xml:space="preserve">Source of data: Farmer lists/farmer group records ; Analysis reports on policy frameworks </t>
  </si>
  <si>
    <t xml:space="preserve">Intermediate Outcome 5: Improved Regional and national agricultural policy and agribusiness environment </t>
  </si>
  <si>
    <t>Number of polices/legislations passed/amended to aid testing and commercialization of improved technologies in target countries</t>
  </si>
  <si>
    <t>Number of governments engaged on policy deliberations on commercialization of agricultural biotechnology/technologies</t>
  </si>
  <si>
    <t>Number of beneficiaries reached through advocacy, outreach and regulatory interventions that will bolster enhanced capacity for private sector and seed systems in general.</t>
  </si>
  <si>
    <t>Number of requests for partnerships; specialist technical expertise/ experience and knowledge sharing on agricultural technology transfer among key targets.</t>
  </si>
  <si>
    <t xml:space="preserve">Number of new partnerships/collaborations/strategic alliances actualized to enhance the quality of AATF interventions </t>
  </si>
  <si>
    <t xml:space="preserve">Number of trademarks/patents/PVP filed in project countries </t>
  </si>
  <si>
    <t xml:space="preserve">Number of sub-licenses negotiated and signed with partners </t>
  </si>
  <si>
    <t xml:space="preserve">Source of data: Memorandum of understandings, media analysis, Audit reports, HR files </t>
  </si>
  <si>
    <t xml:space="preserve">Gender mainstreaming and inclusion continues to be an integral part of AATF. Since the approval of gender strategy (2018-2022), AATF has made significant strides in ensuring that gender is mainstreamed throughout the life project cycle. Building from the gender staff training September 2018 two major changes have been evident; 1) the collection of gender disaggregated data from projects; realization of gender inequalities by staff within the countries of operations. This awareness and collection of gender disaggregated data is a major factor in conducting further analysis for effective project implementation. AATF intends to conduct gender analyses from the data collected. This is imperative in mainstreaming gender. To ensure consistency in implementing the Gender strategy, AATF has planned to conduct gender training for its board members to sensitize them on the importance of gender mainstreaming and highlight their role in it.  </t>
  </si>
  <si>
    <t>Implementation of the AATF Business Plan and Strategy, focussing on achievement of the institutional framework and key deliverables in the business plan.</t>
  </si>
  <si>
    <r>
      <t xml:space="preserve">Number of farmers participating in AATFs agricultural education sensitization and outreach activities (demos, field days, trainings, workshops etc.)                                                                        </t>
    </r>
    <r>
      <rPr>
        <b/>
        <sz val="9"/>
        <rFont val="Maiandra GD"/>
        <family val="2"/>
      </rPr>
      <t>(Hybrid Rice 32,000; NEWEST 1,000; COWPEA 20,000; Seeds2B 20,000; TELA 10,000; TAAT Maize 120,000; OFAB 200,000)</t>
    </r>
    <r>
      <rPr>
        <sz val="9"/>
        <rFont val="Maiandra GD"/>
        <family val="2"/>
      </rPr>
      <t xml:space="preserve"> </t>
    </r>
  </si>
  <si>
    <t>3. Operationalization of Agridrive, tracking the folowing indicators (2019 to act as baseline)                                          1.Number of mechanisation operations done under Agridrive                                                2.Percentage increase in sales revenue under Agridrive                                                   3.Percentage increase in profit under agridrive</t>
  </si>
  <si>
    <t>2 models</t>
  </si>
  <si>
    <t>77% fully and 23% patially</t>
  </si>
  <si>
    <t>Intermediate Outcome 1: Increased deployment of diverse improved seed-based agricultural technologies</t>
  </si>
  <si>
    <t>Objective 1: Diversify agricultural technologies accessed for use in SSA</t>
  </si>
  <si>
    <t xml:space="preserve">Source of data: Production and sales records , mechanization request sheet , farmer lists </t>
  </si>
  <si>
    <t xml:space="preserve">Source of data: Surveys, National Statistics </t>
  </si>
  <si>
    <t>AATF continued strategic engagements with private seed companies and conducted capacity building in several areas. A total of 106 companies where reached for various interventions.. During the current reporting period, three seed companies (1 Kenya; 1 Tanzania and 1 Uganda), were provided with technical backstopping services under the WEMA project, Seed production technical backstopping support was provided to one seed company in Uganda on the Striga Way Technology and eight seed companies in Kenya were trained on the use of RDKs to detect MLN in seed crops. 
Further, 48 seed companies in Kenya, Tanzania and Ethiopia were visited and information was gathered using the Open Data Kit (ODK) tool on the status of MLN in seed production fields, application and effectiveness of MLN management practices, effectiveness of MLN rapid diagnostic kits and gaps to galvanize further action to improve MLN disease management.
To ensure compliance under the TELA® maize (transgenic) project; Six Seed Systems and Stewardship Leads (SSSLs) from 5 TELA countries were taken for a learning visit in Brits, South Africa to have field experience in the production of transgenic hybrids and the seed processing.  Such exposure will have the SSSLs to provide backstopping services once transgenic are approved for commercialization in respective countries. In addition, six SSSLs were trained in TELA seed production research protocols. This was to build their capacity to conduct research on seed parents once transgenic approvals are obtained and SSS TELA team in Ethiopia were trained on Excellence Through Stewardship (ETS) in Addis Ababa. This was again further preparation for sustainable deployment of transgenic hybrids when they get approved in the country. The TAAT Maize Compact led by AATF 24 companies were engaged in Kenya, Tanzania, Uganda, Zambia and Zimbabwe to license products for the TAAT Maize Compact. The TAAT maize program also deployed Fortenza Duo (FD) seed treatment chemical in Zambia and Zimbabwe to protect the maize crops against fall armyworm (FAW). 24 seed companies were engaged in Zambia and Zimbabwe to treat and distribute Fortezza Duo (FD) treated seed to farmers to protect crops against fall armyworm (FAW).  The seed companies who commercialized FD were trained on dosage, mixing of the chemical, machine calibration and stewardship requirements for sustainable use of the seed treatment chemical.  AATF is responsble for establishing demos for farmers through seed companies under the QBS project to stimulate demand for Foundation Seed. 20 companies were engaged to establish aorund 1,342 demos</t>
  </si>
  <si>
    <t xml:space="preserve">The implementation of the AATF Business 2018 – 2022 is now in full swing after its approval by the board of trustees in 2019.  The branding of AATF took a center stage of the transformed AATF. Implementation has also focused on how to maximize impact through the development and socialization of the results framework and the impact areas as well as the collection of data around the new results framework. The progress is shown in how project managers report internally on alignment with the strategy and the results framework.
There has been brainstorming sessions on building a balanced project portfolio to ensure new projects are initiated under digital agriculture and the nutrition and post-harvest technologies impact areas. Two successful workshops were held to the discuss the above and several recommendations are now being pursued. In addition, in the digital agricultural area, AATF is pursuing the digitization of seed inspection and quality control through the Seed Assure Alliance.
AATF has also intensified its effort in commercialization of agricultural technologies through the commercialization strategy, for example testing and expanding approaches under TAAT, the gazettement of AATF seed inspectors and closer alignment with Country Government for the introduction of new technologies, for example in Rwanda, Senegal and Togo. In addition the purpose of the formation of AHyRA (The Alliance for Hybrid Rice in Africa) is to accelerate the commercialisation of Hybrid Rice in the region. Further, the continued work and progress on AATF’s commercial entities (QBS and Agridrive Limited) is providing overwhelming positive reports. AATF is leveraging its company incubation experience for other opportunities. </t>
  </si>
  <si>
    <t xml:space="preserve">1) AATF has initiated an independed Impact evaluation for the Striga in Control Project. The impact evaluation process will include conducting a quick analysis to find out if the project has been able to reduce striga weed infestation and identify changes needed to enable fulfilment of the potential eradication of striga in maize in Kenya Uganda and Tanzania . This is done through Tegemeo Institute of Agricultural policy and Development, Egerton University. 2) An Evaluation is also being conducted by BMGF for the Open  Forum for Agricultural Biotechnology (OFAB) project focusing on the OFAB’s desired outcomes and impacts in enhancing understanding and acceptance of agricultural biotechnology and building of an enabling environment for decision making and generating lessons and trends with regards to biotechnology adoption.                                                                                                     3) A market analysis for PASTA Project was conducted and finalized in March 2019                                                                                                                                   4)  AATF planned to conduct an indepth assessment for the TAAT Policy project in about 8 countries but due to budget cuts by AfDB ,this activity was postponed to TAAT II .                                                                                            As soon as the reports from the the impact studies have been finalized , a lessons sharing workshop with be held to synthesize the findings from the evaluations ,institutionalize the recommendations and use them for decision making .                                                                                                                                                                                                                                                                             </t>
  </si>
  <si>
    <t>USD 0.97M was received from new donors. (See RM Update attached)</t>
  </si>
  <si>
    <t>Amount raised from new donors (At least USD 2.5M)</t>
  </si>
  <si>
    <t>TAAT Maize 3000 Tons, WEMA -250 Tons, Striga  100 Tons: Distributed through 95% Seed Companies and Agrodealers and 5% AATF supported demonstrations , 10% NGOs, Goverments.                                               CAMAP - 11,150 Mechanization operations (9750 Nigeria (includes Agridrive) ,700 Zambia , 700 Uganda) Taat Cassava : 300 Operations. Delivery channel is through private service providers and AATF through full cost recovery</t>
  </si>
  <si>
    <t>A total of 15 proposals and concept notes where submitted for consideration to a number of donors. (See RM Update attached)</t>
  </si>
  <si>
    <r>
      <t xml:space="preserve">In total, </t>
    </r>
    <r>
      <rPr>
        <b/>
        <sz val="10"/>
        <rFont val="Maiandra GD"/>
        <family val="2"/>
      </rPr>
      <t>6,316 tons</t>
    </r>
    <r>
      <rPr>
        <sz val="10"/>
        <rFont val="Maiandra GD"/>
        <family val="2"/>
      </rPr>
      <t xml:space="preserve"> of certified seed were supplied to the farmers relating to the targeted supply of 5,757 tons. The total seed supplied was sufficient to reach about 631,600 households. The seeds were distributed 100% through Seed Companies, Agro-dealers and government input programmes. Below is a summary.  a)TAAT Maize  -  A total of 5,513 tons of TAAT Maize products was sold/distributed to farmers in Kenya, Uganda,Tanzania,Zambia and Zimbabwe. This translates to about 582,000 households.                                                                                                       b) TELA- 18 tons of transgenic  seed was sold in South Africa. Translating to 1800 households reached.                                                                                                      c)  WEMA -  A total of 685 tons of TEGO seed was sold Kenya and Uganda. This translates to about 68,500 households.                                                                                                                                                                                                                 d) STRIGA -A total of 100 tons of IR seed  was sold in Tanzania by NASEKO. This translates to 10,000 households.</t>
    </r>
  </si>
  <si>
    <t>5 proposals were funded (See RM update attached)</t>
  </si>
  <si>
    <t>AATF received a total of 3 new donors (See RM update attached)</t>
  </si>
  <si>
    <t xml:space="preserve">Source of data: Activity lists, farmer records, Digital platforms in use, digital data </t>
  </si>
  <si>
    <t>Objective 2: Accelerate commercialization of agricultural technologies for improved farmer livelihoods</t>
  </si>
  <si>
    <t>Number of farmers linked to off-takers                             (CAMAP 55,000; TAAT Maize 1,400)</t>
  </si>
  <si>
    <t xml:space="preserve">Indicator 4.1.1  </t>
  </si>
  <si>
    <t>2019/ 2020</t>
  </si>
  <si>
    <r>
      <t xml:space="preserve">AATF continue to put mechanisms in place to access new technologies in the impact areas .  Below are some of the activities around the focus areas ;                                                                                                                               </t>
    </r>
    <r>
      <rPr>
        <b/>
        <sz val="9"/>
        <rFont val="Maiandra GD"/>
        <family val="2"/>
      </rPr>
      <t xml:space="preserve"> a)Agricultural productivity and Stress Management</t>
    </r>
    <r>
      <rPr>
        <sz val="9"/>
        <rFont val="Maiandra GD"/>
        <family val="2"/>
      </rPr>
      <t xml:space="preserve"> :AATF is exploring  discussions with ICRISAT on available drought tolerant sorghum germplasm.                                                                                                                 </t>
    </r>
    <r>
      <rPr>
        <b/>
        <sz val="9"/>
        <rFont val="Maiandra GD"/>
        <family val="2"/>
      </rPr>
      <t>b) Nutrition</t>
    </r>
    <r>
      <rPr>
        <sz val="9"/>
        <rFont val="Maiandra GD"/>
        <family val="2"/>
      </rPr>
      <t xml:space="preserve">  During this period ,AATF has been having discussions with Corteva for Biofortified Sorghum and also held  negotiations with IRRI on High iron and zinc rice. Discussions with Corteva and IRRI are still ongoing. Addionally ,AATF is currently working with Tanager to exploring nutrition sensitive approaches to guide on the  overall strategic positioning of “nutrition” in line with its expectations for the strategy.                                                                                                                      </t>
    </r>
    <r>
      <rPr>
        <b/>
        <sz val="9"/>
        <rFont val="Maiandra GD"/>
        <family val="2"/>
      </rPr>
      <t>c) Post harvest management:</t>
    </r>
    <r>
      <rPr>
        <sz val="9"/>
        <rFont val="Maiandra GD"/>
        <family val="2"/>
      </rPr>
      <t xml:space="preserve"> AATF is also on processing and value addition in cassava with CLAYUCA who have since shared a quotation of the cassava flour processing plant with AATF.                                              </t>
    </r>
  </si>
  <si>
    <r>
      <t xml:space="preserve">Annual Average (Africa) (FAOSTAT 2017):                                                  Cowpea </t>
    </r>
    <r>
      <rPr>
        <sz val="9"/>
        <rFont val="Maiandra GD"/>
        <family val="2"/>
      </rPr>
      <t xml:space="preserve">873.6kg/ha,                                 </t>
    </r>
    <r>
      <rPr>
        <b/>
        <sz val="9"/>
        <rFont val="Maiandra GD"/>
        <family val="2"/>
      </rPr>
      <t>Maiz</t>
    </r>
    <r>
      <rPr>
        <sz val="9"/>
        <rFont val="Maiandra GD"/>
        <family val="2"/>
      </rPr>
      <t xml:space="preserve">e 2072.6kg/ha,                                   </t>
    </r>
    <r>
      <rPr>
        <b/>
        <sz val="9"/>
        <rFont val="Maiandra GD"/>
        <family val="2"/>
      </rPr>
      <t>Ric</t>
    </r>
    <r>
      <rPr>
        <sz val="9"/>
        <rFont val="Maiandra GD"/>
        <family val="2"/>
      </rPr>
      <t xml:space="preserve">e 2443.9 kg/ha </t>
    </r>
    <r>
      <rPr>
        <b/>
        <sz val="9"/>
        <rFont val="Maiandra GD"/>
        <family val="2"/>
      </rPr>
      <t xml:space="preserve">                                 Cassava Baseline figures </t>
    </r>
    <r>
      <rPr>
        <sz val="9"/>
        <rFont val="Maiandra GD"/>
        <family val="2"/>
      </rPr>
      <t>10 MT/ha in Nigeria, 14 MT/ha in Uganda and 12 MT/ha in Zambia</t>
    </r>
  </si>
  <si>
    <t xml:space="preserve">86% Increase in Nigeria ; 52% increase in Uganda and 78% increase in Zambia </t>
  </si>
  <si>
    <r>
      <rPr>
        <b/>
        <sz val="9"/>
        <rFont val="Maiandra GD"/>
        <family val="2"/>
      </rPr>
      <t xml:space="preserve">Seeds2B Project/ PASTA: </t>
    </r>
    <r>
      <rPr>
        <sz val="9"/>
        <rFont val="Maiandra GD"/>
        <family val="2"/>
      </rPr>
      <t xml:space="preserve">
Ghana 19 (2tomatoes, 7 onions); Malawi –113 (41 soybean, 31 groundnuts,8 cowpea ,7 pigeon pea ,26 tomatoes). 
Uganda 32 (23 soybeans, 9 tomatoes)
Zimbabwe 6 (Soybean)</t>
    </r>
  </si>
  <si>
    <t xml:space="preserve">A total of 26 varieties developed TELA 13 {13 – 8BT &amp; 5 stack); Hybrid Rice 11, Cowpea 2 </t>
  </si>
  <si>
    <r>
      <t xml:space="preserve">A total of </t>
    </r>
    <r>
      <rPr>
        <b/>
        <sz val="9"/>
        <rFont val="Maiandra GD"/>
        <family val="2"/>
      </rPr>
      <t>18 varieties were released</t>
    </r>
    <r>
      <rPr>
        <sz val="9"/>
        <rFont val="Maiandra GD"/>
        <family val="2"/>
      </rPr>
      <t xml:space="preserve"> during the reporting period : </t>
    </r>
    <r>
      <rPr>
        <b/>
        <sz val="9"/>
        <rFont val="Maiandra GD"/>
        <family val="2"/>
      </rPr>
      <t>WEMA/ Drought TEGO (3)</t>
    </r>
    <r>
      <rPr>
        <sz val="9"/>
        <rFont val="Maiandra GD"/>
        <family val="2"/>
      </rPr>
      <t xml:space="preserve"> varieties, Cowpea: PBR Cowpea 2 varieties released  TELA 2, Hybrid 2, TAAT Maize 6, Seeds 2B 3 (Groundnuts 2, 1 soybean )</t>
    </r>
  </si>
  <si>
    <t>These indicator has been merged with indicator 3.3.1 on value chain actors .</t>
  </si>
  <si>
    <r>
      <t xml:space="preserve">AATF is endevouring to have at least </t>
    </r>
    <r>
      <rPr>
        <b/>
        <sz val="9"/>
        <rFont val="Maiandra GD"/>
        <family val="2"/>
      </rPr>
      <t>one new technology deployed</t>
    </r>
    <r>
      <rPr>
        <sz val="9"/>
        <rFont val="Maiandra GD"/>
        <family val="2"/>
      </rPr>
      <t xml:space="preserve"> on nutrition before 2022.  During this period ,AATF has been having discussions with Corteva for Biofortified Sorghum and also held  negotiations with IRRI on High iron and zinc rice. Discussions with Corteva and IRRI are still ongoing. Addionally ,AATF is currently working with Tanager to exploring nutrition sensitive approaches to guide on the  overall strategic positioning of “nutrition” in line with its expectations for the strategy. </t>
    </r>
  </si>
  <si>
    <t xml:space="preserve">Targets and Achievements  </t>
  </si>
  <si>
    <t xml:space="preserve">Performance against key indicators </t>
  </si>
  <si>
    <t>Percentage achievement</t>
  </si>
  <si>
    <t xml:space="preserve">
 TAAT Maize 10,084 , Quali Basic Seed 17,306, Seeds2B  171 , TELA 43 , Hybrid Rice 232, GATES 178, Cowpea 5,920, OFAB 300, NEWEST 60 . Recent COVID 19 restrictions on movement largely affected the implementation of this activity  for all AATF projects leading to the low performance against our annual target </t>
  </si>
  <si>
    <t xml:space="preserve">In the reporting period, the project reached a total of 656,783 farmers with mechanization information. The farmers reached were repeat farmers and no new farmers were reached as the COVID-19 restrictions on movement largely affected the implementation of this activity by CAMAP. </t>
  </si>
  <si>
    <t>Accessed the Samawati Compliance Notebook App for AATF Projects and the Artificial Intelligence based Tractor Hiring App for Agridrive Limited. Follow ups have also  been made with Kurai on the drone technology- AATF will partner with Agridrive Ltd to commercialize the use of agricultural drones in data collection, validation, and analysis for decision making.</t>
  </si>
  <si>
    <t>AATF continued to link farmers through CAMAP  and TAAT Projects . The 13000 farmers were contuining farmers and no new farmers were linked during the reporting period. The activity was largely affected by budget cuts for the TAAT Maize project and the activity was pushed to  phase 3 .</t>
  </si>
  <si>
    <t xml:space="preserve"> Business Licensing models for TELA and PBR Cowpea finalized. Plans are underway to license the newly registered Seeds2B varieties. </t>
  </si>
  <si>
    <t>AATF continuous to work with extension agents through the CAMAP, TELA, OFAB, Cowpea  and TAAT Maize program and Seeds2B . During the reporting period , a total of 625 extesnsion agents worked witn AATF (TELA 8, CAMAP 15, PBR Cowpea 592, Seds2B 10) Target for this activity was overachieved as a result of new PBR Cowpea project. Targets will be revised accordingly.</t>
  </si>
  <si>
    <t>AATF worked with a total of about 7,015 value chain actors who include seed companies, agrodealers, seed producers, grain traders, processors, transporters etc  to strengthen technology dissemination networks.                          The indicator was merged with indicator 1.2.2</t>
  </si>
  <si>
    <t xml:space="preserve">AATF’s new strategy has increased market linkages between farmers and off-takers. During the period a total of 91,470 farmers were linked to offtakers through the TAAT Maize Project </t>
  </si>
  <si>
    <t>CFT permits were granted in Kenya, Nigeria, and Ethiopia. Additionally, EIA approvals were granted in Mozambique</t>
  </si>
  <si>
    <t xml:space="preserve">Preliminary Discussion on possibility of ER Dossier to prop the process in Tanzania </t>
  </si>
  <si>
    <t xml:space="preserve">Ongoing discussion on legislative changes on EMCA in Kenya for TELA Project . Preliminary Discussion on possibility of ER Dossier to prop the process in Tanzania </t>
  </si>
  <si>
    <t>4 Trademarks renewed in Tanzania (WEMA, TEGO, Drought TEGO and TELA)</t>
  </si>
  <si>
    <t xml:space="preserve"> Developed  3 commercialization Licensing Strategies  for (Hybrid Rice, Seeds 2B and PBR Cowpea)​
Negotiated and drafted Commercialization License Agreements (WEMA &amp; TELA) in 2019 .. ​6 Commercialization Sub-licenses drafted and finalized with Seed Companies in 2020 </t>
  </si>
  <si>
    <t>Agridrive Limited managed to undertake all its activities with revenues generated from its operations without any money coming from AATF. A total of 16,550 mechanisation operations were targeted for 2020. By the first week of September 2020, a total of 11,177 operations had been completed representing 60.1%. However, work is progressing well, and we expect to surpass 16,000 ha by the end of December 2020 representing 91.1% of the target. The financial target for 2020 from mechanisation was to have a net revenue of about $911,000.00. By first week of September 2020, Agridrive had successfully generated a total revenue of $1,765,580 (representing 194% of target). Of this amount, a total of $1,597,307.00 has already been paid to Agridrive representing 90.5% of the amount generated in 2020. This figure is also expected to increase as work is still underway until the end of December 2020 when Agridrive’s financial year ends.</t>
  </si>
  <si>
    <r>
      <t xml:space="preserve">In total, </t>
    </r>
    <r>
      <rPr>
        <b/>
        <sz val="9"/>
        <rFont val="Maiandra GD"/>
        <family val="2"/>
      </rPr>
      <t xml:space="preserve">16003.85  </t>
    </r>
    <r>
      <rPr>
        <sz val="9"/>
        <rFont val="Maiandra GD"/>
        <family val="2"/>
      </rPr>
      <t xml:space="preserve"> tons of certified seed were supplied to the farmers in relation to the targeted supply of </t>
    </r>
    <r>
      <rPr>
        <b/>
        <sz val="9"/>
        <rFont val="Maiandra GD"/>
        <family val="2"/>
      </rPr>
      <t xml:space="preserve">5,300 </t>
    </r>
    <r>
      <rPr>
        <sz val="9"/>
        <rFont val="Maiandra GD"/>
        <family val="2"/>
      </rPr>
      <t xml:space="preserve">tons (see performance indicators). The total seed supplied was sufficient to reach </t>
    </r>
    <r>
      <rPr>
        <b/>
        <sz val="9"/>
        <rFont val="Maiandra GD"/>
        <family val="2"/>
      </rPr>
      <t>about  1,600,385 households</t>
    </r>
    <r>
      <rPr>
        <sz val="9"/>
        <rFont val="Maiandra GD"/>
        <family val="2"/>
      </rPr>
      <t xml:space="preserve">. The seeds were distributed 100% through Seed Companies, Agro-dealers and government input programmes. Below is a summary                                                                                                       </t>
    </r>
    <r>
      <rPr>
        <b/>
        <sz val="9"/>
        <rFont val="Maiandra GD"/>
        <family val="2"/>
      </rPr>
      <t>a)TAAT Maize</t>
    </r>
    <r>
      <rPr>
        <sz val="9"/>
        <rFont val="Maiandra GD"/>
        <family val="2"/>
      </rPr>
      <t xml:space="preserve">  -  A total of </t>
    </r>
    <r>
      <rPr>
        <b/>
        <sz val="9"/>
        <rFont val="Maiandra GD"/>
        <family val="2"/>
      </rPr>
      <t>15,528 tons of TAAT Maize products</t>
    </r>
    <r>
      <rPr>
        <sz val="9"/>
        <rFont val="Maiandra GD"/>
        <family val="2"/>
      </rPr>
      <t xml:space="preserve"> was sold/distributed to farmers in Kenya, Uganda,Tanzania, Zambia , Zimbabwe and Nigeria .  This translates to about 1,608,800 households. The use of government imput programs  and the accelerated allowed TAAT Maize Project to reach more farmrers than initially planned .                                                                                                      </t>
    </r>
    <r>
      <rPr>
        <b/>
        <sz val="9"/>
        <rFont val="Maiandra GD"/>
        <family val="2"/>
      </rPr>
      <t xml:space="preserve">b) TELA- 82tons of transgenic  </t>
    </r>
    <r>
      <rPr>
        <sz val="9"/>
        <rFont val="Maiandra GD"/>
        <family val="2"/>
      </rPr>
      <t xml:space="preserve">seed was sold in South Africa. Translating to </t>
    </r>
    <r>
      <rPr>
        <b/>
        <sz val="9"/>
        <rFont val="Maiandra GD"/>
        <family val="2"/>
      </rPr>
      <t>8200 households reached</t>
    </r>
    <r>
      <rPr>
        <sz val="9"/>
        <rFont val="Maiandra GD"/>
        <family val="2"/>
      </rPr>
      <t xml:space="preserve">.                                                                                                      </t>
    </r>
    <r>
      <rPr>
        <b/>
        <sz val="9"/>
        <rFont val="Maiandra GD"/>
        <family val="2"/>
      </rPr>
      <t>c)  WEMA</t>
    </r>
    <r>
      <rPr>
        <sz val="9"/>
        <rFont val="Maiandra GD"/>
        <family val="2"/>
      </rPr>
      <t xml:space="preserve"> -  A total of </t>
    </r>
    <r>
      <rPr>
        <b/>
        <sz val="9"/>
        <rFont val="Maiandra GD"/>
        <family val="2"/>
      </rPr>
      <t>293.85 tons</t>
    </r>
    <r>
      <rPr>
        <sz val="9"/>
        <rFont val="Maiandra GD"/>
        <family val="2"/>
      </rPr>
      <t xml:space="preserve"> of TEGO seed was sold Kenya,Tanzania and Uganda . This translates to about </t>
    </r>
    <r>
      <rPr>
        <b/>
        <sz val="9"/>
        <rFont val="Maiandra GD"/>
        <family val="2"/>
      </rPr>
      <t>29, 385households.</t>
    </r>
    <r>
      <rPr>
        <sz val="9"/>
        <rFont val="Maiandra GD"/>
        <family val="2"/>
      </rPr>
      <t xml:space="preserve">                                                                                                                                                                                                                 d</t>
    </r>
    <r>
      <rPr>
        <b/>
        <sz val="9"/>
        <rFont val="Maiandra GD"/>
        <family val="2"/>
      </rPr>
      <t>) STRIG</t>
    </r>
    <r>
      <rPr>
        <sz val="9"/>
        <rFont val="Maiandra GD"/>
        <family val="2"/>
      </rPr>
      <t xml:space="preserve">A -A total of </t>
    </r>
    <r>
      <rPr>
        <b/>
        <sz val="9"/>
        <rFont val="Maiandra GD"/>
        <family val="2"/>
      </rPr>
      <t>100 tons of IR seed</t>
    </r>
    <r>
      <rPr>
        <sz val="9"/>
        <rFont val="Maiandra GD"/>
        <family val="2"/>
      </rPr>
      <t xml:space="preserve">  was sold by NASECO In Uganda . This translates to </t>
    </r>
    <r>
      <rPr>
        <b/>
        <sz val="9"/>
        <rFont val="Maiandra GD"/>
        <family val="2"/>
      </rPr>
      <t>10,000 households.</t>
    </r>
  </si>
  <si>
    <r>
      <t>A total of</t>
    </r>
    <r>
      <rPr>
        <b/>
        <sz val="9"/>
        <rFont val="Maiandra GD"/>
        <family val="2"/>
      </rPr>
      <t xml:space="preserve"> 13,736 </t>
    </r>
    <r>
      <rPr>
        <sz val="9"/>
        <rFont val="Maiandra GD"/>
        <family val="2"/>
      </rPr>
      <t xml:space="preserve">operations were done in Nigeria, Uganda, Zambia . This translates to about 4,579 farmers . The operations can be dissaggregated as follows ;                                                                                                                                                                           </t>
    </r>
    <r>
      <rPr>
        <b/>
        <sz val="9"/>
        <rFont val="Maiandra GD"/>
        <family val="2"/>
      </rPr>
      <t>a)</t>
    </r>
    <r>
      <rPr>
        <sz val="9"/>
        <rFont val="Maiandra GD"/>
        <family val="2"/>
      </rPr>
      <t xml:space="preserve"> </t>
    </r>
    <r>
      <rPr>
        <b/>
        <sz val="9"/>
        <rFont val="Maiandra GD"/>
        <family val="2"/>
      </rPr>
      <t>Cassava Mechanization Project (CAMAP)</t>
    </r>
    <r>
      <rPr>
        <sz val="9"/>
        <rFont val="Maiandra GD"/>
        <family val="2"/>
      </rPr>
      <t xml:space="preserve"> contributed about 2599 Operations ( Uganda 550 and Zambia 2009)                                                                                                                                                                                  b) CAMAP /</t>
    </r>
    <r>
      <rPr>
        <b/>
        <sz val="9"/>
        <rFont val="Maiandra GD"/>
        <family val="2"/>
      </rPr>
      <t>Agridrive</t>
    </r>
    <r>
      <rPr>
        <sz val="9"/>
        <rFont val="Maiandra GD"/>
        <family val="2"/>
      </rPr>
      <t xml:space="preserve">  in Nigeria performed a total of 11,177 operations which is more than 80% of the total mechanization operations.</t>
    </r>
  </si>
  <si>
    <t xml:space="preserve"> This included the passage of the Plant Variety Protection law and Regulations in Malawi; the passage of Seed Law in Liberia, and the approval of Guidelines for Public Participation in review of applications for general release of GM crops in Ethiopia</t>
  </si>
  <si>
    <t xml:space="preserve">At regional level, notable milestones were witnessed regarding implementation of COMESA regionally harmonized seed regulations with Egypt becoming the 8th Country to fully domesticate the regional instrument. In other regional economic block, efforts by AATF resulted in the finalization of regional quarantine pest list and commencement of development of Executive Regulations for Seed Import/Export in ECOWAS region; and the initiation of revision of pesticide registration laws/regulations by EAC </t>
  </si>
  <si>
    <t>Triggered by earlier initiatives by the TAAT Policy, Egypt managed to move to full domestication, approval of Guidelines for Public Participation in review of applications for general release of GM crops in Ethiopia</t>
  </si>
  <si>
    <t xml:space="preserve">All the 3 (three) findings from prior year audit fully implemented </t>
  </si>
  <si>
    <t xml:space="preserve">Target indicators </t>
  </si>
  <si>
    <t>Through various projects AATF managed to engage a total of 130 seed companies in East Africa (83), Southern Africa (38), West Africa (6) and Central Africa (3).  Due to the COVID-19 pandemic some of the engagements from Q2 of 2020 were done virtually.  Below is the type of engagement per project 1) WEMA project – licensing of DroughtTEGO hybrids in WEMA and outside WEMA countries and backstopping on seed production 2) TELA – licensing of TELA hybrids in South Africa, capacity building and technical backstopping on seed production. 3) TAAT – seed production activities, field demos and field days on climate smart maize varieties and complementary technologies to maximize productivity 4) Striga (IR maize) – seed production activities in Uganda 5 ) PASTTA – variety testing and official release for commercialization 6) Hybrid rice – technical backstopping and training on seed production
7) QBS – new maize hybrids promotion for adoption by farmers through demos and field days 8) MLN – Backstopping to ensure MLN free seed production, deployment of MLN rapid diagnostic kits and MLN tolerant varieties                                                                                                                                                                             To ensure complience  for the TELA project ,visits were made on account management to eight seed companies in Mozambique in Nov 2019. Only two out of the eight sed companies visited, produce maize seed locally. The rest produce in other countries such as Malawi, Zimbabwe, South Africa and Zambia, and import their seeds into the country. Those that produce outside the country cited limited grower base and seed quality standards as the major reasons for producing seed elsewhere. Therefore, there is need to come up with a TELA seed production strategy for Mozambique. The National Seed Authority and APROSE (Portuguese Acronym for Association for the Promotion of the Seed Sector) were also visited during the period to learn more about the seed sector to guide the development of transgenic seed system using TELA® hybrids in Mozambique</t>
  </si>
  <si>
    <t xml:space="preserve">3. Operationalization of Agridrive, tracking the folowing indicators (2019 to act as baseline)                                          1.Number of mechanisation operations done under Agridrive                                                2.Percentage increase in sales revenue under Agridrive                                                   3.Percentage increase in profit under agridrive                            </t>
  </si>
  <si>
    <t xml:space="preserve">Operationalization of QBS , tracking the folowing indicators                                                               1.Volume of seeds produced                                                 2.Percentage increase in sales revenue                                                    3.Percentage increase in profit </t>
  </si>
  <si>
    <t xml:space="preserve">Mainstreaming gender at AATF </t>
  </si>
  <si>
    <r>
      <t xml:space="preserve">As AATF continues to mainstream gender, a SharePoint page has been created to facilitate sharing of information on the same with staff. A gender training manual is also under development to facilitate self-paced learning for staff and partners. This is envisioned to transition into an e-module that will be available to partners for learning.  AATF has also embedded gender dynamics in its Socio-Economic Studies like the recently concluded NEWEST Rice Market Study. One of the key findings from this study was on the emphasis to take on a value chain approach in implementing projects where needs of men and women rice farmers are considered based on the gender differences.  AATF has also developed a concept note with an objective that centered on women empowerment. This concept note titled </t>
    </r>
    <r>
      <rPr>
        <i/>
        <sz val="10"/>
        <rFont val="Maiandra GD"/>
        <family val="2"/>
      </rPr>
      <t>Strengthening Cassava Value Chain Through Public Private Partnerships (PPP) For Efficient Production and Natural Resource Management In Zambia, Nigeria, Uganda And Ghana</t>
    </r>
    <r>
      <rPr>
        <sz val="10"/>
        <rFont val="Maiandra GD"/>
        <family val="2"/>
      </rPr>
      <t xml:space="preserve"> was submitted to USAID for funding but was unsuccessful. The team is exploring other funding opportunities. AATF Board has nominated Ms Dahlia Garwe as the gender champion to support the organization on providing strategic guidance on the gender strategy and linking AATF with gender related resource mobilization opportunitie</t>
    </r>
    <r>
      <rPr>
        <sz val="11.5"/>
        <rFont val="Maiandra GD"/>
        <family val="2"/>
      </rPr>
      <t>s</t>
    </r>
    <r>
      <rPr>
        <sz val="11.5"/>
        <rFont val="Book Antiqua"/>
        <family val="1"/>
      </rPr>
      <t>.</t>
    </r>
  </si>
  <si>
    <t>As part of continuing systems development, AATF focused on delivering appropriate technologies to farmers and deliver results by ensuring inclusive collaboration with partners. By supporting the agenda’s in AATFs strategy 2018-2022 and just two and half years into its five-year strategy, AATF has showed commitment on its interventions and has directly reached 3.2 million smallholder farmers  and an indirect  reach of about 4.9 million farmers through advocacy, outreach and policy interventions since 2018. During the reporting period , a total of  3,360,983 small holder farmers were reached (1,604,964 direct reach and 1,756,019 indirectly reached through advocacy efforts)</t>
  </si>
  <si>
    <t xml:space="preserve">Conduct at least two impact evaluations/assessments  </t>
  </si>
  <si>
    <t xml:space="preserve">AATF initiated an independent impact evaluation for the Water Efficient Maize for Africa (WEMA) project. The process of selecting a consultant is underway. An evaluation for the  Cassava Mechanization and Agro-processing project (CAMAP) project was also initiated and completed . </t>
  </si>
  <si>
    <t>AATF also conducted virtual meetings to share and analyze findings from the Striga Impact Evaluation as well as the OFAB Evaluation .</t>
  </si>
  <si>
    <t>In total, 16003.85   tons of certified seed were supplied to the farmers in relation to the targeted supply of 5,300 tons (see performance indicators). The total seed supplied was sufficient to reach about  1,600,385 households. The seeds were distributed 100% through Seed Companies, Agro-dealers and government input programmes. Below is a summary                                                                                                       a)TAAT Maize  -  A total of 15,528 tons of TAAT Maize products was sold/distributed to farmers in Kenya, Uganda,Tanzania, Zambia , Zimbabwe and Nigeria .  This translates to about 1,608,800 households. The use of government imput programs  and the accelerated allowed TAAT Maize Project to reach more farmrers than initially planned .                                                                                                      b) TELA- 82tons of transgenic  seed was sold in South Africa. Translating to 8200 households reached.                                                                                                      c)  WEMA -  A total of 293.85 tons of TEGO seed was sold Kenya,Tanzania and Uganda . This translates to about 29, 385households.                                                                                                                                                                                                                 d) STRIGA -A total of 100 tons of IR seed  was sold by NASECO In Uganda . This translates to 10,000 households.</t>
  </si>
  <si>
    <t xml:space="preserve">5300 tonnes (TAAT Maize  , Cowpea , Households ; TELA  , WEMA ,  Striga ) </t>
  </si>
  <si>
    <t>19 concept notes/proposal was submitted. See porposal pipeline report. Attached</t>
  </si>
  <si>
    <t xml:space="preserve">4 approved: PBRcowpea/TELA (considered as one collaborative agreement), USDA - Country Codex- support, Agridrive -Feed and Fodder production ALDDN project, Digital Twin Earth (DTE) Precursors Telespazio consortium </t>
  </si>
  <si>
    <t>European Space Agency (ESA), Sahel</t>
  </si>
  <si>
    <t>1.7M+</t>
  </si>
  <si>
    <t xml:space="preserve">Note reuslts are tracked on a yearly basis so these resutls are Jan - Dec. Sales year to date is 19.5t Additional 85t is estimated to be sold with confirmed orders, which make the latest 2020 estimated result 104.5t compared to the target of 115t.This year QBS has expanded its business portfolio to ramp up revenues while foundation seed sales increases. This is on the condition that it does not divert its focus on the core foundation seed business. This is for example to produced certified seed on behalf of seed companies. QBS has also tried out the foundation seed production of beans. Sometimes there is also a need to clean the pre foundation seed to ensure quality in the process, which can also be seen in the table. Production has been a total of 455.4mt against a target of 402.4mt. </t>
  </si>
  <si>
    <r>
      <t> </t>
    </r>
    <r>
      <rPr>
        <sz val="10"/>
        <color theme="1"/>
        <rFont val="Georgia"/>
        <family val="1"/>
      </rPr>
      <t>Price for a Kg or a ton? More precision is needed</t>
    </r>
  </si>
  <si>
    <r>
      <rPr>
        <b/>
        <sz val="9"/>
        <color theme="1"/>
        <rFont val="Maiandra GD"/>
        <family val="2"/>
      </rPr>
      <t xml:space="preserve">Mechanised </t>
    </r>
    <r>
      <rPr>
        <b/>
        <sz val="9"/>
        <rFont val="Maiandra GD"/>
        <family val="2"/>
      </rPr>
      <t xml:space="preserve">Cassava yield (MT/ha :                                                                   </t>
    </r>
    <r>
      <rPr>
        <sz val="9"/>
        <rFont val="Maiandra GD"/>
        <family val="2"/>
      </rPr>
      <t>18.6 MT/ha in Nigeria,                         21.3 MT/ha in Uganda and   21.4 MT/ha in Zambia</t>
    </r>
  </si>
  <si>
    <t xml:space="preserve">Staff turnover rate is at 6% which is an  increase from the expected rate of 5% </t>
  </si>
  <si>
    <r>
      <rPr>
        <b/>
        <sz val="9"/>
        <color theme="1"/>
        <rFont val="Maiandra GD"/>
        <family val="2"/>
      </rPr>
      <t>Cassava revenues per ha (USD)</t>
    </r>
    <r>
      <rPr>
        <sz val="9"/>
        <color theme="1"/>
        <rFont val="Maiandra GD"/>
        <family val="2"/>
      </rPr>
      <t>Nigeria -  511.9
Uganda - 1096.94
Zambia  - 702.5 </t>
    </r>
  </si>
  <si>
    <r>
      <t xml:space="preserve">Annual Average (FAOSTAT 2016) Agricultural Income (crops) $100.3   </t>
    </r>
    <r>
      <rPr>
        <sz val="9"/>
        <color theme="1"/>
        <rFont val="Maiandra GD"/>
        <family val="2"/>
      </rPr>
      <t xml:space="preserve">Cassava Baseline Figures income per ha( Nigeria $354.9  ; Uganda $ 816.94 USD   Zambia $ 461.5)      </t>
    </r>
    <r>
      <rPr>
        <b/>
        <sz val="9"/>
        <color rgb="FFFF0000"/>
        <rFont val="Maiandra GD"/>
        <family val="2"/>
      </rPr>
      <t xml:space="preserve"> </t>
    </r>
    <r>
      <rPr>
        <b/>
        <sz val="9"/>
        <rFont val="Maiandra GD"/>
        <family val="2"/>
      </rPr>
      <t xml:space="preserve">                              </t>
    </r>
  </si>
  <si>
    <t xml:space="preserve">44% increase in Nigeria , 34% increase in Uganda and  52% decrease in Zambia  </t>
  </si>
  <si>
    <t xml:space="preserve">Significant impact of CAMAP was noted in the increase in yields and consequently revenues from cassava. Average yield of fresh cassava (MT/ha) and revenues (USD/ha) were higher for the treatment groups than the control groups across the three countries. At baseline (2014), the mean yield (fresh cassava) was 10 MT in Nigeria, 14 MT in Uganda and 12 MT in Zambia. In comparison, cassava productivity across the three countries had improved to 18.6 MT/ha in Nigeria, 21.3 MT/ha in Uganda and 21.4 MT/ha in Zambia. The maximum yield ranged from between 42 MT/ha in Nigeria, 46.3 MT/ha Uganda and 44.0 MT/ha in Zambia.                                
 The average contribution to revenues was 157 USD/ha in Nigeria, 280 USD/ha in Uganda and USD 241/ha in Zambia. </t>
  </si>
  <si>
    <t>Most of the numbers were reached through media. The media consultant is providing a basis for the share of reach AATF can claim. In the mean time it is estimated that AATF reaches about 2% of the total media coverage for the specific media channel.•	Social media reach 509,457 (no. of people who have viewed content) Press MEDIA reach – 1,4400,000</t>
  </si>
  <si>
    <r>
      <t xml:space="preserve">Facebook: 77,658; Twitter: 13, 494; Press 610
The social media increase is attributed to the media buying activities that gave the brand maximum visibility and engagement. </t>
    </r>
    <r>
      <rPr>
        <b/>
        <sz val="9"/>
        <rFont val="Maiandra GD"/>
        <family val="2"/>
      </rPr>
      <t>TOTAL - 91762</t>
    </r>
    <r>
      <rPr>
        <sz val="9"/>
        <rFont val="Maiandra GD"/>
        <family val="2"/>
      </rPr>
      <t xml:space="preserve">
</t>
    </r>
  </si>
  <si>
    <t>Revised AATF brochure;  FAQ Ke TELA;  High level BoT 2019 report; 3 leaflets – (AATF in Realignment with COVID; TAAT Policy 2 leaflets) AATF brochure;  Poster - TAAT maize; AHYRA leaflet; I Blog by ED, Proceedings of High Level Policy Meeting, AATF 2019 Annual Report</t>
  </si>
  <si>
    <t>AUDA-NEPAD signed off on and operationalised, Partnership with Tanager on Gender and Nutrition, EAC; NEARLS, CARD partnership confirmed as steering committee member recommendation to General Meeting</t>
  </si>
  <si>
    <t>5 requests for partnerships/collaboration; 1 requests for specialist technical expertise/experience 4  requests for knowledge sharing; 13 request for specific technology. Details will be provided on the AATF AS A TO GO organization report .</t>
  </si>
  <si>
    <t>19/20 Percentage achievement</t>
  </si>
  <si>
    <t xml:space="preserve">Output indicator 5.3.1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</si>
</sst>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5" x14ac:knownFonts="1">
    <font>
      <sz val="10"/>
      <name val="Arial"/>
    </font>
    <font>
      <b/>
      <sz val="12"/>
      <name val="Arial"/>
      <family val="2"/>
    </font>
    <font>
      <sz val="10"/>
      <name val="Arial"/>
      <family val="2"/>
    </font>
    <font>
      <b/>
      <sz val="10"/>
      <name val="Arial"/>
      <family val="2"/>
    </font>
    <font>
      <b/>
      <sz val="14"/>
      <name val="Arial"/>
      <family val="2"/>
    </font>
    <font>
      <sz val="14"/>
      <name val="Wingdings"/>
      <charset val="2"/>
    </font>
    <font>
      <b/>
      <sz val="11"/>
      <name val="Arial"/>
      <family val="2"/>
    </font>
    <font>
      <sz val="8"/>
      <name val="Wingdings"/>
      <charset val="2"/>
    </font>
    <font>
      <sz val="9.5"/>
      <color rgb="FF000000"/>
      <name val="Arial"/>
      <family val="2"/>
    </font>
    <font>
      <u/>
      <sz val="9.5"/>
      <color rgb="FF000000"/>
      <name val="Arial"/>
      <family val="2"/>
    </font>
    <font>
      <i/>
      <sz val="9.5"/>
      <color rgb="FF000000"/>
      <name val="Arial"/>
      <family val="2"/>
    </font>
    <font>
      <sz val="28"/>
      <color rgb="FF000000"/>
      <name val="Arial"/>
      <family val="2"/>
    </font>
    <font>
      <b/>
      <sz val="10"/>
      <color rgb="FF000000"/>
      <name val="Arial"/>
      <family val="2"/>
    </font>
    <font>
      <sz val="10"/>
      <color rgb="FF000000"/>
      <name val="Arial"/>
      <family val="2"/>
    </font>
    <font>
      <sz val="24"/>
      <name val="Arial"/>
      <family val="2"/>
    </font>
    <font>
      <b/>
      <sz val="9.5"/>
      <color rgb="FF000000"/>
      <name val="Arial"/>
      <family val="2"/>
    </font>
    <font>
      <sz val="12"/>
      <color rgb="FF000000"/>
      <name val="Arial"/>
      <family val="2"/>
    </font>
    <font>
      <sz val="10"/>
      <color rgb="FF0070C0"/>
      <name val="Arial"/>
      <family val="2"/>
    </font>
    <font>
      <sz val="11"/>
      <color rgb="FF4F81BD"/>
      <name val="Calibri"/>
      <family val="2"/>
    </font>
    <font>
      <sz val="11"/>
      <color rgb="FFFF0000"/>
      <name val="Calibri"/>
      <family val="2"/>
    </font>
    <font>
      <i/>
      <sz val="10"/>
      <name val="Arial"/>
      <family val="2"/>
    </font>
    <font>
      <sz val="10"/>
      <name val="Arial"/>
      <family val="2"/>
    </font>
    <font>
      <sz val="9"/>
      <name val="Maiandra GD"/>
      <family val="2"/>
    </font>
    <font>
      <b/>
      <sz val="9"/>
      <name val="Maiandra GD"/>
      <family val="2"/>
    </font>
    <font>
      <sz val="10"/>
      <name val="Maiandra GD"/>
      <family val="2"/>
    </font>
    <font>
      <b/>
      <sz val="10"/>
      <name val="Maiandra GD"/>
      <family val="2"/>
    </font>
    <font>
      <b/>
      <i/>
      <sz val="10"/>
      <name val="Maiandra GD"/>
      <family val="2"/>
    </font>
    <font>
      <i/>
      <sz val="10"/>
      <name val="Maiandra GD"/>
      <family val="2"/>
    </font>
    <font>
      <sz val="10"/>
      <color rgb="FF00B050"/>
      <name val="Maiandra GD"/>
      <family val="2"/>
    </font>
    <font>
      <b/>
      <sz val="12"/>
      <name val="Maiandra GD"/>
      <family val="2"/>
    </font>
    <font>
      <b/>
      <sz val="10"/>
      <color theme="1"/>
      <name val="Maiandra GD"/>
      <family val="2"/>
    </font>
    <font>
      <vertAlign val="superscript"/>
      <sz val="10"/>
      <name val="Maiandra GD"/>
      <family val="2"/>
    </font>
    <font>
      <u/>
      <sz val="10"/>
      <name val="Maiandra GD"/>
      <family val="2"/>
    </font>
    <font>
      <b/>
      <sz val="9"/>
      <color indexed="81"/>
      <name val="Tahoma"/>
      <family val="2"/>
    </font>
    <font>
      <sz val="9"/>
      <color indexed="81"/>
      <name val="Tahoma"/>
      <family val="2"/>
    </font>
    <font>
      <b/>
      <sz val="9"/>
      <color rgb="FF002060"/>
      <name val="Maiandra GD"/>
      <family val="2"/>
    </font>
    <font>
      <sz val="11"/>
      <name val="Calibri"/>
      <family val="2"/>
    </font>
    <font>
      <sz val="7"/>
      <color rgb="FF000000"/>
      <name val="Calibri"/>
      <family val="2"/>
    </font>
    <font>
      <b/>
      <sz val="9"/>
      <color theme="1"/>
      <name val="Maiandra GD"/>
      <family val="2"/>
    </font>
    <font>
      <b/>
      <sz val="9"/>
      <color rgb="FFFF0000"/>
      <name val="Maiandra GD"/>
      <family val="2"/>
    </font>
    <font>
      <sz val="11.5"/>
      <name val="Book Antiqua"/>
      <family val="1"/>
    </font>
    <font>
      <sz val="11.5"/>
      <name val="Maiandra GD"/>
      <family val="2"/>
    </font>
    <font>
      <sz val="9"/>
      <color theme="1"/>
      <name val="Maiandra GD"/>
      <family val="2"/>
    </font>
    <font>
      <sz val="10"/>
      <color theme="1"/>
      <name val="Georgia"/>
      <family val="1"/>
    </font>
    <font>
      <sz val="10"/>
      <color theme="1"/>
      <name val="Arial"/>
      <family val="2"/>
    </font>
  </fonts>
  <fills count="21">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rgb="FFD9D9D9"/>
        <bgColor indexed="64"/>
      </patternFill>
    </fill>
    <fill>
      <patternFill patternType="solid">
        <fgColor rgb="FFF2F2F2"/>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CCFF99"/>
        <bgColor indexed="64"/>
      </patternFill>
    </fill>
    <fill>
      <patternFill patternType="solid">
        <fgColor theme="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FFFFCC"/>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6" tint="0.59999389629810485"/>
        <bgColor indexed="64"/>
      </patternFill>
    </fill>
    <fill>
      <patternFill patternType="solid">
        <fgColor rgb="FFFFFF99"/>
        <bgColor indexed="64"/>
      </patternFill>
    </fill>
    <fill>
      <patternFill patternType="solid">
        <fgColor theme="0" tint="-0.34998626667073579"/>
        <bgColor indexed="64"/>
      </patternFill>
    </fill>
  </fills>
  <borders count="69">
    <border>
      <left/>
      <right/>
      <top/>
      <bottom/>
      <diagonal/>
    </border>
    <border>
      <left style="medium">
        <color indexed="64"/>
      </left>
      <right style="medium">
        <color indexed="64"/>
      </right>
      <top style="medium">
        <color indexed="64"/>
      </top>
      <bottom style="medium">
        <color indexed="64"/>
      </bottom>
      <diagonal/>
    </border>
    <border>
      <left/>
      <right style="thick">
        <color rgb="FFFFFFFF"/>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top style="medium">
        <color indexed="64"/>
      </top>
      <bottom style="medium">
        <color indexed="64"/>
      </bottom>
      <diagonal/>
    </border>
    <border>
      <left/>
      <right style="thin">
        <color indexed="64"/>
      </right>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right style="thin">
        <color indexed="64"/>
      </right>
      <top style="medium">
        <color indexed="64"/>
      </top>
      <bottom/>
      <diagonal/>
    </border>
    <border>
      <left/>
      <right/>
      <top/>
      <bottom style="medium">
        <color indexed="64"/>
      </bottom>
      <diagonal/>
    </border>
    <border>
      <left style="mediumDashDot">
        <color auto="1"/>
      </left>
      <right style="mediumDashDot">
        <color auto="1"/>
      </right>
      <top style="mediumDashDot">
        <color auto="1"/>
      </top>
      <bottom style="mediumDashDot">
        <color auto="1"/>
      </bottom>
      <diagonal/>
    </border>
  </borders>
  <cellStyleXfs count="6">
    <xf numFmtId="0" fontId="0" fillId="0" borderId="0"/>
    <xf numFmtId="9" fontId="21"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719">
    <xf numFmtId="0" fontId="0" fillId="0" borderId="0" xfId="0"/>
    <xf numFmtId="0" fontId="2" fillId="5" borderId="0" xfId="0" applyFont="1" applyFill="1" applyAlignment="1">
      <alignment horizontal="left" vertical="center" wrapText="1"/>
    </xf>
    <xf numFmtId="0" fontId="0" fillId="0" borderId="0" xfId="0" applyAlignment="1">
      <alignment horizontal="left"/>
    </xf>
    <xf numFmtId="0" fontId="4" fillId="0" borderId="0" xfId="0" applyFont="1" applyAlignment="1">
      <alignment horizontal="left"/>
    </xf>
    <xf numFmtId="0" fontId="2" fillId="0" borderId="0" xfId="0" applyFont="1" applyAlignment="1">
      <alignment horizontal="left" vertical="center"/>
    </xf>
    <xf numFmtId="0" fontId="3" fillId="5" borderId="0" xfId="0" applyFont="1" applyFill="1" applyAlignment="1">
      <alignment horizontal="left" vertical="center" wrapText="1"/>
    </xf>
    <xf numFmtId="0" fontId="5" fillId="5" borderId="0" xfId="0" applyFont="1" applyFill="1" applyAlignment="1">
      <alignment horizontal="left" vertical="center"/>
    </xf>
    <xf numFmtId="0" fontId="2" fillId="5" borderId="0" xfId="0" applyFont="1" applyFill="1" applyAlignment="1">
      <alignment horizontal="left" vertical="center"/>
    </xf>
    <xf numFmtId="0" fontId="2" fillId="5" borderId="0" xfId="0" applyFont="1" applyFill="1" applyAlignment="1">
      <alignment horizontal="center" vertical="center" wrapText="1"/>
    </xf>
    <xf numFmtId="0" fontId="7" fillId="5" borderId="0" xfId="0" applyFont="1" applyFill="1" applyAlignment="1">
      <alignment horizontal="right" vertical="center" wrapText="1"/>
    </xf>
    <xf numFmtId="0" fontId="8" fillId="0" borderId="0" xfId="0" applyFont="1"/>
    <xf numFmtId="0" fontId="8" fillId="0" borderId="0" xfId="0" applyFont="1" applyAlignment="1">
      <alignment horizontal="left" vertical="center"/>
    </xf>
    <xf numFmtId="0" fontId="2" fillId="0" borderId="0" xfId="0" applyFont="1" applyAlignment="1">
      <alignment horizontal="left" vertical="center" indent="1" readingOrder="1"/>
    </xf>
    <xf numFmtId="0" fontId="13" fillId="5" borderId="0" xfId="0" applyFont="1" applyFill="1" applyAlignment="1">
      <alignment horizontal="left" vertical="center" wrapText="1"/>
    </xf>
    <xf numFmtId="0" fontId="2" fillId="0" borderId="0" xfId="0" applyFont="1"/>
    <xf numFmtId="0" fontId="16" fillId="0" borderId="0" xfId="0" applyFont="1" applyAlignment="1">
      <alignment horizontal="left" vertical="center" readingOrder="1"/>
    </xf>
    <xf numFmtId="0" fontId="11" fillId="0" borderId="0" xfId="0" applyFont="1" applyAlignment="1">
      <alignment horizontal="left" vertical="center" readingOrder="1"/>
    </xf>
    <xf numFmtId="0" fontId="14" fillId="0" borderId="0" xfId="0" applyFont="1" applyAlignment="1">
      <alignment horizontal="left" vertical="center" indent="4" readingOrder="1"/>
    </xf>
    <xf numFmtId="0" fontId="2" fillId="0" borderId="0" xfId="0" applyFont="1" applyAlignment="1">
      <alignment horizontal="left" vertical="center" wrapText="1"/>
    </xf>
    <xf numFmtId="0" fontId="13" fillId="0" borderId="0" xfId="0" applyFont="1"/>
    <xf numFmtId="0" fontId="2" fillId="0" borderId="0" xfId="0" applyFont="1" applyAlignment="1">
      <alignment horizontal="center" vertical="center" readingOrder="1"/>
    </xf>
    <xf numFmtId="0" fontId="17" fillId="0" borderId="0" xfId="0" applyFont="1"/>
    <xf numFmtId="0" fontId="18" fillId="0" borderId="0" xfId="0" applyFont="1" applyAlignment="1">
      <alignment horizontal="justify" vertical="center"/>
    </xf>
    <xf numFmtId="0" fontId="19" fillId="0" borderId="0" xfId="0" applyFont="1" applyAlignment="1">
      <alignment horizontal="left" vertical="center" indent="2"/>
    </xf>
    <xf numFmtId="0" fontId="22" fillId="6" borderId="0" xfId="0" applyFont="1" applyFill="1"/>
    <xf numFmtId="0" fontId="22" fillId="0" borderId="0" xfId="0" applyFont="1"/>
    <xf numFmtId="0" fontId="23" fillId="0" borderId="3" xfId="0" applyFont="1" applyBorder="1" applyAlignment="1">
      <alignment horizontal="center" vertical="top" wrapText="1"/>
    </xf>
    <xf numFmtId="0" fontId="22" fillId="0" borderId="3" xfId="0" applyFont="1" applyBorder="1" applyAlignment="1">
      <alignment vertical="top" wrapText="1"/>
    </xf>
    <xf numFmtId="0" fontId="22" fillId="0" borderId="3" xfId="0" applyFont="1" applyBorder="1" applyAlignment="1">
      <alignment horizontal="center" vertical="top" wrapText="1"/>
    </xf>
    <xf numFmtId="0" fontId="23" fillId="0" borderId="3" xfId="0" applyFont="1" applyBorder="1" applyAlignment="1">
      <alignment vertical="top" wrapText="1"/>
    </xf>
    <xf numFmtId="0" fontId="22" fillId="0" borderId="3" xfId="0" applyFont="1" applyBorder="1"/>
    <xf numFmtId="9" fontId="22" fillId="0" borderId="3" xfId="0" applyNumberFormat="1" applyFont="1" applyBorder="1" applyAlignment="1">
      <alignment horizontal="center" vertical="top" wrapText="1"/>
    </xf>
    <xf numFmtId="0" fontId="22" fillId="7" borderId="0" xfId="0" applyFont="1" applyFill="1"/>
    <xf numFmtId="0" fontId="24" fillId="0" borderId="0" xfId="0" applyFont="1" applyAlignment="1">
      <alignment vertical="center"/>
    </xf>
    <xf numFmtId="9" fontId="22" fillId="0" borderId="3" xfId="0" applyNumberFormat="1" applyFont="1" applyBorder="1" applyAlignment="1">
      <alignment vertical="top" wrapText="1"/>
    </xf>
    <xf numFmtId="0" fontId="22" fillId="12" borderId="3" xfId="0" applyFont="1" applyFill="1" applyBorder="1" applyAlignment="1">
      <alignment vertical="top" wrapText="1"/>
    </xf>
    <xf numFmtId="0" fontId="22" fillId="10" borderId="4" xfId="0" applyFont="1" applyFill="1" applyBorder="1" applyAlignment="1">
      <alignment horizontal="center" vertical="top" wrapText="1"/>
    </xf>
    <xf numFmtId="0" fontId="22" fillId="0" borderId="19" xfId="0" applyFont="1" applyBorder="1"/>
    <xf numFmtId="0" fontId="24" fillId="0" borderId="0" xfId="0" applyFont="1" applyAlignment="1">
      <alignment horizontal="center" vertical="center"/>
    </xf>
    <xf numFmtId="0" fontId="23" fillId="14" borderId="3" xfId="0" applyFont="1" applyFill="1" applyBorder="1" applyAlignment="1">
      <alignment horizontal="left" vertical="top" wrapText="1"/>
    </xf>
    <xf numFmtId="0" fontId="23" fillId="14" borderId="22" xfId="0" applyFont="1" applyFill="1" applyBorder="1" applyAlignment="1">
      <alignment horizontal="left" vertical="top" wrapText="1"/>
    </xf>
    <xf numFmtId="0" fontId="23" fillId="14" borderId="29" xfId="0" applyFont="1" applyFill="1" applyBorder="1" applyAlignment="1">
      <alignment horizontal="left" vertical="top" wrapText="1"/>
    </xf>
    <xf numFmtId="0" fontId="23" fillId="14" borderId="33" xfId="0" applyFont="1" applyFill="1" applyBorder="1" applyAlignment="1">
      <alignment horizontal="left" vertical="top" wrapText="1"/>
    </xf>
    <xf numFmtId="0" fontId="24" fillId="6" borderId="0" xfId="2" applyFont="1" applyFill="1" applyAlignment="1">
      <alignment vertical="center"/>
    </xf>
    <xf numFmtId="0" fontId="24" fillId="6" borderId="0" xfId="0" applyFont="1" applyFill="1" applyAlignment="1">
      <alignment vertical="center"/>
    </xf>
    <xf numFmtId="0" fontId="27" fillId="0" borderId="0" xfId="2" applyFont="1" applyAlignment="1">
      <alignment vertical="center"/>
    </xf>
    <xf numFmtId="0" fontId="27" fillId="0" borderId="0" xfId="0" applyFont="1" applyAlignment="1">
      <alignment vertical="center"/>
    </xf>
    <xf numFmtId="0" fontId="25" fillId="0" borderId="1" xfId="2" applyFont="1" applyBorder="1" applyAlignment="1">
      <alignment horizontal="center" vertical="center" wrapText="1"/>
    </xf>
    <xf numFmtId="0" fontId="26" fillId="8" borderId="1" xfId="2" applyFont="1" applyFill="1" applyBorder="1" applyAlignment="1">
      <alignment vertical="center" wrapText="1"/>
    </xf>
    <xf numFmtId="0" fontId="29" fillId="6" borderId="37" xfId="2" applyFont="1" applyFill="1" applyBorder="1" applyAlignment="1">
      <alignment vertical="center"/>
    </xf>
    <xf numFmtId="0" fontId="24" fillId="6" borderId="40" xfId="2" applyFont="1" applyFill="1" applyBorder="1" applyAlignment="1">
      <alignment vertical="center"/>
    </xf>
    <xf numFmtId="0" fontId="27" fillId="0" borderId="38" xfId="2" applyFont="1" applyBorder="1" applyAlignment="1">
      <alignment vertical="center"/>
    </xf>
    <xf numFmtId="0" fontId="23" fillId="14" borderId="32" xfId="0" applyFont="1" applyFill="1" applyBorder="1" applyAlignment="1">
      <alignment horizontal="left" vertical="top" wrapText="1"/>
    </xf>
    <xf numFmtId="0" fontId="22" fillId="0" borderId="33" xfId="0" applyFont="1" applyBorder="1" applyAlignment="1">
      <alignment horizontal="left" vertical="center" wrapText="1"/>
    </xf>
    <xf numFmtId="0" fontId="0" fillId="6" borderId="0" xfId="0" applyFill="1" applyAlignment="1">
      <alignment vertical="center"/>
    </xf>
    <xf numFmtId="0" fontId="20" fillId="0" borderId="0" xfId="0" applyFont="1" applyAlignment="1">
      <alignment vertical="center"/>
    </xf>
    <xf numFmtId="0" fontId="0" fillId="0" borderId="0" xfId="0" applyAlignment="1">
      <alignment vertical="center"/>
    </xf>
    <xf numFmtId="0" fontId="27" fillId="0" borderId="0" xfId="2" applyFont="1" applyBorder="1" applyAlignment="1">
      <alignment vertical="center"/>
    </xf>
    <xf numFmtId="0" fontId="24" fillId="0" borderId="1" xfId="0" applyFont="1" applyBorder="1" applyAlignment="1">
      <alignment vertical="center" wrapText="1"/>
    </xf>
    <xf numFmtId="0" fontId="25" fillId="8" borderId="1" xfId="2" applyFont="1" applyFill="1" applyBorder="1" applyAlignment="1">
      <alignment vertical="center" wrapText="1"/>
    </xf>
    <xf numFmtId="0" fontId="25" fillId="8" borderId="1" xfId="2" applyFont="1" applyFill="1" applyBorder="1" applyAlignment="1">
      <alignment horizontal="center" vertical="center"/>
    </xf>
    <xf numFmtId="0" fontId="3" fillId="8" borderId="1" xfId="0" applyFont="1" applyFill="1" applyBorder="1" applyAlignment="1">
      <alignment vertical="center"/>
    </xf>
    <xf numFmtId="0" fontId="25" fillId="8" borderId="1" xfId="2" applyFont="1" applyFill="1" applyBorder="1" applyAlignment="1">
      <alignment vertical="center"/>
    </xf>
    <xf numFmtId="0" fontId="30" fillId="8" borderId="1" xfId="2" applyFont="1" applyFill="1" applyBorder="1" applyAlignment="1">
      <alignment vertical="center"/>
    </xf>
    <xf numFmtId="0" fontId="24" fillId="0" borderId="1" xfId="2" applyFont="1" applyBorder="1" applyAlignment="1">
      <alignment horizontal="left" vertical="top" wrapText="1"/>
    </xf>
    <xf numFmtId="0" fontId="24" fillId="0" borderId="1" xfId="0" applyFont="1" applyBorder="1" applyAlignment="1">
      <alignment horizontal="left" vertical="top" wrapText="1"/>
    </xf>
    <xf numFmtId="0" fontId="24" fillId="6" borderId="1" xfId="2" applyFont="1" applyFill="1" applyBorder="1" applyAlignment="1">
      <alignment horizontal="left" vertical="top" wrapText="1"/>
    </xf>
    <xf numFmtId="0" fontId="2" fillId="0" borderId="1" xfId="0" applyFont="1" applyFill="1" applyBorder="1" applyAlignment="1">
      <alignment horizontal="left" vertical="top" wrapText="1"/>
    </xf>
    <xf numFmtId="0" fontId="2" fillId="15" borderId="1" xfId="4" applyFont="1" applyFill="1" applyBorder="1" applyAlignment="1">
      <alignment horizontal="left" vertical="top" wrapText="1"/>
    </xf>
    <xf numFmtId="0" fontId="2" fillId="16" borderId="1" xfId="4" applyFont="1" applyFill="1" applyBorder="1" applyAlignment="1">
      <alignment horizontal="left" vertical="top" wrapText="1"/>
    </xf>
    <xf numFmtId="0" fontId="2" fillId="0" borderId="1" xfId="0" applyFont="1" applyBorder="1" applyAlignment="1">
      <alignment horizontal="left" vertical="top" wrapText="1"/>
    </xf>
    <xf numFmtId="0" fontId="24" fillId="6" borderId="1" xfId="0" applyFont="1" applyFill="1" applyBorder="1" applyAlignment="1">
      <alignment horizontal="left" vertical="top" wrapText="1"/>
    </xf>
    <xf numFmtId="0" fontId="24" fillId="15" borderId="1" xfId="2" applyFont="1" applyFill="1" applyBorder="1" applyAlignment="1">
      <alignment horizontal="left" vertical="top" wrapText="1"/>
    </xf>
    <xf numFmtId="0" fontId="24" fillId="16" borderId="1" xfId="2"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3" xfId="0" applyFont="1" applyFill="1" applyBorder="1" applyAlignment="1">
      <alignment horizontal="left" vertical="top" wrapText="1"/>
    </xf>
    <xf numFmtId="0" fontId="22" fillId="3" borderId="32" xfId="0" applyFont="1" applyFill="1" applyBorder="1" applyAlignment="1">
      <alignment horizontal="left" vertical="top" wrapText="1"/>
    </xf>
    <xf numFmtId="0" fontId="22" fillId="0" borderId="21" xfId="0" applyFont="1" applyBorder="1" applyAlignment="1">
      <alignment horizontal="left" vertical="top" wrapText="1"/>
    </xf>
    <xf numFmtId="0" fontId="22" fillId="10" borderId="16" xfId="0" applyFont="1" applyFill="1" applyBorder="1" applyAlignment="1">
      <alignment vertical="top" wrapText="1"/>
    </xf>
    <xf numFmtId="0" fontId="22" fillId="3" borderId="6" xfId="0" applyFont="1" applyFill="1" applyBorder="1" applyAlignment="1">
      <alignment horizontal="left" vertical="top" wrapText="1"/>
    </xf>
    <xf numFmtId="0" fontId="22" fillId="0" borderId="31" xfId="0" applyFont="1" applyBorder="1" applyAlignment="1">
      <alignment horizontal="left" vertical="top" wrapText="1"/>
    </xf>
    <xf numFmtId="0" fontId="22" fillId="0" borderId="0" xfId="0" applyFont="1" applyBorder="1"/>
    <xf numFmtId="0" fontId="23" fillId="2" borderId="44" xfId="0" applyFont="1" applyFill="1" applyBorder="1" applyAlignment="1">
      <alignment vertical="top" wrapText="1"/>
    </xf>
    <xf numFmtId="0" fontId="23" fillId="0" borderId="45" xfId="0" applyFont="1" applyBorder="1" applyAlignment="1">
      <alignment vertical="top" wrapText="1"/>
    </xf>
    <xf numFmtId="0" fontId="22" fillId="0" borderId="40" xfId="0" applyFont="1" applyBorder="1"/>
    <xf numFmtId="0" fontId="23" fillId="9" borderId="48" xfId="0" applyFont="1" applyFill="1" applyBorder="1" applyAlignment="1">
      <alignment vertical="top" wrapText="1"/>
    </xf>
    <xf numFmtId="0" fontId="23" fillId="14" borderId="4" xfId="0" applyFont="1" applyFill="1" applyBorder="1" applyAlignment="1">
      <alignment horizontal="left" vertical="top" wrapText="1"/>
    </xf>
    <xf numFmtId="0" fontId="23" fillId="10" borderId="5" xfId="0" applyFont="1" applyFill="1" applyBorder="1" applyAlignment="1">
      <alignment horizontal="center" vertical="center"/>
    </xf>
    <xf numFmtId="0" fontId="23" fillId="10" borderId="49" xfId="0" applyFont="1" applyFill="1" applyBorder="1" applyAlignment="1">
      <alignment vertical="top" wrapText="1"/>
    </xf>
    <xf numFmtId="0" fontId="23" fillId="10" borderId="39" xfId="0" applyFont="1" applyFill="1" applyBorder="1" applyAlignment="1">
      <alignment horizontal="center" vertical="top" wrapText="1"/>
    </xf>
    <xf numFmtId="0" fontId="23" fillId="3" borderId="45" xfId="0" applyFont="1" applyFill="1" applyBorder="1" applyAlignment="1">
      <alignment horizontal="left" vertical="center" wrapText="1"/>
    </xf>
    <xf numFmtId="0" fontId="22" fillId="12" borderId="45" xfId="0" applyFont="1" applyFill="1" applyBorder="1" applyAlignment="1">
      <alignment vertical="top" wrapText="1"/>
    </xf>
    <xf numFmtId="9" fontId="22" fillId="0" borderId="45" xfId="0" applyNumberFormat="1" applyFont="1" applyBorder="1" applyAlignment="1">
      <alignment vertical="top" wrapText="1"/>
    </xf>
    <xf numFmtId="0" fontId="23" fillId="3" borderId="3" xfId="0" applyFont="1" applyFill="1" applyBorder="1" applyAlignment="1">
      <alignment horizontal="left" vertical="center" wrapText="1"/>
    </xf>
    <xf numFmtId="0" fontId="23" fillId="9" borderId="28" xfId="0" applyFont="1" applyFill="1" applyBorder="1" applyAlignment="1">
      <alignment vertical="top" wrapText="1"/>
    </xf>
    <xf numFmtId="0" fontId="23" fillId="14" borderId="56" xfId="0" applyFont="1" applyFill="1" applyBorder="1" applyAlignment="1">
      <alignment horizontal="left" vertical="top" wrapText="1"/>
    </xf>
    <xf numFmtId="0" fontId="22" fillId="10" borderId="56" xfId="0" applyFont="1" applyFill="1" applyBorder="1" applyAlignment="1">
      <alignment vertical="top" wrapText="1"/>
    </xf>
    <xf numFmtId="0" fontId="23" fillId="0" borderId="57" xfId="0" applyFont="1" applyBorder="1" applyAlignment="1">
      <alignment horizontal="left" vertical="top" wrapText="1"/>
    </xf>
    <xf numFmtId="3" fontId="22" fillId="0" borderId="45" xfId="0" applyNumberFormat="1" applyFont="1" applyBorder="1" applyAlignment="1">
      <alignment horizontal="left" vertical="top" wrapText="1"/>
    </xf>
    <xf numFmtId="3" fontId="22" fillId="0" borderId="45" xfId="0" applyNumberFormat="1" applyFont="1" applyBorder="1" applyAlignment="1">
      <alignment horizontal="center" vertical="top" wrapText="1"/>
    </xf>
    <xf numFmtId="0" fontId="23" fillId="0" borderId="3" xfId="0" applyFont="1" applyBorder="1" applyAlignment="1">
      <alignment horizontal="left" vertical="top" wrapText="1"/>
    </xf>
    <xf numFmtId="0" fontId="22" fillId="0" borderId="3" xfId="0" applyFont="1" applyFill="1" applyBorder="1" applyAlignment="1">
      <alignment horizontal="left" vertical="top" wrapText="1"/>
    </xf>
    <xf numFmtId="3" fontId="22" fillId="0" borderId="3" xfId="0" applyNumberFormat="1" applyFont="1" applyFill="1" applyBorder="1" applyAlignment="1">
      <alignment horizontal="left" vertical="top" wrapText="1"/>
    </xf>
    <xf numFmtId="0" fontId="23" fillId="0" borderId="3" xfId="0" applyFont="1" applyFill="1" applyBorder="1" applyAlignment="1">
      <alignment horizontal="left" vertical="top" wrapText="1"/>
    </xf>
    <xf numFmtId="0" fontId="22" fillId="10" borderId="12" xfId="0" applyFont="1" applyFill="1" applyBorder="1" applyAlignment="1">
      <alignment vertical="top" wrapText="1"/>
    </xf>
    <xf numFmtId="0" fontId="22" fillId="10" borderId="12" xfId="0" applyFont="1" applyFill="1" applyBorder="1" applyAlignment="1">
      <alignment horizontal="center" vertical="top" wrapText="1"/>
    </xf>
    <xf numFmtId="0" fontId="22" fillId="10" borderId="4" xfId="0" applyFont="1" applyFill="1" applyBorder="1" applyAlignment="1">
      <alignment vertical="top" wrapText="1"/>
    </xf>
    <xf numFmtId="0" fontId="23" fillId="14" borderId="45" xfId="0" applyFont="1" applyFill="1" applyBorder="1" applyAlignment="1">
      <alignment horizontal="left" vertical="top" wrapText="1"/>
    </xf>
    <xf numFmtId="0" fontId="22" fillId="0" borderId="3" xfId="0" applyFont="1" applyBorder="1" applyAlignment="1">
      <alignment horizontal="left" vertical="top" wrapText="1"/>
    </xf>
    <xf numFmtId="0" fontId="22" fillId="0" borderId="33" xfId="0" applyFont="1" applyBorder="1" applyAlignment="1">
      <alignment horizontal="left" vertical="top" wrapText="1"/>
    </xf>
    <xf numFmtId="0" fontId="22" fillId="14" borderId="3" xfId="0" applyFont="1" applyFill="1" applyBorder="1" applyAlignment="1">
      <alignment horizontal="left" vertical="top" wrapText="1"/>
    </xf>
    <xf numFmtId="0" fontId="22" fillId="14" borderId="33" xfId="0" applyFont="1" applyFill="1" applyBorder="1" applyAlignment="1">
      <alignment horizontal="left" vertical="top" wrapText="1"/>
    </xf>
    <xf numFmtId="0" fontId="23" fillId="3" borderId="59" xfId="0" applyFont="1" applyFill="1" applyBorder="1" applyAlignment="1">
      <alignment horizontal="left" vertical="center" wrapText="1"/>
    </xf>
    <xf numFmtId="0" fontId="23" fillId="0" borderId="59" xfId="0" applyFont="1" applyFill="1" applyBorder="1" applyAlignment="1">
      <alignment horizontal="left" vertical="top" wrapText="1"/>
    </xf>
    <xf numFmtId="0" fontId="22" fillId="0" borderId="59" xfId="0" applyFont="1" applyBorder="1" applyAlignment="1">
      <alignment vertical="top" wrapText="1"/>
    </xf>
    <xf numFmtId="0" fontId="22" fillId="0" borderId="60" xfId="0" applyFont="1" applyBorder="1" applyAlignment="1">
      <alignment vertical="top" wrapText="1"/>
    </xf>
    <xf numFmtId="0" fontId="23" fillId="14" borderId="62" xfId="0" applyFont="1" applyFill="1" applyBorder="1" applyAlignment="1">
      <alignment horizontal="left" vertical="top" wrapText="1"/>
    </xf>
    <xf numFmtId="0" fontId="23" fillId="14" borderId="50" xfId="0" applyFont="1" applyFill="1" applyBorder="1" applyAlignment="1">
      <alignment horizontal="left" vertical="top" wrapText="1"/>
    </xf>
    <xf numFmtId="3" fontId="22" fillId="0" borderId="6" xfId="0" applyNumberFormat="1" applyFont="1" applyFill="1" applyBorder="1" applyAlignment="1">
      <alignment horizontal="left" vertical="top" wrapText="1"/>
    </xf>
    <xf numFmtId="3" fontId="23" fillId="0" borderId="3" xfId="0" applyNumberFormat="1" applyFont="1" applyFill="1" applyBorder="1" applyAlignment="1">
      <alignment horizontal="left" vertical="top" wrapText="1"/>
    </xf>
    <xf numFmtId="0" fontId="22" fillId="0" borderId="6" xfId="0" applyFont="1" applyBorder="1" applyAlignment="1">
      <alignment vertical="top" wrapText="1"/>
    </xf>
    <xf numFmtId="0" fontId="23" fillId="14" borderId="20" xfId="0" applyFont="1" applyFill="1" applyBorder="1" applyAlignment="1">
      <alignment horizontal="left" vertical="top" wrapText="1"/>
    </xf>
    <xf numFmtId="0" fontId="23" fillId="14" borderId="12" xfId="0" applyFont="1" applyFill="1" applyBorder="1" applyAlignment="1">
      <alignment horizontal="left" vertical="top" wrapText="1"/>
    </xf>
    <xf numFmtId="0" fontId="23" fillId="14" borderId="15" xfId="0" applyFont="1" applyFill="1" applyBorder="1" applyAlignment="1">
      <alignment horizontal="left" vertical="top" wrapText="1"/>
    </xf>
    <xf numFmtId="3" fontId="22" fillId="0" borderId="3" xfId="0" applyNumberFormat="1" applyFont="1" applyBorder="1" applyAlignment="1">
      <alignment horizontal="left" vertical="top" wrapText="1"/>
    </xf>
    <xf numFmtId="3" fontId="22" fillId="0" borderId="6" xfId="0" applyNumberFormat="1" applyFont="1" applyBorder="1" applyAlignment="1">
      <alignment horizontal="left" vertical="top" wrapText="1"/>
    </xf>
    <xf numFmtId="0" fontId="22" fillId="0" borderId="55" xfId="0" applyFont="1" applyBorder="1" applyAlignment="1">
      <alignment vertical="top" wrapText="1"/>
    </xf>
    <xf numFmtId="0" fontId="22" fillId="10" borderId="15" xfId="0" applyFont="1" applyFill="1" applyBorder="1" applyAlignment="1">
      <alignment horizontal="center" vertical="top" wrapText="1"/>
    </xf>
    <xf numFmtId="0" fontId="23" fillId="3" borderId="8" xfId="0" applyFont="1" applyFill="1" applyBorder="1" applyAlignment="1">
      <alignment horizontal="left" vertical="center" wrapText="1"/>
    </xf>
    <xf numFmtId="0" fontId="23" fillId="12" borderId="3" xfId="0" applyFont="1" applyFill="1" applyBorder="1" applyAlignment="1">
      <alignment horizontal="left" vertical="top" wrapText="1"/>
    </xf>
    <xf numFmtId="0" fontId="22" fillId="12" borderId="33" xfId="0" applyFont="1" applyFill="1" applyBorder="1" applyAlignment="1">
      <alignment horizontal="left" vertical="top" wrapText="1"/>
    </xf>
    <xf numFmtId="0" fontId="22" fillId="12" borderId="8" xfId="0" applyFont="1" applyFill="1" applyBorder="1" applyAlignment="1">
      <alignment horizontal="left" vertical="top" wrapText="1"/>
    </xf>
    <xf numFmtId="0" fontId="22" fillId="12" borderId="3" xfId="0" applyFont="1" applyFill="1" applyBorder="1" applyAlignment="1">
      <alignment horizontal="left" vertical="top" wrapText="1"/>
    </xf>
    <xf numFmtId="0" fontId="23" fillId="3" borderId="6" xfId="0" applyFont="1" applyFill="1" applyBorder="1" applyAlignment="1">
      <alignment horizontal="left" vertical="top" wrapText="1"/>
    </xf>
    <xf numFmtId="0" fontId="23" fillId="3" borderId="8" xfId="0" applyFont="1" applyFill="1" applyBorder="1" applyAlignment="1">
      <alignment horizontal="left" vertical="top" wrapText="1"/>
    </xf>
    <xf numFmtId="3" fontId="23" fillId="3" borderId="3" xfId="0" applyNumberFormat="1" applyFont="1" applyFill="1" applyBorder="1" applyAlignment="1">
      <alignment horizontal="left" vertical="top" wrapText="1"/>
    </xf>
    <xf numFmtId="0" fontId="22" fillId="3" borderId="8" xfId="0" applyFont="1" applyFill="1" applyBorder="1" applyAlignment="1">
      <alignment horizontal="left" vertical="top" wrapText="1"/>
    </xf>
    <xf numFmtId="0" fontId="23" fillId="14" borderId="8" xfId="0" applyFont="1" applyFill="1" applyBorder="1" applyAlignment="1">
      <alignment horizontal="left" vertical="top" wrapText="1"/>
    </xf>
    <xf numFmtId="0" fontId="23" fillId="14" borderId="6" xfId="0" applyFont="1" applyFill="1" applyBorder="1" applyAlignment="1">
      <alignment horizontal="left" vertical="top" wrapText="1"/>
    </xf>
    <xf numFmtId="0" fontId="22" fillId="3" borderId="20" xfId="0" applyFont="1" applyFill="1" applyBorder="1" applyAlignment="1">
      <alignment horizontal="left" vertical="top" wrapText="1"/>
    </xf>
    <xf numFmtId="3" fontId="22" fillId="3" borderId="3" xfId="0" applyNumberFormat="1" applyFont="1" applyFill="1" applyBorder="1" applyAlignment="1">
      <alignment horizontal="left" vertical="top" wrapText="1"/>
    </xf>
    <xf numFmtId="3" fontId="22" fillId="3" borderId="33" xfId="0" applyNumberFormat="1" applyFont="1" applyFill="1" applyBorder="1" applyAlignment="1">
      <alignment horizontal="left" vertical="top" wrapText="1"/>
    </xf>
    <xf numFmtId="3" fontId="22" fillId="3" borderId="8" xfId="0" applyNumberFormat="1" applyFont="1" applyFill="1" applyBorder="1" applyAlignment="1">
      <alignment horizontal="left" vertical="top" wrapText="1"/>
    </xf>
    <xf numFmtId="3" fontId="23" fillId="3" borderId="6" xfId="0" applyNumberFormat="1" applyFont="1" applyFill="1" applyBorder="1" applyAlignment="1">
      <alignment horizontal="left" vertical="top" wrapText="1"/>
    </xf>
    <xf numFmtId="0" fontId="23" fillId="3" borderId="54" xfId="0" applyFont="1" applyFill="1" applyBorder="1" applyAlignment="1">
      <alignment horizontal="left" vertical="center" wrapText="1"/>
    </xf>
    <xf numFmtId="0" fontId="22" fillId="0" borderId="60" xfId="0" applyFont="1" applyBorder="1" applyAlignment="1">
      <alignment horizontal="left" vertical="top" wrapText="1"/>
    </xf>
    <xf numFmtId="0" fontId="22" fillId="0" borderId="63" xfId="0" applyFont="1" applyBorder="1" applyAlignment="1">
      <alignment horizontal="left" vertical="top" wrapText="1"/>
    </xf>
    <xf numFmtId="0" fontId="22" fillId="0" borderId="64" xfId="0" applyFont="1" applyBorder="1" applyAlignment="1">
      <alignment horizontal="left" vertical="top" wrapText="1"/>
    </xf>
    <xf numFmtId="0" fontId="23" fillId="13" borderId="14" xfId="0" applyFont="1" applyFill="1" applyBorder="1" applyAlignment="1">
      <alignment vertical="top" wrapText="1"/>
    </xf>
    <xf numFmtId="0" fontId="22" fillId="10" borderId="3" xfId="0" applyFont="1" applyFill="1" applyBorder="1" applyAlignment="1">
      <alignment horizontal="left" vertical="top" wrapText="1"/>
    </xf>
    <xf numFmtId="0" fontId="22" fillId="10" borderId="33" xfId="0" applyFont="1" applyFill="1" applyBorder="1" applyAlignment="1">
      <alignment horizontal="left" vertical="top" wrapText="1"/>
    </xf>
    <xf numFmtId="0" fontId="23" fillId="0" borderId="7" xfId="0" applyFont="1" applyBorder="1" applyAlignment="1">
      <alignment vertical="top" wrapText="1"/>
    </xf>
    <xf numFmtId="0" fontId="22" fillId="10" borderId="13" xfId="0" applyFont="1" applyFill="1" applyBorder="1" applyAlignment="1">
      <alignment horizontal="left" vertical="top" wrapText="1"/>
    </xf>
    <xf numFmtId="0" fontId="22" fillId="10" borderId="17" xfId="0" applyFont="1" applyFill="1" applyBorder="1" applyAlignment="1">
      <alignment horizontal="left" vertical="top" wrapText="1"/>
    </xf>
    <xf numFmtId="0" fontId="22" fillId="10" borderId="4" xfId="0" applyFont="1" applyFill="1" applyBorder="1" applyAlignment="1">
      <alignment horizontal="left" vertical="top" wrapText="1"/>
    </xf>
    <xf numFmtId="0" fontId="22" fillId="10" borderId="31" xfId="0" applyFont="1" applyFill="1" applyBorder="1" applyAlignment="1">
      <alignment horizontal="left" vertical="top" wrapText="1"/>
    </xf>
    <xf numFmtId="0" fontId="23" fillId="0" borderId="13" xfId="0" applyFont="1" applyBorder="1" applyAlignment="1">
      <alignment vertical="top" wrapText="1"/>
    </xf>
    <xf numFmtId="0" fontId="23" fillId="0" borderId="33" xfId="0" applyFont="1" applyBorder="1" applyAlignment="1">
      <alignment horizontal="left" vertical="top" wrapText="1"/>
    </xf>
    <xf numFmtId="0" fontId="23" fillId="3" borderId="4" xfId="0" applyFont="1" applyFill="1" applyBorder="1" applyAlignment="1">
      <alignment horizontal="left" vertical="center" wrapText="1"/>
    </xf>
    <xf numFmtId="0" fontId="22" fillId="0" borderId="4" xfId="0" applyFont="1" applyFill="1" applyBorder="1" applyAlignment="1">
      <alignment horizontal="left" vertical="top" wrapText="1"/>
    </xf>
    <xf numFmtId="0" fontId="23" fillId="0" borderId="4" xfId="0" applyFont="1" applyBorder="1" applyAlignment="1">
      <alignment horizontal="left" vertical="top" wrapText="1"/>
    </xf>
    <xf numFmtId="0" fontId="23" fillId="0" borderId="31" xfId="0" applyFont="1" applyBorder="1" applyAlignment="1">
      <alignment horizontal="left" vertical="top" wrapText="1"/>
    </xf>
    <xf numFmtId="0" fontId="22" fillId="11" borderId="3" xfId="0" applyFont="1" applyFill="1" applyBorder="1" applyAlignment="1">
      <alignment horizontal="left" vertical="top" wrapText="1"/>
    </xf>
    <xf numFmtId="0" fontId="23" fillId="11" borderId="3" xfId="0" applyFont="1" applyFill="1" applyBorder="1" applyAlignment="1">
      <alignment horizontal="left" vertical="top" wrapText="1"/>
    </xf>
    <xf numFmtId="3" fontId="23" fillId="0" borderId="3" xfId="0" applyNumberFormat="1" applyFont="1" applyBorder="1" applyAlignment="1">
      <alignment horizontal="left" vertical="top" wrapText="1"/>
    </xf>
    <xf numFmtId="0" fontId="23" fillId="10" borderId="4" xfId="0" applyFont="1" applyFill="1" applyBorder="1" applyAlignment="1">
      <alignment horizontal="left" vertical="top" wrapText="1"/>
    </xf>
    <xf numFmtId="0" fontId="22" fillId="0" borderId="4" xfId="0" applyFont="1" applyBorder="1" applyAlignment="1">
      <alignment horizontal="left" vertical="top" wrapText="1"/>
    </xf>
    <xf numFmtId="0" fontId="23" fillId="3" borderId="12" xfId="0" applyFont="1" applyFill="1" applyBorder="1" applyAlignment="1">
      <alignment horizontal="left" vertical="center" wrapText="1"/>
    </xf>
    <xf numFmtId="0" fontId="23" fillId="11" borderId="12" xfId="0" applyFont="1" applyFill="1" applyBorder="1" applyAlignment="1">
      <alignment horizontal="left" vertical="top" wrapText="1"/>
    </xf>
    <xf numFmtId="0" fontId="22" fillId="11" borderId="12" xfId="0" applyFont="1" applyFill="1" applyBorder="1" applyAlignment="1">
      <alignment horizontal="left" vertical="top" wrapText="1"/>
    </xf>
    <xf numFmtId="0" fontId="23" fillId="11" borderId="4" xfId="0" applyFont="1" applyFill="1" applyBorder="1" applyAlignment="1">
      <alignment horizontal="left" vertical="top" wrapText="1"/>
    </xf>
    <xf numFmtId="0" fontId="22" fillId="11" borderId="4" xfId="0" applyFont="1" applyFill="1" applyBorder="1" applyAlignment="1">
      <alignment horizontal="left" vertical="top" wrapText="1"/>
    </xf>
    <xf numFmtId="0" fontId="22" fillId="10" borderId="16" xfId="0" applyFont="1" applyFill="1" applyBorder="1" applyAlignment="1">
      <alignment horizontal="left" vertical="top" wrapText="1"/>
    </xf>
    <xf numFmtId="0" fontId="22" fillId="10" borderId="49" xfId="0" applyFont="1" applyFill="1" applyBorder="1" applyAlignment="1">
      <alignment horizontal="left" vertical="top" wrapText="1"/>
    </xf>
    <xf numFmtId="0" fontId="23" fillId="18" borderId="4" xfId="0" applyFont="1" applyFill="1" applyBorder="1" applyAlignment="1">
      <alignment horizontal="left" vertical="center"/>
    </xf>
    <xf numFmtId="3" fontId="23" fillId="0" borderId="33" xfId="0" applyNumberFormat="1" applyFont="1" applyFill="1" applyBorder="1" applyAlignment="1">
      <alignment horizontal="left" vertical="top" wrapText="1"/>
    </xf>
    <xf numFmtId="0" fontId="23" fillId="18" borderId="64" xfId="0" applyFont="1" applyFill="1" applyBorder="1" applyAlignment="1">
      <alignment horizontal="left" vertical="center"/>
    </xf>
    <xf numFmtId="3" fontId="23" fillId="0" borderId="59" xfId="0" applyNumberFormat="1" applyFont="1" applyFill="1" applyBorder="1" applyAlignment="1">
      <alignment horizontal="left" vertical="top" wrapText="1"/>
    </xf>
    <xf numFmtId="0" fontId="23" fillId="0" borderId="60" xfId="0" applyFont="1" applyFill="1" applyBorder="1" applyAlignment="1">
      <alignment horizontal="left" vertical="top" wrapText="1"/>
    </xf>
    <xf numFmtId="0" fontId="23" fillId="0" borderId="33" xfId="0" applyFont="1" applyFill="1" applyBorder="1" applyAlignment="1">
      <alignment horizontal="left" vertical="top" wrapText="1"/>
    </xf>
    <xf numFmtId="0" fontId="22" fillId="10" borderId="7" xfId="0" applyFont="1" applyFill="1" applyBorder="1" applyAlignment="1">
      <alignment horizontal="left" vertical="top" wrapText="1"/>
    </xf>
    <xf numFmtId="0" fontId="22" fillId="10" borderId="8" xfId="0" applyFont="1" applyFill="1" applyBorder="1" applyAlignment="1">
      <alignment horizontal="left" vertical="top" wrapText="1"/>
    </xf>
    <xf numFmtId="0" fontId="22" fillId="10" borderId="6" xfId="0" applyFont="1" applyFill="1" applyBorder="1" applyAlignment="1">
      <alignment horizontal="left" vertical="top" wrapText="1"/>
    </xf>
    <xf numFmtId="0" fontId="22" fillId="10" borderId="25" xfId="0" applyFont="1" applyFill="1" applyBorder="1" applyAlignment="1">
      <alignment horizontal="left" vertical="top" wrapText="1"/>
    </xf>
    <xf numFmtId="0" fontId="22" fillId="0" borderId="33" xfId="0" applyFont="1" applyFill="1" applyBorder="1" applyAlignment="1">
      <alignment horizontal="left" vertical="top" wrapText="1"/>
    </xf>
    <xf numFmtId="0" fontId="22" fillId="0" borderId="31" xfId="0" applyFont="1" applyFill="1" applyBorder="1" applyAlignment="1">
      <alignment horizontal="left" vertical="top" wrapText="1"/>
    </xf>
    <xf numFmtId="0" fontId="22" fillId="0" borderId="59" xfId="0" applyFont="1" applyBorder="1" applyAlignment="1">
      <alignment horizontal="left" vertical="top" wrapText="1"/>
    </xf>
    <xf numFmtId="0" fontId="23" fillId="0" borderId="4" xfId="0" applyFont="1" applyFill="1" applyBorder="1" applyAlignment="1">
      <alignment horizontal="left" vertical="top" wrapText="1"/>
    </xf>
    <xf numFmtId="0" fontId="22" fillId="11" borderId="7" xfId="0" applyFont="1" applyFill="1" applyBorder="1" applyAlignment="1">
      <alignment horizontal="left" vertical="top" wrapText="1"/>
    </xf>
    <xf numFmtId="0" fontId="22" fillId="11" borderId="8" xfId="0" applyFont="1" applyFill="1" applyBorder="1" applyAlignment="1">
      <alignment horizontal="left" vertical="top" wrapText="1"/>
    </xf>
    <xf numFmtId="0" fontId="22" fillId="11" borderId="6" xfId="0" applyFont="1" applyFill="1" applyBorder="1" applyAlignment="1">
      <alignment horizontal="left" vertical="top" wrapText="1"/>
    </xf>
    <xf numFmtId="0" fontId="22" fillId="11" borderId="25" xfId="0" applyFont="1" applyFill="1" applyBorder="1" applyAlignment="1">
      <alignment horizontal="left" vertical="top" wrapText="1"/>
    </xf>
    <xf numFmtId="0" fontId="23" fillId="0" borderId="13" xfId="0" applyFont="1" applyFill="1" applyBorder="1" applyAlignment="1">
      <alignment horizontal="left" vertical="top" wrapText="1"/>
    </xf>
    <xf numFmtId="0" fontId="22" fillId="0" borderId="13" xfId="0" applyFont="1" applyBorder="1" applyAlignment="1">
      <alignment horizontal="left" vertical="top" wrapText="1"/>
    </xf>
    <xf numFmtId="0" fontId="22" fillId="0" borderId="17" xfId="0" applyFont="1" applyBorder="1" applyAlignment="1">
      <alignment horizontal="left" vertical="top" wrapText="1"/>
    </xf>
    <xf numFmtId="3" fontId="22" fillId="0" borderId="8" xfId="0" applyNumberFormat="1" applyFont="1" applyBorder="1" applyAlignment="1">
      <alignment horizontal="left" vertical="top" wrapText="1"/>
    </xf>
    <xf numFmtId="3" fontId="22" fillId="0" borderId="33" xfId="0" applyNumberFormat="1" applyFont="1" applyBorder="1" applyAlignment="1">
      <alignment horizontal="left" vertical="top" wrapText="1"/>
    </xf>
    <xf numFmtId="0" fontId="22" fillId="0" borderId="3" xfId="0" applyFont="1" applyBorder="1" applyAlignment="1">
      <alignment horizontal="left"/>
    </xf>
    <xf numFmtId="0" fontId="23" fillId="10" borderId="31" xfId="0" applyFont="1" applyFill="1" applyBorder="1" applyAlignment="1">
      <alignment horizontal="left" vertical="top" wrapText="1"/>
    </xf>
    <xf numFmtId="3" fontId="22" fillId="0" borderId="12" xfId="0" applyNumberFormat="1" applyFont="1" applyFill="1" applyBorder="1" applyAlignment="1">
      <alignment horizontal="left" vertical="top" wrapText="1"/>
    </xf>
    <xf numFmtId="0" fontId="23" fillId="0" borderId="12" xfId="0" applyFont="1" applyBorder="1" applyAlignment="1">
      <alignment horizontal="left" vertical="top" wrapText="1"/>
    </xf>
    <xf numFmtId="0" fontId="23" fillId="0" borderId="32" xfId="0" applyFont="1" applyBorder="1" applyAlignment="1">
      <alignment horizontal="left" vertical="top" wrapText="1"/>
    </xf>
    <xf numFmtId="3" fontId="23" fillId="0" borderId="6" xfId="0" applyNumberFormat="1" applyFont="1" applyFill="1" applyBorder="1" applyAlignment="1">
      <alignment horizontal="left" vertical="top" wrapText="1"/>
    </xf>
    <xf numFmtId="3" fontId="22" fillId="0" borderId="4" xfId="0" applyNumberFormat="1" applyFont="1" applyFill="1" applyBorder="1" applyAlignment="1">
      <alignment horizontal="left" vertical="top" wrapText="1"/>
    </xf>
    <xf numFmtId="9" fontId="23" fillId="0" borderId="3" xfId="5" applyFont="1" applyFill="1" applyBorder="1" applyAlignment="1">
      <alignment horizontal="center" vertical="center" wrapText="1"/>
    </xf>
    <xf numFmtId="9" fontId="22" fillId="0" borderId="3" xfId="5" applyFont="1" applyBorder="1" applyAlignment="1">
      <alignment horizontal="center" vertical="top" wrapText="1"/>
    </xf>
    <xf numFmtId="0" fontId="22" fillId="6" borderId="0" xfId="0" applyFont="1" applyFill="1" applyBorder="1"/>
    <xf numFmtId="3" fontId="22" fillId="0" borderId="3" xfId="0" applyNumberFormat="1" applyFont="1" applyFill="1" applyBorder="1" applyAlignment="1">
      <alignment horizontal="center" vertical="top" wrapText="1"/>
    </xf>
    <xf numFmtId="9" fontId="23" fillId="0" borderId="3" xfId="5" applyFont="1" applyFill="1" applyBorder="1" applyAlignment="1">
      <alignment horizontal="center" vertical="top" wrapText="1"/>
    </xf>
    <xf numFmtId="9" fontId="22" fillId="0" borderId="3" xfId="5" applyFont="1" applyFill="1" applyBorder="1" applyAlignment="1">
      <alignment horizontal="center" vertical="top" wrapText="1"/>
    </xf>
    <xf numFmtId="0" fontId="23" fillId="10" borderId="0" xfId="0" applyFont="1" applyFill="1" applyBorder="1" applyAlignment="1">
      <alignment vertical="top" wrapText="1"/>
    </xf>
    <xf numFmtId="0" fontId="24" fillId="15" borderId="1" xfId="2" applyFont="1" applyFill="1" applyBorder="1" applyAlignment="1">
      <alignment horizontal="left" vertical="top" wrapText="1"/>
    </xf>
    <xf numFmtId="0" fontId="23" fillId="10" borderId="3" xfId="0" applyFont="1" applyFill="1" applyBorder="1" applyAlignment="1">
      <alignment vertical="top" wrapText="1"/>
    </xf>
    <xf numFmtId="0" fontId="22" fillId="0" borderId="0" xfId="0" applyFont="1" applyBorder="1" applyAlignment="1"/>
    <xf numFmtId="0" fontId="22" fillId="0" borderId="0" xfId="0" applyFont="1" applyAlignment="1"/>
    <xf numFmtId="0" fontId="22" fillId="0" borderId="40" xfId="0" applyFont="1" applyBorder="1" applyAlignment="1"/>
    <xf numFmtId="0" fontId="23" fillId="14" borderId="4" xfId="0" applyFont="1" applyFill="1" applyBorder="1" applyAlignment="1">
      <alignment vertical="top" wrapText="1"/>
    </xf>
    <xf numFmtId="0" fontId="23" fillId="10" borderId="5" xfId="0" applyFont="1" applyFill="1" applyBorder="1" applyAlignment="1">
      <alignment vertical="center"/>
    </xf>
    <xf numFmtId="0" fontId="23" fillId="3" borderId="45" xfId="0" applyFont="1" applyFill="1" applyBorder="1" applyAlignment="1">
      <alignment vertical="center" wrapText="1"/>
    </xf>
    <xf numFmtId="0" fontId="23" fillId="20" borderId="3" xfId="0" applyFont="1" applyFill="1" applyBorder="1" applyAlignment="1">
      <alignment vertical="center" wrapText="1"/>
    </xf>
    <xf numFmtId="0" fontId="23" fillId="3" borderId="3" xfId="0" applyFont="1" applyFill="1" applyBorder="1" applyAlignment="1">
      <alignment vertical="center" wrapText="1"/>
    </xf>
    <xf numFmtId="0" fontId="23" fillId="14" borderId="3" xfId="0" applyFont="1" applyFill="1" applyBorder="1" applyAlignment="1">
      <alignment vertical="top" wrapText="1"/>
    </xf>
    <xf numFmtId="0" fontId="23" fillId="13" borderId="53" xfId="0" applyFont="1" applyFill="1" applyBorder="1" applyAlignment="1">
      <alignment vertical="top"/>
    </xf>
    <xf numFmtId="0" fontId="23" fillId="14" borderId="56" xfId="0" applyFont="1" applyFill="1" applyBorder="1" applyAlignment="1">
      <alignment vertical="top" wrapText="1"/>
    </xf>
    <xf numFmtId="0" fontId="23" fillId="14" borderId="57" xfId="0" applyFont="1" applyFill="1" applyBorder="1" applyAlignment="1">
      <alignment vertical="top" wrapText="1"/>
    </xf>
    <xf numFmtId="0" fontId="23" fillId="0" borderId="57" xfId="0" applyFont="1" applyBorder="1" applyAlignment="1">
      <alignment vertical="top" wrapText="1"/>
    </xf>
    <xf numFmtId="3" fontId="22" fillId="0" borderId="45" xfId="0" applyNumberFormat="1" applyFont="1" applyBorder="1" applyAlignment="1">
      <alignment vertical="top" wrapText="1"/>
    </xf>
    <xf numFmtId="0" fontId="23" fillId="14" borderId="5" xfId="0" applyFont="1" applyFill="1" applyBorder="1" applyAlignment="1">
      <alignment vertical="top" wrapText="1"/>
    </xf>
    <xf numFmtId="0" fontId="22" fillId="0" borderId="3" xfId="0" applyFont="1" applyFill="1" applyBorder="1" applyAlignment="1">
      <alignment vertical="top" wrapText="1"/>
    </xf>
    <xf numFmtId="3" fontId="22" fillId="0" borderId="3" xfId="0" applyNumberFormat="1" applyFont="1" applyFill="1" applyBorder="1" applyAlignment="1">
      <alignment vertical="top" wrapText="1"/>
    </xf>
    <xf numFmtId="0" fontId="23" fillId="0" borderId="3" xfId="0" applyFont="1" applyFill="1" applyBorder="1" applyAlignment="1">
      <alignment vertical="top" wrapText="1"/>
    </xf>
    <xf numFmtId="0" fontId="23" fillId="13" borderId="67" xfId="0" applyFont="1" applyFill="1" applyBorder="1" applyAlignment="1">
      <alignment vertical="top" wrapText="1"/>
    </xf>
    <xf numFmtId="0" fontId="23" fillId="14" borderId="45" xfId="0" applyFont="1" applyFill="1" applyBorder="1" applyAlignment="1">
      <alignment vertical="top" wrapText="1"/>
    </xf>
    <xf numFmtId="0" fontId="23" fillId="14" borderId="40" xfId="0" applyFont="1" applyFill="1" applyBorder="1" applyAlignment="1">
      <alignment vertical="top" wrapText="1"/>
    </xf>
    <xf numFmtId="0" fontId="22" fillId="14" borderId="3" xfId="0" applyFont="1" applyFill="1" applyBorder="1" applyAlignment="1">
      <alignment vertical="top" wrapText="1"/>
    </xf>
    <xf numFmtId="0" fontId="22" fillId="14" borderId="0" xfId="0" applyFont="1" applyFill="1" applyBorder="1" applyAlignment="1">
      <alignment vertical="top" wrapText="1"/>
    </xf>
    <xf numFmtId="0" fontId="23" fillId="3" borderId="59" xfId="0" applyFont="1" applyFill="1" applyBorder="1" applyAlignment="1">
      <alignment vertical="center" wrapText="1"/>
    </xf>
    <xf numFmtId="0" fontId="23" fillId="0" borderId="59" xfId="0" applyFont="1" applyFill="1" applyBorder="1" applyAlignment="1">
      <alignment vertical="top" wrapText="1"/>
    </xf>
    <xf numFmtId="0" fontId="23" fillId="14" borderId="29" xfId="0" applyFont="1" applyFill="1" applyBorder="1" applyAlignment="1">
      <alignment vertical="top" wrapText="1"/>
    </xf>
    <xf numFmtId="0" fontId="23" fillId="14" borderId="62" xfId="0" applyFont="1" applyFill="1" applyBorder="1" applyAlignment="1">
      <alignment vertical="top" wrapText="1"/>
    </xf>
    <xf numFmtId="3" fontId="23" fillId="0" borderId="3" xfId="0" applyNumberFormat="1" applyFont="1" applyFill="1" applyBorder="1" applyAlignment="1">
      <alignment vertical="top" wrapText="1"/>
    </xf>
    <xf numFmtId="0" fontId="23" fillId="14" borderId="32" xfId="0" applyFont="1" applyFill="1" applyBorder="1" applyAlignment="1">
      <alignment vertical="top" wrapText="1"/>
    </xf>
    <xf numFmtId="0" fontId="23" fillId="14" borderId="20" xfId="0" applyFont="1" applyFill="1" applyBorder="1" applyAlignment="1">
      <alignment vertical="top" wrapText="1"/>
    </xf>
    <xf numFmtId="0" fontId="23" fillId="14" borderId="12" xfId="0" applyFont="1" applyFill="1" applyBorder="1" applyAlignment="1">
      <alignment vertical="top" wrapText="1"/>
    </xf>
    <xf numFmtId="0" fontId="23" fillId="14" borderId="0" xfId="0" applyFont="1" applyFill="1" applyBorder="1" applyAlignment="1">
      <alignment vertical="top" wrapText="1"/>
    </xf>
    <xf numFmtId="3" fontId="22" fillId="0" borderId="3" xfId="0" applyNumberFormat="1" applyFont="1" applyBorder="1" applyAlignment="1">
      <alignment vertical="top" wrapText="1"/>
    </xf>
    <xf numFmtId="0" fontId="23" fillId="13" borderId="0" xfId="0" applyFont="1" applyFill="1" applyBorder="1" applyAlignment="1">
      <alignment vertical="top" wrapText="1"/>
    </xf>
    <xf numFmtId="0" fontId="23" fillId="14" borderId="50" xfId="0" applyFont="1" applyFill="1" applyBorder="1" applyAlignment="1">
      <alignment vertical="top" wrapText="1"/>
    </xf>
    <xf numFmtId="0" fontId="23" fillId="3" borderId="8" xfId="0" applyFont="1" applyFill="1" applyBorder="1" applyAlignment="1">
      <alignment vertical="center" wrapText="1"/>
    </xf>
    <xf numFmtId="0" fontId="23" fillId="3" borderId="8" xfId="0" applyFont="1" applyFill="1" applyBorder="1" applyAlignment="1">
      <alignment vertical="top" wrapText="1"/>
    </xf>
    <xf numFmtId="3" fontId="23" fillId="3" borderId="3" xfId="0" applyNumberFormat="1" applyFont="1" applyFill="1" applyBorder="1" applyAlignment="1">
      <alignment vertical="top" wrapText="1"/>
    </xf>
    <xf numFmtId="0" fontId="23" fillId="14" borderId="8" xfId="0" applyFont="1" applyFill="1" applyBorder="1" applyAlignment="1">
      <alignment vertical="top" wrapText="1"/>
    </xf>
    <xf numFmtId="0" fontId="22" fillId="3" borderId="12" xfId="0" applyFont="1" applyFill="1" applyBorder="1" applyAlignment="1">
      <alignment vertical="top" wrapText="1"/>
    </xf>
    <xf numFmtId="3" fontId="22" fillId="3" borderId="3" xfId="0" applyNumberFormat="1" applyFont="1" applyFill="1" applyBorder="1" applyAlignment="1">
      <alignment vertical="top" wrapText="1"/>
    </xf>
    <xf numFmtId="3" fontId="22" fillId="3" borderId="6" xfId="0" applyNumberFormat="1" applyFont="1" applyFill="1" applyBorder="1" applyAlignment="1">
      <alignment vertical="top" wrapText="1"/>
    </xf>
    <xf numFmtId="0" fontId="23" fillId="3" borderId="54" xfId="0" applyFont="1" applyFill="1" applyBorder="1" applyAlignment="1">
      <alignment vertical="center" wrapText="1"/>
    </xf>
    <xf numFmtId="0" fontId="23" fillId="13" borderId="14" xfId="0" applyFont="1" applyFill="1" applyBorder="1" applyAlignment="1">
      <alignment vertical="center" wrapText="1"/>
    </xf>
    <xf numFmtId="0" fontId="22" fillId="10" borderId="3" xfId="0" applyFont="1" applyFill="1" applyBorder="1" applyAlignment="1">
      <alignment vertical="top" wrapText="1"/>
    </xf>
    <xf numFmtId="0" fontId="23" fillId="3" borderId="4" xfId="0" applyFont="1" applyFill="1" applyBorder="1" applyAlignment="1">
      <alignment vertical="center" wrapText="1"/>
    </xf>
    <xf numFmtId="0" fontId="23" fillId="3" borderId="12" xfId="0" applyFont="1" applyFill="1" applyBorder="1" applyAlignment="1">
      <alignment vertical="center" wrapText="1"/>
    </xf>
    <xf numFmtId="0" fontId="22" fillId="0" borderId="12" xfId="0" applyFont="1" applyBorder="1" applyAlignment="1">
      <alignment vertical="top" wrapText="1"/>
    </xf>
    <xf numFmtId="0" fontId="22" fillId="0" borderId="4" xfId="0" applyFont="1" applyFill="1" applyBorder="1" applyAlignment="1">
      <alignment vertical="top" wrapText="1"/>
    </xf>
    <xf numFmtId="0" fontId="22" fillId="11" borderId="0" xfId="0" applyFont="1" applyFill="1" applyBorder="1" applyAlignment="1">
      <alignment vertical="top" wrapText="1"/>
    </xf>
    <xf numFmtId="0" fontId="22" fillId="0" borderId="4" xfId="0" applyFont="1" applyBorder="1" applyAlignment="1">
      <alignment vertical="top" wrapText="1"/>
    </xf>
    <xf numFmtId="0" fontId="22" fillId="0" borderId="19" xfId="0" applyFont="1" applyBorder="1" applyAlignment="1"/>
    <xf numFmtId="0" fontId="23" fillId="18" borderId="4" xfId="0" applyFont="1" applyFill="1" applyBorder="1" applyAlignment="1">
      <alignment vertical="center"/>
    </xf>
    <xf numFmtId="0" fontId="23" fillId="18" borderId="64" xfId="0" applyFont="1" applyFill="1" applyBorder="1" applyAlignment="1">
      <alignment vertical="center"/>
    </xf>
    <xf numFmtId="3" fontId="23" fillId="0" borderId="59" xfId="0" applyNumberFormat="1" applyFont="1" applyFill="1" applyBorder="1" applyAlignment="1">
      <alignment vertical="top" wrapText="1"/>
    </xf>
    <xf numFmtId="0" fontId="22" fillId="0" borderId="3" xfId="0" applyFont="1" applyBorder="1" applyAlignment="1"/>
    <xf numFmtId="0" fontId="23" fillId="14" borderId="15" xfId="0" applyFont="1" applyFill="1" applyBorder="1" applyAlignment="1">
      <alignment vertical="top" wrapText="1"/>
    </xf>
    <xf numFmtId="0" fontId="23" fillId="0" borderId="4" xfId="0" applyFont="1" applyFill="1" applyBorder="1" applyAlignment="1">
      <alignment vertical="top" wrapText="1"/>
    </xf>
    <xf numFmtId="0" fontId="23" fillId="14" borderId="33" xfId="0" applyFont="1" applyFill="1" applyBorder="1" applyAlignment="1">
      <alignment vertical="top" wrapText="1"/>
    </xf>
    <xf numFmtId="0" fontId="22" fillId="11" borderId="7" xfId="0" applyFont="1" applyFill="1" applyBorder="1" applyAlignment="1">
      <alignment vertical="top" wrapText="1"/>
    </xf>
    <xf numFmtId="3" fontId="22" fillId="0" borderId="8" xfId="0" applyNumberFormat="1" applyFont="1" applyBorder="1" applyAlignment="1">
      <alignment vertical="top" wrapText="1"/>
    </xf>
    <xf numFmtId="0" fontId="23" fillId="0" borderId="12" xfId="0" applyFont="1" applyBorder="1" applyAlignment="1">
      <alignment vertical="top" wrapText="1"/>
    </xf>
    <xf numFmtId="3" fontId="23" fillId="0" borderId="6" xfId="0" applyNumberFormat="1" applyFont="1" applyFill="1" applyBorder="1" applyAlignment="1">
      <alignment vertical="top" wrapText="1"/>
    </xf>
    <xf numFmtId="0" fontId="37" fillId="0" borderId="0" xfId="0" applyFont="1" applyAlignment="1"/>
    <xf numFmtId="9" fontId="23" fillId="0" borderId="3" xfId="5" applyFont="1" applyFill="1" applyBorder="1" applyAlignment="1">
      <alignment vertical="center" wrapText="1"/>
    </xf>
    <xf numFmtId="9" fontId="22" fillId="0" borderId="3" xfId="5" applyFont="1" applyBorder="1" applyAlignment="1">
      <alignment vertical="top" wrapText="1"/>
    </xf>
    <xf numFmtId="0" fontId="22" fillId="6" borderId="0" xfId="0" applyFont="1" applyFill="1" applyAlignment="1"/>
    <xf numFmtId="0" fontId="22" fillId="6" borderId="0" xfId="0" applyFont="1" applyFill="1" applyBorder="1" applyAlignment="1"/>
    <xf numFmtId="9" fontId="23" fillId="0" borderId="3" xfId="0" applyNumberFormat="1" applyFont="1" applyBorder="1" applyAlignment="1">
      <alignment vertical="top" wrapText="1"/>
    </xf>
    <xf numFmtId="0" fontId="22" fillId="0" borderId="33" xfId="0" applyFont="1" applyBorder="1" applyAlignment="1">
      <alignment vertical="center" wrapText="1"/>
    </xf>
    <xf numFmtId="9" fontId="23" fillId="0" borderId="3" xfId="5" applyFont="1" applyFill="1" applyBorder="1" applyAlignment="1">
      <alignment vertical="top" wrapText="1"/>
    </xf>
    <xf numFmtId="9" fontId="22" fillId="0" borderId="3" xfId="5" applyFont="1" applyFill="1" applyBorder="1" applyAlignment="1">
      <alignment vertical="top" wrapText="1"/>
    </xf>
    <xf numFmtId="0" fontId="22" fillId="10" borderId="6" xfId="0" applyFont="1" applyFill="1" applyBorder="1" applyAlignment="1">
      <alignment vertical="top" wrapText="1"/>
    </xf>
    <xf numFmtId="3" fontId="35" fillId="0" borderId="3" xfId="0" applyNumberFormat="1" applyFont="1" applyFill="1" applyBorder="1" applyAlignment="1">
      <alignment vertical="top" wrapText="1"/>
    </xf>
    <xf numFmtId="0" fontId="22" fillId="0" borderId="6" xfId="0" applyFont="1" applyFill="1" applyBorder="1" applyAlignment="1">
      <alignment vertical="top" wrapText="1"/>
    </xf>
    <xf numFmtId="0" fontId="23" fillId="0" borderId="59" xfId="0" applyFont="1" applyBorder="1" applyAlignment="1">
      <alignment vertical="top" wrapText="1"/>
    </xf>
    <xf numFmtId="3" fontId="23" fillId="0" borderId="3" xfId="0" applyNumberFormat="1" applyFont="1" applyFill="1" applyBorder="1" applyAlignment="1">
      <alignment wrapText="1"/>
    </xf>
    <xf numFmtId="3" fontId="23" fillId="0" borderId="4" xfId="0" applyNumberFormat="1" applyFont="1" applyFill="1" applyBorder="1" applyAlignment="1">
      <alignment vertical="top" wrapText="1"/>
    </xf>
    <xf numFmtId="3" fontId="23" fillId="0" borderId="12" xfId="0" applyNumberFormat="1" applyFont="1" applyFill="1" applyBorder="1" applyAlignment="1">
      <alignment vertical="top" wrapText="1"/>
    </xf>
    <xf numFmtId="3" fontId="22" fillId="0" borderId="6" xfId="0" applyNumberFormat="1" applyFont="1" applyFill="1" applyBorder="1" applyAlignment="1">
      <alignment vertical="top" wrapText="1"/>
    </xf>
    <xf numFmtId="3" fontId="23" fillId="0" borderId="3" xfId="0" applyNumberFormat="1" applyFont="1" applyBorder="1" applyAlignment="1">
      <alignment vertical="top" wrapText="1"/>
    </xf>
    <xf numFmtId="0" fontId="22" fillId="0" borderId="12" xfId="0" applyFont="1" applyFill="1" applyBorder="1" applyAlignment="1">
      <alignment vertical="top" wrapText="1"/>
    </xf>
    <xf numFmtId="9" fontId="22" fillId="0" borderId="3" xfId="5" applyFont="1" applyBorder="1" applyAlignment="1">
      <alignment horizontal="right" vertical="top" wrapText="1"/>
    </xf>
    <xf numFmtId="9" fontId="23" fillId="0" borderId="3" xfId="0" applyNumberFormat="1" applyFont="1" applyBorder="1" applyAlignment="1">
      <alignment horizontal="right" vertical="top" wrapText="1"/>
    </xf>
    <xf numFmtId="0" fontId="24" fillId="0" borderId="1" xfId="0" applyFont="1" applyBorder="1" applyAlignment="1">
      <alignment vertical="top" wrapText="1"/>
    </xf>
    <xf numFmtId="0" fontId="23" fillId="13" borderId="67" xfId="0" applyFont="1" applyFill="1" applyBorder="1" applyAlignment="1">
      <alignment vertical="top" wrapText="1"/>
    </xf>
    <xf numFmtId="0" fontId="23" fillId="13" borderId="0" xfId="0" applyFont="1" applyFill="1" applyBorder="1" applyAlignment="1">
      <alignment vertical="top" wrapText="1"/>
    </xf>
    <xf numFmtId="0" fontId="22" fillId="11" borderId="3" xfId="0" applyFont="1" applyFill="1" applyBorder="1" applyAlignment="1">
      <alignment vertical="top" wrapText="1"/>
    </xf>
    <xf numFmtId="0" fontId="22" fillId="0" borderId="4" xfId="0" applyFont="1" applyFill="1" applyBorder="1" applyAlignment="1">
      <alignment vertical="top" wrapText="1"/>
    </xf>
    <xf numFmtId="3" fontId="23" fillId="0" borderId="15" xfId="0" applyNumberFormat="1" applyFont="1" applyFill="1" applyBorder="1" applyAlignment="1">
      <alignment vertical="top" wrapText="1"/>
    </xf>
    <xf numFmtId="0" fontId="23" fillId="13" borderId="53" xfId="0" applyFont="1" applyFill="1" applyBorder="1" applyAlignment="1">
      <alignment vertical="top"/>
    </xf>
    <xf numFmtId="0" fontId="22" fillId="0" borderId="3" xfId="0" applyFont="1" applyFill="1" applyBorder="1" applyAlignment="1">
      <alignment vertical="top" wrapText="1"/>
    </xf>
    <xf numFmtId="0" fontId="23" fillId="3" borderId="3" xfId="0" applyFont="1" applyFill="1" applyBorder="1" applyAlignment="1">
      <alignment horizontal="left" vertical="top" wrapText="1"/>
    </xf>
    <xf numFmtId="0" fontId="23" fillId="13" borderId="14" xfId="0" applyFont="1" applyFill="1" applyBorder="1" applyAlignment="1">
      <alignment horizontal="left" vertical="center" wrapText="1"/>
    </xf>
    <xf numFmtId="0" fontId="25" fillId="8" borderId="1" xfId="2" applyFont="1" applyFill="1" applyBorder="1" applyAlignment="1">
      <alignment horizontal="center" vertical="center"/>
    </xf>
    <xf numFmtId="0" fontId="22" fillId="10" borderId="49" xfId="0" applyFont="1" applyFill="1" applyBorder="1" applyAlignment="1">
      <alignment vertical="top" wrapText="1"/>
    </xf>
    <xf numFmtId="0" fontId="22" fillId="0" borderId="6" xfId="0" applyFont="1" applyFill="1" applyBorder="1" applyAlignment="1">
      <alignment horizontal="right" vertical="top" wrapText="1"/>
    </xf>
    <xf numFmtId="3" fontId="23" fillId="0" borderId="6" xfId="0" applyNumberFormat="1" applyFont="1" applyFill="1" applyBorder="1" applyAlignment="1">
      <alignment horizontal="right" vertical="top" wrapText="1"/>
    </xf>
    <xf numFmtId="0" fontId="22" fillId="0" borderId="45" xfId="0" applyFont="1" applyFill="1" applyBorder="1" applyAlignment="1">
      <alignment vertical="top" wrapText="1"/>
    </xf>
    <xf numFmtId="0" fontId="23" fillId="14" borderId="41" xfId="0" applyFont="1" applyFill="1" applyBorder="1" applyAlignment="1">
      <alignment vertical="top" wrapText="1"/>
    </xf>
    <xf numFmtId="0" fontId="23" fillId="14" borderId="42" xfId="0" applyFont="1" applyFill="1" applyBorder="1" applyAlignment="1">
      <alignment vertical="top" wrapText="1"/>
    </xf>
    <xf numFmtId="0" fontId="23" fillId="3" borderId="20" xfId="0" applyFont="1" applyFill="1" applyBorder="1" applyAlignment="1">
      <alignment vertical="center" wrapText="1"/>
    </xf>
    <xf numFmtId="0" fontId="23" fillId="3" borderId="17" xfId="0" applyFont="1" applyFill="1" applyBorder="1" applyAlignment="1">
      <alignment vertical="center" wrapText="1"/>
    </xf>
    <xf numFmtId="0" fontId="22" fillId="11" borderId="42" xfId="0" applyFont="1" applyFill="1" applyBorder="1" applyAlignment="1">
      <alignment vertical="top" wrapText="1"/>
    </xf>
    <xf numFmtId="0" fontId="23" fillId="13" borderId="26" xfId="0" applyFont="1" applyFill="1" applyBorder="1" applyAlignment="1">
      <alignment vertical="top" wrapText="1"/>
    </xf>
    <xf numFmtId="0" fontId="22" fillId="0" borderId="17" xfId="0" applyFont="1" applyFill="1" applyBorder="1" applyAlignment="1">
      <alignment vertical="top" wrapText="1"/>
    </xf>
    <xf numFmtId="0" fontId="23" fillId="0" borderId="17" xfId="0" applyFont="1" applyFill="1" applyBorder="1" applyAlignment="1">
      <alignment vertical="top" wrapText="1"/>
    </xf>
    <xf numFmtId="0" fontId="25" fillId="0" borderId="1" xfId="2" applyFont="1" applyBorder="1" applyAlignment="1">
      <alignment horizontal="center" vertical="center" wrapText="1"/>
    </xf>
    <xf numFmtId="0" fontId="2" fillId="0" borderId="1" xfId="0" applyFont="1" applyFill="1" applyBorder="1" applyAlignment="1">
      <alignment horizontal="left" vertical="top" wrapText="1"/>
    </xf>
    <xf numFmtId="0" fontId="24" fillId="0" borderId="1" xfId="2" applyFont="1" applyBorder="1" applyAlignment="1">
      <alignment horizontal="left" vertical="top" wrapText="1"/>
    </xf>
    <xf numFmtId="0" fontId="24" fillId="15" borderId="46" xfId="2" applyFont="1" applyFill="1" applyBorder="1" applyAlignment="1">
      <alignment horizontal="left" vertical="top" wrapText="1"/>
    </xf>
    <xf numFmtId="0" fontId="24" fillId="0" borderId="10" xfId="2" applyFont="1" applyBorder="1" applyAlignment="1">
      <alignment horizontal="left" vertical="top" wrapText="1"/>
    </xf>
    <xf numFmtId="0" fontId="24" fillId="0" borderId="0" xfId="2" applyFont="1" applyBorder="1" applyAlignment="1">
      <alignment horizontal="left" vertical="top" wrapText="1"/>
    </xf>
    <xf numFmtId="0" fontId="24" fillId="0" borderId="46" xfId="2" applyFont="1" applyBorder="1" applyAlignment="1">
      <alignment horizontal="left" vertical="top" wrapText="1"/>
    </xf>
    <xf numFmtId="0" fontId="24" fillId="15" borderId="43" xfId="2" applyFont="1" applyFill="1" applyBorder="1" applyAlignment="1">
      <alignment horizontal="left" vertical="top" wrapText="1"/>
    </xf>
    <xf numFmtId="0" fontId="24" fillId="15" borderId="0" xfId="2" applyFont="1" applyFill="1" applyBorder="1" applyAlignment="1">
      <alignment horizontal="left" vertical="top" wrapText="1"/>
    </xf>
    <xf numFmtId="0" fontId="24" fillId="15" borderId="1" xfId="2" applyFont="1" applyFill="1" applyBorder="1" applyAlignment="1">
      <alignment vertical="top" wrapText="1"/>
    </xf>
    <xf numFmtId="0" fontId="24" fillId="15" borderId="1" xfId="0" applyFont="1" applyFill="1" applyBorder="1" applyAlignment="1">
      <alignment horizontal="left" vertical="top" wrapText="1"/>
    </xf>
    <xf numFmtId="0" fontId="25" fillId="8" borderId="9" xfId="2" applyFont="1" applyFill="1" applyBorder="1" applyAlignment="1">
      <alignment vertical="center"/>
    </xf>
    <xf numFmtId="0" fontId="24" fillId="15" borderId="26" xfId="2" applyFont="1" applyFill="1" applyBorder="1" applyAlignment="1">
      <alignment horizontal="left" vertical="top" wrapText="1"/>
    </xf>
    <xf numFmtId="0" fontId="24" fillId="15" borderId="3" xfId="2" applyFont="1" applyFill="1" applyBorder="1" applyAlignment="1">
      <alignment horizontal="left" vertical="top" wrapText="1"/>
    </xf>
    <xf numFmtId="0" fontId="23" fillId="10" borderId="3" xfId="0" applyFont="1" applyFill="1" applyBorder="1" applyAlignment="1">
      <alignment horizontal="center" vertical="top" wrapText="1"/>
    </xf>
    <xf numFmtId="0" fontId="23" fillId="14" borderId="3" xfId="0" applyFont="1" applyFill="1" applyBorder="1" applyAlignment="1">
      <alignment horizontal="center" vertical="top" wrapText="1"/>
    </xf>
    <xf numFmtId="0" fontId="22" fillId="0" borderId="5" xfId="0" applyFont="1" applyFill="1" applyBorder="1" applyAlignment="1">
      <alignment vertical="top" wrapText="1"/>
    </xf>
    <xf numFmtId="3" fontId="23" fillId="0" borderId="15" xfId="0" applyNumberFormat="1" applyFont="1" applyFill="1" applyBorder="1" applyAlignment="1">
      <alignment vertical="top" wrapText="1"/>
    </xf>
    <xf numFmtId="3" fontId="22" fillId="3" borderId="6" xfId="0" applyNumberFormat="1" applyFont="1" applyFill="1" applyBorder="1" applyAlignment="1">
      <alignment vertical="top" wrapText="1"/>
    </xf>
    <xf numFmtId="0" fontId="23" fillId="14" borderId="6" xfId="0" applyFont="1" applyFill="1" applyBorder="1" applyAlignment="1">
      <alignment vertical="top" wrapText="1"/>
    </xf>
    <xf numFmtId="3" fontId="22" fillId="0" borderId="50" xfId="0" applyNumberFormat="1" applyFont="1" applyBorder="1" applyAlignment="1">
      <alignment vertical="top" wrapText="1"/>
    </xf>
    <xf numFmtId="3" fontId="35" fillId="0" borderId="15" xfId="0" applyNumberFormat="1" applyFont="1" applyFill="1" applyBorder="1" applyAlignment="1">
      <alignment vertical="top" wrapText="1"/>
    </xf>
    <xf numFmtId="0" fontId="22" fillId="0" borderId="5" xfId="0" applyFont="1" applyBorder="1" applyAlignment="1">
      <alignment vertical="top" wrapText="1"/>
    </xf>
    <xf numFmtId="3" fontId="22" fillId="0" borderId="6" xfId="0" applyNumberFormat="1" applyFont="1" applyFill="1" applyBorder="1" applyAlignment="1">
      <alignment horizontal="right" vertical="top" wrapText="1"/>
    </xf>
    <xf numFmtId="3" fontId="23" fillId="0" borderId="15" xfId="0" applyNumberFormat="1" applyFont="1" applyFill="1" applyBorder="1" applyAlignment="1">
      <alignment horizontal="right" vertical="top" wrapText="1"/>
    </xf>
    <xf numFmtId="0" fontId="22" fillId="0" borderId="16" xfId="0" applyFont="1" applyBorder="1" applyAlignment="1">
      <alignment vertical="top" wrapText="1"/>
    </xf>
    <xf numFmtId="3" fontId="22" fillId="0" borderId="6" xfId="0" applyNumberFormat="1" applyFont="1" applyBorder="1" applyAlignment="1">
      <alignment vertical="top" wrapText="1"/>
    </xf>
    <xf numFmtId="3" fontId="22" fillId="0" borderId="5" xfId="0" applyNumberFormat="1" applyFont="1" applyBorder="1" applyAlignment="1">
      <alignment vertical="top" wrapText="1"/>
    </xf>
    <xf numFmtId="3" fontId="23" fillId="0" borderId="55" xfId="0" applyNumberFormat="1" applyFont="1" applyFill="1" applyBorder="1" applyAlignment="1">
      <alignment vertical="top" wrapText="1"/>
    </xf>
    <xf numFmtId="0" fontId="22" fillId="0" borderId="50" xfId="0" applyFont="1" applyFill="1" applyBorder="1" applyAlignment="1">
      <alignment vertical="top" wrapText="1"/>
    </xf>
    <xf numFmtId="0" fontId="23" fillId="0" borderId="55" xfId="0" applyFont="1" applyFill="1" applyBorder="1" applyAlignment="1">
      <alignment vertical="top" wrapText="1"/>
    </xf>
    <xf numFmtId="0" fontId="23" fillId="0" borderId="55" xfId="0" applyFont="1" applyBorder="1" applyAlignment="1">
      <alignment vertical="top" wrapText="1"/>
    </xf>
    <xf numFmtId="0" fontId="23" fillId="0" borderId="6" xfId="0" applyFont="1" applyBorder="1" applyAlignment="1">
      <alignment vertical="top" wrapText="1"/>
    </xf>
    <xf numFmtId="3" fontId="22" fillId="0" borderId="6" xfId="0" applyNumberFormat="1" applyFont="1" applyBorder="1" applyAlignment="1">
      <alignment horizontal="right" vertical="top" wrapText="1"/>
    </xf>
    <xf numFmtId="3" fontId="23" fillId="0" borderId="6" xfId="4" applyNumberFormat="1" applyFont="1" applyFill="1" applyBorder="1" applyAlignment="1">
      <alignment horizontal="right" wrapText="1"/>
    </xf>
    <xf numFmtId="0" fontId="38" fillId="0" borderId="6" xfId="0" applyFont="1" applyBorder="1" applyAlignment="1">
      <alignment vertical="top" wrapText="1"/>
    </xf>
    <xf numFmtId="0" fontId="38" fillId="0" borderId="6" xfId="0" applyFont="1" applyFill="1" applyBorder="1" applyAlignment="1">
      <alignment vertical="top" wrapText="1"/>
    </xf>
    <xf numFmtId="0" fontId="23" fillId="0" borderId="15" xfId="0" applyFont="1" applyBorder="1" applyAlignment="1">
      <alignment vertical="top" wrapText="1"/>
    </xf>
    <xf numFmtId="3" fontId="23" fillId="0" borderId="6" xfId="0" applyNumberFormat="1" applyFont="1" applyBorder="1" applyAlignment="1">
      <alignment vertical="top" wrapText="1"/>
    </xf>
    <xf numFmtId="9" fontId="22" fillId="0" borderId="6" xfId="5" applyFont="1" applyBorder="1" applyAlignment="1">
      <alignment vertical="top" wrapText="1"/>
    </xf>
    <xf numFmtId="9" fontId="23" fillId="0" borderId="6" xfId="0" applyNumberFormat="1" applyFont="1" applyBorder="1" applyAlignment="1">
      <alignment vertical="top" wrapText="1"/>
    </xf>
    <xf numFmtId="9" fontId="22" fillId="0" borderId="6" xfId="0" applyNumberFormat="1" applyFont="1" applyBorder="1" applyAlignment="1">
      <alignment vertical="top" wrapText="1"/>
    </xf>
    <xf numFmtId="0" fontId="23" fillId="14" borderId="13" xfId="0" applyFont="1" applyFill="1" applyBorder="1" applyAlignment="1">
      <alignment vertical="top" wrapText="1"/>
    </xf>
    <xf numFmtId="0" fontId="23" fillId="10" borderId="68" xfId="0" applyFont="1" applyFill="1" applyBorder="1" applyAlignment="1">
      <alignment vertical="top" wrapText="1"/>
    </xf>
    <xf numFmtId="0" fontId="42" fillId="18" borderId="68" xfId="0" applyFont="1" applyFill="1" applyBorder="1" applyAlignment="1">
      <alignment horizontal="left" vertical="center" wrapText="1"/>
    </xf>
    <xf numFmtId="0" fontId="23" fillId="14" borderId="68" xfId="0" applyFont="1" applyFill="1" applyBorder="1" applyAlignment="1">
      <alignment vertical="top" wrapText="1"/>
    </xf>
    <xf numFmtId="0" fontId="23" fillId="18" borderId="68" xfId="0" applyFont="1" applyFill="1" applyBorder="1" applyAlignment="1">
      <alignment horizontal="left" vertical="center" wrapText="1"/>
    </xf>
    <xf numFmtId="0" fontId="23" fillId="13" borderId="68" xfId="0" applyFont="1" applyFill="1" applyBorder="1" applyAlignment="1">
      <alignment vertical="top"/>
    </xf>
    <xf numFmtId="3" fontId="22" fillId="0" borderId="68" xfId="0" applyNumberFormat="1" applyFont="1" applyBorder="1" applyAlignment="1">
      <alignment vertical="top" wrapText="1"/>
    </xf>
    <xf numFmtId="3" fontId="35" fillId="0" borderId="68" xfId="0" applyNumberFormat="1" applyFont="1" applyFill="1" applyBorder="1" applyAlignment="1">
      <alignment vertical="top" wrapText="1"/>
    </xf>
    <xf numFmtId="3" fontId="22" fillId="0" borderId="68" xfId="0" applyNumberFormat="1" applyFont="1" applyFill="1" applyBorder="1" applyAlignment="1">
      <alignment vertical="top" wrapText="1"/>
    </xf>
    <xf numFmtId="3" fontId="23" fillId="0" borderId="68" xfId="0" applyNumberFormat="1" applyFont="1" applyFill="1" applyBorder="1" applyAlignment="1">
      <alignment vertical="top" wrapText="1"/>
    </xf>
    <xf numFmtId="0" fontId="23" fillId="13" borderId="68" xfId="0" applyFont="1" applyFill="1" applyBorder="1" applyAlignment="1">
      <alignment vertical="top" wrapText="1"/>
    </xf>
    <xf numFmtId="0" fontId="23" fillId="10" borderId="68" xfId="0" applyFont="1" applyFill="1" applyBorder="1" applyAlignment="1">
      <alignment horizontal="center" vertical="top" wrapText="1"/>
    </xf>
    <xf numFmtId="0" fontId="22" fillId="0" borderId="68" xfId="0" applyFont="1" applyBorder="1" applyAlignment="1">
      <alignment vertical="top" wrapText="1"/>
    </xf>
    <xf numFmtId="0" fontId="22" fillId="14" borderId="68" xfId="0" applyFont="1" applyFill="1" applyBorder="1" applyAlignment="1">
      <alignment vertical="top" wrapText="1"/>
    </xf>
    <xf numFmtId="3" fontId="22" fillId="0" borderId="68" xfId="0" applyNumberFormat="1" applyFont="1" applyFill="1" applyBorder="1" applyAlignment="1">
      <alignment horizontal="right" vertical="top" wrapText="1"/>
    </xf>
    <xf numFmtId="3" fontId="23" fillId="0" borderId="68" xfId="0" applyNumberFormat="1" applyFont="1" applyFill="1" applyBorder="1" applyAlignment="1">
      <alignment horizontal="right" vertical="top" wrapText="1"/>
    </xf>
    <xf numFmtId="0" fontId="22" fillId="0" borderId="68" xfId="0" applyFont="1" applyFill="1" applyBorder="1" applyAlignment="1">
      <alignment horizontal="right" vertical="top" wrapText="1"/>
    </xf>
    <xf numFmtId="3" fontId="23" fillId="0" borderId="68" xfId="0" applyNumberFormat="1" applyFont="1" applyFill="1" applyBorder="1" applyAlignment="1">
      <alignment horizontal="right" vertical="top"/>
    </xf>
    <xf numFmtId="3" fontId="22" fillId="3" borderId="68" xfId="0" applyNumberFormat="1" applyFont="1" applyFill="1" applyBorder="1" applyAlignment="1">
      <alignment horizontal="left" vertical="top" wrapText="1"/>
    </xf>
    <xf numFmtId="0" fontId="22" fillId="3" borderId="68" xfId="0" applyFont="1" applyFill="1" applyBorder="1" applyAlignment="1">
      <alignment horizontal="left" vertical="top" wrapText="1"/>
    </xf>
    <xf numFmtId="3" fontId="23" fillId="0" borderId="68" xfId="0" applyNumberFormat="1" applyFont="1" applyFill="1" applyBorder="1" applyAlignment="1">
      <alignment horizontal="left" vertical="top" wrapText="1"/>
    </xf>
    <xf numFmtId="3" fontId="22" fillId="3" borderId="68" xfId="0" applyNumberFormat="1" applyFont="1" applyFill="1" applyBorder="1" applyAlignment="1">
      <alignment vertical="top" wrapText="1"/>
    </xf>
    <xf numFmtId="0" fontId="23" fillId="13" borderId="68" xfId="0" applyFont="1" applyFill="1" applyBorder="1" applyAlignment="1">
      <alignment horizontal="left" vertical="center" wrapText="1"/>
    </xf>
    <xf numFmtId="0" fontId="22" fillId="11" borderId="68" xfId="0" applyFont="1" applyFill="1" applyBorder="1" applyAlignment="1">
      <alignment vertical="top" wrapText="1"/>
    </xf>
    <xf numFmtId="0" fontId="22" fillId="0" borderId="68" xfId="0" applyFont="1" applyFill="1" applyBorder="1" applyAlignment="1">
      <alignment vertical="top" wrapText="1"/>
    </xf>
    <xf numFmtId="0" fontId="23" fillId="0" borderId="68" xfId="0" applyFont="1" applyFill="1" applyBorder="1" applyAlignment="1">
      <alignment vertical="top" wrapText="1"/>
    </xf>
    <xf numFmtId="0" fontId="23" fillId="0" borderId="68" xfId="0" applyFont="1" applyBorder="1" applyAlignment="1">
      <alignment vertical="top" wrapText="1"/>
    </xf>
    <xf numFmtId="3" fontId="22" fillId="0" borderId="68" xfId="0" applyNumberFormat="1" applyFont="1" applyBorder="1" applyAlignment="1">
      <alignment horizontal="right" vertical="top" wrapText="1"/>
    </xf>
    <xf numFmtId="3" fontId="23" fillId="0" borderId="68" xfId="4" applyNumberFormat="1" applyFont="1" applyFill="1" applyBorder="1" applyAlignment="1">
      <alignment horizontal="right" wrapText="1"/>
    </xf>
    <xf numFmtId="0" fontId="38" fillId="0" borderId="68" xfId="0" applyFont="1" applyBorder="1" applyAlignment="1">
      <alignment vertical="top" wrapText="1"/>
    </xf>
    <xf numFmtId="0" fontId="38" fillId="0" borderId="68" xfId="0" applyFont="1" applyFill="1" applyBorder="1" applyAlignment="1">
      <alignment vertical="top" wrapText="1"/>
    </xf>
    <xf numFmtId="3" fontId="23" fillId="0" borderId="68" xfId="0" applyNumberFormat="1" applyFont="1" applyBorder="1" applyAlignment="1">
      <alignment vertical="top" wrapText="1"/>
    </xf>
    <xf numFmtId="9" fontId="22" fillId="0" borderId="68" xfId="5" applyFont="1" applyBorder="1" applyAlignment="1">
      <alignment vertical="top" wrapText="1"/>
    </xf>
    <xf numFmtId="9" fontId="23" fillId="0" borderId="68" xfId="0" applyNumberFormat="1" applyFont="1" applyBorder="1" applyAlignment="1">
      <alignment vertical="top" wrapText="1"/>
    </xf>
    <xf numFmtId="9" fontId="22" fillId="0" borderId="68" xfId="0" applyNumberFormat="1" applyFont="1" applyBorder="1" applyAlignment="1">
      <alignment vertical="top" wrapText="1"/>
    </xf>
    <xf numFmtId="0" fontId="22" fillId="6" borderId="68" xfId="0" applyFont="1" applyFill="1" applyBorder="1" applyAlignment="1"/>
    <xf numFmtId="0" fontId="22" fillId="0" borderId="68" xfId="0" applyFont="1" applyBorder="1" applyAlignment="1"/>
    <xf numFmtId="0" fontId="23" fillId="10" borderId="56" xfId="0" applyFont="1" applyFill="1" applyBorder="1" applyAlignment="1">
      <alignment horizontal="center" vertical="top" wrapText="1"/>
    </xf>
    <xf numFmtId="0" fontId="23" fillId="10" borderId="64" xfId="0" applyFont="1" applyFill="1" applyBorder="1" applyAlignment="1">
      <alignment horizontal="center" vertical="top" wrapText="1"/>
    </xf>
    <xf numFmtId="0" fontId="23" fillId="10" borderId="57" xfId="0" applyFont="1" applyFill="1" applyBorder="1" applyAlignment="1">
      <alignment horizontal="center" vertical="top" wrapText="1"/>
    </xf>
    <xf numFmtId="0" fontId="23" fillId="10" borderId="21" xfId="0" applyFont="1" applyFill="1" applyBorder="1" applyAlignment="1">
      <alignment horizontal="center" vertical="top" wrapText="1"/>
    </xf>
    <xf numFmtId="0" fontId="23" fillId="10" borderId="56" xfId="0" applyFont="1" applyFill="1" applyBorder="1" applyAlignment="1">
      <alignment vertical="top" wrapText="1"/>
    </xf>
    <xf numFmtId="0" fontId="23" fillId="10" borderId="64" xfId="0" applyFont="1" applyFill="1" applyBorder="1" applyAlignment="1">
      <alignment vertical="top" wrapText="1"/>
    </xf>
    <xf numFmtId="0" fontId="23" fillId="10" borderId="57" xfId="0" applyFont="1" applyFill="1" applyBorder="1" applyAlignment="1">
      <alignment vertical="top" wrapText="1"/>
    </xf>
    <xf numFmtId="0" fontId="23" fillId="10" borderId="21" xfId="0" applyFont="1" applyFill="1" applyBorder="1" applyAlignment="1">
      <alignment vertical="top" wrapText="1"/>
    </xf>
    <xf numFmtId="9" fontId="23" fillId="16" borderId="5" xfId="1" applyFont="1" applyFill="1" applyBorder="1" applyAlignment="1">
      <alignment horizontal="right" vertical="center" wrapText="1"/>
    </xf>
    <xf numFmtId="9" fontId="23" fillId="16" borderId="15" xfId="1" applyFont="1" applyFill="1" applyBorder="1" applyAlignment="1">
      <alignment horizontal="right" vertical="center" wrapText="1"/>
    </xf>
    <xf numFmtId="0" fontId="22" fillId="0" borderId="5" xfId="0" applyFont="1" applyFill="1" applyBorder="1" applyAlignment="1">
      <alignment horizontal="right" vertical="top" wrapText="1"/>
    </xf>
    <xf numFmtId="0" fontId="22" fillId="0" borderId="15" xfId="0" applyFont="1" applyFill="1" applyBorder="1" applyAlignment="1">
      <alignment horizontal="right" vertical="top" wrapText="1"/>
    </xf>
    <xf numFmtId="0" fontId="23" fillId="16" borderId="17" xfId="0" applyFont="1" applyFill="1" applyBorder="1" applyAlignment="1">
      <alignment horizontal="right" vertical="center" wrapText="1"/>
    </xf>
    <xf numFmtId="0" fontId="23" fillId="16" borderId="20" xfId="0" applyFont="1" applyFill="1" applyBorder="1" applyAlignment="1">
      <alignment horizontal="right" vertical="center" wrapText="1"/>
    </xf>
    <xf numFmtId="3" fontId="22" fillId="16" borderId="4" xfId="0" applyNumberFormat="1" applyFont="1" applyFill="1" applyBorder="1" applyAlignment="1">
      <alignment vertical="top" wrapText="1"/>
    </xf>
    <xf numFmtId="3" fontId="22" fillId="16" borderId="12" xfId="0" applyNumberFormat="1" applyFont="1" applyFill="1" applyBorder="1" applyAlignment="1">
      <alignment vertical="top" wrapText="1"/>
    </xf>
    <xf numFmtId="9" fontId="23" fillId="16" borderId="17" xfId="1" applyFont="1" applyFill="1" applyBorder="1" applyAlignment="1">
      <alignment vertical="top" wrapText="1"/>
    </xf>
    <xf numFmtId="9" fontId="23" fillId="16" borderId="20" xfId="1" applyFont="1" applyFill="1" applyBorder="1" applyAlignment="1">
      <alignment vertical="top" wrapText="1"/>
    </xf>
    <xf numFmtId="0" fontId="22" fillId="16" borderId="31" xfId="0" applyFont="1" applyFill="1" applyBorder="1" applyAlignment="1">
      <alignment vertical="top" wrapText="1"/>
    </xf>
    <xf numFmtId="0" fontId="22" fillId="16" borderId="32" xfId="0" applyFont="1" applyFill="1" applyBorder="1" applyAlignment="1">
      <alignment vertical="top" wrapText="1"/>
    </xf>
    <xf numFmtId="0" fontId="22" fillId="16" borderId="12" xfId="0" applyFont="1" applyFill="1" applyBorder="1" applyAlignment="1">
      <alignment vertical="top" wrapText="1"/>
    </xf>
    <xf numFmtId="0" fontId="22" fillId="16" borderId="3" xfId="0" applyFont="1" applyFill="1" applyBorder="1" applyAlignment="1">
      <alignment vertical="top" wrapText="1"/>
    </xf>
    <xf numFmtId="9" fontId="23" fillId="16" borderId="17" xfId="1" applyFont="1" applyFill="1" applyBorder="1" applyAlignment="1">
      <alignment vertical="center" wrapText="1"/>
    </xf>
    <xf numFmtId="9" fontId="23" fillId="16" borderId="20" xfId="1" applyFont="1" applyFill="1" applyBorder="1" applyAlignment="1">
      <alignment vertical="center" wrapText="1"/>
    </xf>
    <xf numFmtId="0" fontId="23" fillId="10" borderId="66" xfId="0" applyFont="1" applyFill="1" applyBorder="1" applyAlignment="1">
      <alignment horizontal="center" vertical="top" wrapText="1"/>
    </xf>
    <xf numFmtId="0" fontId="23" fillId="10" borderId="63" xfId="0" applyFont="1" applyFill="1" applyBorder="1" applyAlignment="1">
      <alignment horizontal="center" vertical="top" wrapText="1"/>
    </xf>
    <xf numFmtId="9" fontId="23" fillId="16" borderId="18" xfId="1" applyFont="1" applyFill="1" applyBorder="1" applyAlignment="1">
      <alignment vertical="center" wrapText="1"/>
    </xf>
    <xf numFmtId="0" fontId="22" fillId="16" borderId="4" xfId="0" applyFont="1" applyFill="1" applyBorder="1" applyAlignment="1">
      <alignment vertical="top" wrapText="1"/>
    </xf>
    <xf numFmtId="9" fontId="23" fillId="16" borderId="8" xfId="1" applyFont="1" applyFill="1" applyBorder="1" applyAlignment="1">
      <alignment vertical="center" wrapText="1"/>
    </xf>
    <xf numFmtId="0" fontId="22" fillId="16" borderId="23" xfId="0" applyFont="1" applyFill="1" applyBorder="1" applyAlignment="1">
      <alignment horizontal="left" vertical="top" wrapText="1"/>
    </xf>
    <xf numFmtId="0" fontId="22" fillId="16" borderId="42" xfId="0" applyFont="1" applyFill="1" applyBorder="1" applyAlignment="1">
      <alignment horizontal="left" vertical="top" wrapText="1"/>
    </xf>
    <xf numFmtId="0" fontId="22" fillId="16" borderId="39" xfId="0" applyFont="1" applyFill="1" applyBorder="1" applyAlignment="1">
      <alignment vertical="top" wrapText="1"/>
    </xf>
    <xf numFmtId="0" fontId="22" fillId="16" borderId="49" xfId="0" applyFont="1" applyFill="1" applyBorder="1" applyAlignment="1">
      <alignment vertical="top" wrapText="1"/>
    </xf>
    <xf numFmtId="0" fontId="23" fillId="10" borderId="66" xfId="0" applyFont="1" applyFill="1" applyBorder="1" applyAlignment="1">
      <alignment vertical="top" wrapText="1"/>
    </xf>
    <xf numFmtId="0" fontId="23" fillId="10" borderId="63" xfId="0" applyFont="1" applyFill="1" applyBorder="1" applyAlignment="1">
      <alignment vertical="top" wrapText="1"/>
    </xf>
    <xf numFmtId="0" fontId="23" fillId="13" borderId="61" xfId="0" applyFont="1" applyFill="1" applyBorder="1" applyAlignment="1">
      <alignment vertical="top" wrapText="1"/>
    </xf>
    <xf numFmtId="0" fontId="23" fillId="13" borderId="67" xfId="0" applyFont="1" applyFill="1" applyBorder="1" applyAlignment="1">
      <alignment vertical="top" wrapText="1"/>
    </xf>
    <xf numFmtId="0" fontId="23" fillId="13" borderId="53" xfId="0" applyFont="1" applyFill="1" applyBorder="1" applyAlignment="1">
      <alignment vertical="top" wrapText="1"/>
    </xf>
    <xf numFmtId="0" fontId="25" fillId="0" borderId="46" xfId="0" applyFont="1" applyBorder="1" applyAlignment="1">
      <alignment vertical="top"/>
    </xf>
    <xf numFmtId="0" fontId="25" fillId="0" borderId="19" xfId="0" applyFont="1" applyBorder="1" applyAlignment="1">
      <alignment vertical="top"/>
    </xf>
    <xf numFmtId="0" fontId="25" fillId="0" borderId="41" xfId="0" applyFont="1" applyBorder="1" applyAlignment="1">
      <alignment vertical="top"/>
    </xf>
    <xf numFmtId="9" fontId="38" fillId="16" borderId="66" xfId="1" applyFont="1" applyFill="1" applyBorder="1" applyAlignment="1">
      <alignment horizontal="center" vertical="center" wrapText="1"/>
    </xf>
    <xf numFmtId="9" fontId="38" fillId="16" borderId="20" xfId="1" applyFont="1" applyFill="1" applyBorder="1" applyAlignment="1">
      <alignment horizontal="center" vertical="center" wrapText="1"/>
    </xf>
    <xf numFmtId="9" fontId="23" fillId="16" borderId="8" xfId="1" applyFont="1" applyFill="1" applyBorder="1" applyAlignment="1">
      <alignment horizontal="center" vertical="top" wrapText="1"/>
    </xf>
    <xf numFmtId="0" fontId="22" fillId="0" borderId="31" xfId="0" applyFont="1" applyBorder="1" applyAlignment="1">
      <alignment vertical="center" wrapText="1"/>
    </xf>
    <xf numFmtId="0" fontId="22" fillId="0" borderId="32" xfId="0" applyFont="1" applyBorder="1" applyAlignment="1">
      <alignment vertical="center" wrapText="1"/>
    </xf>
    <xf numFmtId="0" fontId="23" fillId="18" borderId="3" xfId="0" applyFont="1" applyFill="1" applyBorder="1" applyAlignment="1">
      <alignment vertical="center" wrapText="1"/>
    </xf>
    <xf numFmtId="0" fontId="23" fillId="18" borderId="59" xfId="0" applyFont="1" applyFill="1" applyBorder="1" applyAlignment="1">
      <alignment vertical="center" wrapText="1"/>
    </xf>
    <xf numFmtId="0" fontId="22" fillId="0" borderId="35" xfId="0" applyFont="1" applyBorder="1" applyAlignment="1">
      <alignment vertical="center" wrapText="1"/>
    </xf>
    <xf numFmtId="0" fontId="23" fillId="0" borderId="28" xfId="0" applyFont="1" applyBorder="1" applyAlignment="1">
      <alignment vertical="center" wrapText="1"/>
    </xf>
    <xf numFmtId="0" fontId="23" fillId="0" borderId="30" xfId="0" applyFont="1" applyBorder="1" applyAlignment="1">
      <alignment vertical="center" wrapText="1"/>
    </xf>
    <xf numFmtId="0" fontId="22" fillId="0" borderId="39" xfId="0" applyFont="1" applyBorder="1" applyAlignment="1">
      <alignment vertical="center" wrapText="1"/>
    </xf>
    <xf numFmtId="0" fontId="22" fillId="3" borderId="3" xfId="0" applyFont="1" applyFill="1" applyBorder="1" applyAlignment="1">
      <alignment vertical="top" wrapText="1"/>
    </xf>
    <xf numFmtId="0" fontId="22" fillId="3" borderId="59" xfId="0" applyFont="1" applyFill="1" applyBorder="1" applyAlignment="1">
      <alignment vertical="top" wrapText="1"/>
    </xf>
    <xf numFmtId="0" fontId="23" fillId="9" borderId="47" xfId="0" applyFont="1" applyFill="1" applyBorder="1" applyAlignment="1">
      <alignment vertical="top" wrapText="1"/>
    </xf>
    <xf numFmtId="0" fontId="23" fillId="9" borderId="13" xfId="0" applyFont="1" applyFill="1" applyBorder="1" applyAlignment="1">
      <alignment vertical="top" wrapText="1"/>
    </xf>
    <xf numFmtId="0" fontId="23" fillId="18" borderId="4" xfId="0" applyFont="1" applyFill="1" applyBorder="1" applyAlignment="1">
      <alignment vertical="center" wrapText="1"/>
    </xf>
    <xf numFmtId="0" fontId="23" fillId="13" borderId="37" xfId="0" applyFont="1" applyFill="1" applyBorder="1" applyAlignment="1">
      <alignment vertical="top" wrapText="1"/>
    </xf>
    <xf numFmtId="0" fontId="23" fillId="13" borderId="40" xfId="0" applyFont="1" applyFill="1" applyBorder="1" applyAlignment="1">
      <alignment vertical="top" wrapText="1"/>
    </xf>
    <xf numFmtId="0" fontId="22" fillId="0" borderId="0" xfId="0" applyFont="1" applyAlignment="1">
      <alignment vertical="top" wrapText="1"/>
    </xf>
    <xf numFmtId="0" fontId="22" fillId="3" borderId="5" xfId="0" applyFont="1" applyFill="1" applyBorder="1" applyAlignment="1">
      <alignment vertical="top" wrapText="1"/>
    </xf>
    <xf numFmtId="0" fontId="22" fillId="3" borderId="21" xfId="0" applyFont="1" applyFill="1" applyBorder="1" applyAlignment="1">
      <alignment vertical="top" wrapText="1"/>
    </xf>
    <xf numFmtId="0" fontId="23" fillId="9" borderId="38" xfId="0" applyFont="1" applyFill="1" applyBorder="1" applyAlignment="1">
      <alignment vertical="top" wrapText="1"/>
    </xf>
    <xf numFmtId="0" fontId="23" fillId="9" borderId="0" xfId="0" applyFont="1" applyFill="1" applyBorder="1" applyAlignment="1">
      <alignment vertical="top" wrapText="1"/>
    </xf>
    <xf numFmtId="0" fontId="23" fillId="0" borderId="34" xfId="0" applyFont="1" applyBorder="1" applyAlignment="1">
      <alignment vertical="center" wrapText="1"/>
    </xf>
    <xf numFmtId="0" fontId="22" fillId="16" borderId="33" xfId="0" applyFont="1" applyFill="1" applyBorder="1" applyAlignment="1">
      <alignment vertical="top" wrapText="1"/>
    </xf>
    <xf numFmtId="0" fontId="42" fillId="16" borderId="56" xfId="0" applyFont="1" applyFill="1" applyBorder="1" applyAlignment="1">
      <alignment vertical="top" wrapText="1"/>
    </xf>
    <xf numFmtId="0" fontId="44" fillId="0" borderId="12" xfId="0" applyFont="1" applyBorder="1" applyAlignment="1">
      <alignment vertical="top" wrapText="1"/>
    </xf>
    <xf numFmtId="0" fontId="23" fillId="10" borderId="49" xfId="0" applyFont="1" applyFill="1" applyBorder="1" applyAlignment="1">
      <alignment vertical="top" wrapText="1"/>
    </xf>
    <xf numFmtId="0" fontId="23" fillId="0" borderId="36" xfId="0" applyFont="1" applyBorder="1" applyAlignment="1">
      <alignment vertical="center" wrapText="1"/>
    </xf>
    <xf numFmtId="0" fontId="22" fillId="0" borderId="0" xfId="0" applyFont="1" applyBorder="1" applyAlignment="1">
      <alignment vertical="top" wrapText="1"/>
    </xf>
    <xf numFmtId="0" fontId="22" fillId="0" borderId="14" xfId="0" applyFont="1" applyBorder="1" applyAlignment="1">
      <alignment vertical="top" wrapText="1"/>
    </xf>
    <xf numFmtId="0" fontId="23" fillId="19" borderId="4" xfId="0" applyFont="1" applyFill="1" applyBorder="1" applyAlignment="1">
      <alignment vertical="top" wrapText="1"/>
    </xf>
    <xf numFmtId="0" fontId="22" fillId="3" borderId="31" xfId="0" applyFont="1" applyFill="1" applyBorder="1" applyAlignment="1">
      <alignment vertical="top" wrapText="1"/>
    </xf>
    <xf numFmtId="0" fontId="22" fillId="3" borderId="39" xfId="0" applyFont="1" applyFill="1" applyBorder="1" applyAlignment="1">
      <alignment vertical="top" wrapText="1"/>
    </xf>
    <xf numFmtId="0" fontId="23" fillId="18" borderId="44" xfId="0" applyFont="1" applyFill="1" applyBorder="1" applyAlignment="1">
      <alignment vertical="center" wrapText="1"/>
    </xf>
    <xf numFmtId="0" fontId="23" fillId="18" borderId="58" xfId="0" applyFont="1" applyFill="1" applyBorder="1" applyAlignment="1">
      <alignment vertical="center" wrapText="1"/>
    </xf>
    <xf numFmtId="0" fontId="22" fillId="3" borderId="35" xfId="0" applyFont="1" applyFill="1" applyBorder="1" applyAlignment="1">
      <alignment vertical="top" wrapText="1"/>
    </xf>
    <xf numFmtId="0" fontId="25" fillId="0" borderId="28" xfId="0" applyFont="1" applyBorder="1" applyAlignment="1">
      <alignment vertical="center" wrapText="1"/>
    </xf>
    <xf numFmtId="0" fontId="25" fillId="0" borderId="30" xfId="0" applyFont="1" applyBorder="1" applyAlignment="1">
      <alignment vertical="center" wrapText="1"/>
    </xf>
    <xf numFmtId="0" fontId="25" fillId="0" borderId="34" xfId="0" applyFont="1" applyBorder="1" applyAlignment="1">
      <alignment vertical="center" wrapText="1"/>
    </xf>
    <xf numFmtId="0" fontId="22" fillId="16" borderId="31" xfId="0" applyFont="1" applyFill="1" applyBorder="1" applyAlignment="1">
      <alignment horizontal="left" vertical="top" wrapText="1"/>
    </xf>
    <xf numFmtId="0" fontId="22" fillId="16" borderId="32" xfId="0" applyFont="1" applyFill="1" applyBorder="1" applyAlignment="1">
      <alignment horizontal="left" vertical="top" wrapText="1"/>
    </xf>
    <xf numFmtId="9" fontId="23" fillId="16" borderId="54" xfId="1" applyFont="1" applyFill="1" applyBorder="1" applyAlignment="1">
      <alignment vertical="center" wrapText="1"/>
    </xf>
    <xf numFmtId="0" fontId="22" fillId="16" borderId="60" xfId="0" applyFont="1" applyFill="1" applyBorder="1" applyAlignment="1">
      <alignment vertical="top" wrapText="1"/>
    </xf>
    <xf numFmtId="0" fontId="22" fillId="0" borderId="13" xfId="0" applyFont="1" applyBorder="1" applyAlignment="1">
      <alignment vertical="center" wrapText="1"/>
    </xf>
    <xf numFmtId="0" fontId="22" fillId="0" borderId="0" xfId="0" applyFont="1" applyBorder="1" applyAlignment="1">
      <alignment vertical="center" wrapText="1"/>
    </xf>
    <xf numFmtId="0" fontId="23" fillId="0" borderId="44" xfId="0" applyFont="1" applyBorder="1" applyAlignment="1">
      <alignment vertical="center" wrapText="1"/>
    </xf>
    <xf numFmtId="0" fontId="23" fillId="0" borderId="51" xfId="0" applyFont="1" applyBorder="1" applyAlignment="1">
      <alignment vertical="center" wrapText="1"/>
    </xf>
    <xf numFmtId="0" fontId="23" fillId="0" borderId="58" xfId="0" applyFont="1" applyBorder="1" applyAlignment="1">
      <alignment vertical="center" wrapText="1"/>
    </xf>
    <xf numFmtId="0" fontId="22" fillId="3" borderId="12" xfId="0" applyFont="1" applyFill="1" applyBorder="1" applyAlignment="1">
      <alignment vertical="top" wrapText="1"/>
    </xf>
    <xf numFmtId="0" fontId="22" fillId="0" borderId="67" xfId="0" applyFont="1" applyBorder="1" applyAlignment="1">
      <alignment vertical="center" wrapText="1"/>
    </xf>
    <xf numFmtId="0" fontId="23" fillId="18" borderId="3" xfId="0" applyFont="1" applyFill="1" applyBorder="1" applyAlignment="1">
      <alignment horizontal="left" vertical="center" wrapText="1"/>
    </xf>
    <xf numFmtId="0" fontId="22" fillId="11" borderId="3" xfId="0" applyFont="1" applyFill="1" applyBorder="1" applyAlignment="1">
      <alignment vertical="top" wrapText="1"/>
    </xf>
    <xf numFmtId="0" fontId="22" fillId="3" borderId="4" xfId="0" applyFont="1" applyFill="1" applyBorder="1" applyAlignment="1">
      <alignment vertical="top" wrapText="1"/>
    </xf>
    <xf numFmtId="0" fontId="23" fillId="0" borderId="66" xfId="0" applyFont="1" applyBorder="1" applyAlignment="1">
      <alignment vertical="center" wrapText="1"/>
    </xf>
    <xf numFmtId="0" fontId="23" fillId="0" borderId="18" xfId="0" applyFont="1" applyBorder="1" applyAlignment="1">
      <alignment vertical="center" wrapText="1"/>
    </xf>
    <xf numFmtId="0" fontId="23" fillId="0" borderId="63" xfId="0" applyFont="1" applyBorder="1" applyAlignment="1">
      <alignment vertical="center" wrapText="1"/>
    </xf>
    <xf numFmtId="0" fontId="22" fillId="0" borderId="9" xfId="0" applyFont="1" applyBorder="1" applyAlignment="1">
      <alignment vertical="center" wrapText="1"/>
    </xf>
    <xf numFmtId="0" fontId="22" fillId="0" borderId="42" xfId="0" applyFont="1" applyBorder="1" applyAlignment="1">
      <alignment vertical="center" wrapText="1"/>
    </xf>
    <xf numFmtId="0" fontId="22" fillId="0" borderId="11" xfId="0" applyFont="1" applyBorder="1" applyAlignment="1">
      <alignment vertical="center" wrapText="1"/>
    </xf>
    <xf numFmtId="0" fontId="22" fillId="0" borderId="10" xfId="0" applyFont="1" applyBorder="1" applyAlignment="1">
      <alignment vertical="center" wrapText="1"/>
    </xf>
    <xf numFmtId="0" fontId="22" fillId="3" borderId="33" xfId="0" applyFont="1" applyFill="1" applyBorder="1" applyAlignment="1">
      <alignment vertical="top" wrapText="1"/>
    </xf>
    <xf numFmtId="0" fontId="23" fillId="18" borderId="17" xfId="0" applyFont="1" applyFill="1" applyBorder="1" applyAlignment="1">
      <alignment vertical="center" wrapText="1"/>
    </xf>
    <xf numFmtId="0" fontId="23" fillId="18" borderId="20" xfId="0" applyFont="1" applyFill="1" applyBorder="1" applyAlignment="1">
      <alignment vertical="center" wrapText="1"/>
    </xf>
    <xf numFmtId="0" fontId="22" fillId="3" borderId="60" xfId="0" applyFont="1" applyFill="1" applyBorder="1" applyAlignment="1">
      <alignment vertical="top" wrapText="1"/>
    </xf>
    <xf numFmtId="0" fontId="23" fillId="18" borderId="63" xfId="0" applyFont="1" applyFill="1" applyBorder="1" applyAlignment="1">
      <alignment vertical="center" wrapText="1"/>
    </xf>
    <xf numFmtId="0" fontId="23" fillId="13" borderId="6" xfId="0" applyFont="1" applyFill="1" applyBorder="1" applyAlignment="1">
      <alignment vertical="top" wrapText="1"/>
    </xf>
    <xf numFmtId="0" fontId="23" fillId="13" borderId="7" xfId="0" applyFont="1" applyFill="1" applyBorder="1" applyAlignment="1">
      <alignment vertical="top" wrapText="1"/>
    </xf>
    <xf numFmtId="0" fontId="23" fillId="13" borderId="13" xfId="0" applyFont="1" applyFill="1" applyBorder="1" applyAlignment="1">
      <alignment vertical="top" wrapText="1"/>
    </xf>
    <xf numFmtId="0" fontId="22" fillId="3" borderId="64" xfId="0" applyFont="1" applyFill="1" applyBorder="1" applyAlignment="1">
      <alignment vertical="top" wrapText="1"/>
    </xf>
    <xf numFmtId="0" fontId="23" fillId="18" borderId="31" xfId="0" applyFont="1" applyFill="1" applyBorder="1" applyAlignment="1">
      <alignment vertical="center" wrapText="1"/>
    </xf>
    <xf numFmtId="0" fontId="23" fillId="18" borderId="35" xfId="0" applyFont="1" applyFill="1" applyBorder="1" applyAlignment="1">
      <alignment vertical="center" wrapText="1"/>
    </xf>
    <xf numFmtId="0" fontId="23" fillId="3" borderId="7" xfId="0" applyFont="1" applyFill="1" applyBorder="1" applyAlignment="1">
      <alignment vertical="top" wrapText="1"/>
    </xf>
    <xf numFmtId="9" fontId="23" fillId="16" borderId="17" xfId="1" applyFont="1" applyFill="1" applyBorder="1" applyAlignment="1">
      <alignment horizontal="right" vertical="center" wrapText="1"/>
    </xf>
    <xf numFmtId="9" fontId="23" fillId="16" borderId="20" xfId="1" applyFont="1" applyFill="1" applyBorder="1" applyAlignment="1">
      <alignment horizontal="right" vertical="center" wrapText="1"/>
    </xf>
    <xf numFmtId="3" fontId="23" fillId="0" borderId="5" xfId="0" applyNumberFormat="1" applyFont="1" applyFill="1" applyBorder="1" applyAlignment="1">
      <alignment horizontal="right" vertical="top"/>
    </xf>
    <xf numFmtId="3" fontId="23" fillId="0" borderId="15" xfId="0" applyNumberFormat="1" applyFont="1" applyFill="1" applyBorder="1" applyAlignment="1">
      <alignment horizontal="right" vertical="top"/>
    </xf>
    <xf numFmtId="3" fontId="22" fillId="3" borderId="6" xfId="0" applyNumberFormat="1" applyFont="1" applyFill="1" applyBorder="1" applyAlignment="1">
      <alignment horizontal="left" vertical="top" wrapText="1"/>
    </xf>
    <xf numFmtId="0" fontId="22" fillId="3" borderId="6" xfId="0" applyFont="1" applyFill="1" applyBorder="1" applyAlignment="1">
      <alignment horizontal="left" vertical="top" wrapText="1"/>
    </xf>
    <xf numFmtId="0" fontId="22" fillId="0" borderId="57" xfId="0" applyFont="1" applyFill="1" applyBorder="1" applyAlignment="1">
      <alignment vertical="top" wrapText="1"/>
    </xf>
    <xf numFmtId="0" fontId="22" fillId="0" borderId="15" xfId="0" applyFont="1" applyFill="1" applyBorder="1" applyAlignment="1">
      <alignment vertical="top" wrapText="1"/>
    </xf>
    <xf numFmtId="0" fontId="22" fillId="0" borderId="5" xfId="0" applyFont="1" applyFill="1" applyBorder="1" applyAlignment="1">
      <alignment vertical="top" wrapText="1"/>
    </xf>
    <xf numFmtId="0" fontId="22" fillId="0" borderId="16" xfId="0" applyFont="1" applyFill="1" applyBorder="1" applyAlignment="1">
      <alignment vertical="top" wrapText="1"/>
    </xf>
    <xf numFmtId="0" fontId="22" fillId="0" borderId="21" xfId="0" applyFont="1" applyFill="1" applyBorder="1" applyAlignment="1">
      <alignment vertical="top" wrapText="1"/>
    </xf>
    <xf numFmtId="0" fontId="22" fillId="3" borderId="3" xfId="0" applyFont="1" applyFill="1" applyBorder="1" applyAlignment="1">
      <alignment horizontal="left" vertical="top" wrapText="1"/>
    </xf>
    <xf numFmtId="0" fontId="23" fillId="13" borderId="52" xfId="0" applyFont="1" applyFill="1" applyBorder="1" applyAlignment="1">
      <alignment vertical="top" wrapText="1"/>
    </xf>
    <xf numFmtId="0" fontId="23" fillId="0" borderId="0" xfId="0" applyFont="1" applyBorder="1" applyAlignment="1">
      <alignment vertical="center"/>
    </xf>
    <xf numFmtId="0" fontId="23" fillId="0" borderId="14" xfId="0" applyFont="1" applyBorder="1" applyAlignment="1">
      <alignment vertical="center"/>
    </xf>
    <xf numFmtId="0" fontId="23" fillId="0" borderId="47" xfId="0" applyFont="1" applyBorder="1" applyAlignment="1">
      <alignment vertical="top" wrapText="1"/>
    </xf>
    <xf numFmtId="0" fontId="23" fillId="0" borderId="0" xfId="0" applyFont="1" applyBorder="1" applyAlignment="1">
      <alignment vertical="top" wrapText="1"/>
    </xf>
    <xf numFmtId="0" fontId="22" fillId="3" borderId="45" xfId="0" applyFont="1" applyFill="1" applyBorder="1" applyAlignment="1">
      <alignment vertical="top" wrapText="1"/>
    </xf>
    <xf numFmtId="0" fontId="23" fillId="18" borderId="45" xfId="0" applyFont="1" applyFill="1" applyBorder="1" applyAlignment="1">
      <alignment vertical="center" wrapText="1"/>
    </xf>
    <xf numFmtId="0" fontId="23" fillId="0" borderId="57" xfId="0" applyFont="1" applyBorder="1" applyAlignment="1">
      <alignment vertical="top" wrapText="1"/>
    </xf>
    <xf numFmtId="0" fontId="23" fillId="0" borderId="16" xfId="0" applyFont="1" applyBorder="1" applyAlignment="1">
      <alignment vertical="top" wrapText="1"/>
    </xf>
    <xf numFmtId="0" fontId="23" fillId="0" borderId="21" xfId="0" applyFont="1" applyBorder="1" applyAlignment="1">
      <alignment vertical="top" wrapText="1"/>
    </xf>
    <xf numFmtId="0" fontId="23" fillId="13" borderId="52" xfId="0" applyFont="1" applyFill="1" applyBorder="1" applyAlignment="1">
      <alignment vertical="top"/>
    </xf>
    <xf numFmtId="0" fontId="23" fillId="13" borderId="53" xfId="0" applyFont="1" applyFill="1" applyBorder="1" applyAlignment="1">
      <alignment vertical="top"/>
    </xf>
    <xf numFmtId="3" fontId="23" fillId="16" borderId="4" xfId="0" applyNumberFormat="1" applyFont="1" applyFill="1" applyBorder="1" applyAlignment="1">
      <alignment horizontal="left" vertical="center" wrapText="1"/>
    </xf>
    <xf numFmtId="3" fontId="23" fillId="16" borderId="49" xfId="0" applyNumberFormat="1" applyFont="1" applyFill="1" applyBorder="1" applyAlignment="1">
      <alignment horizontal="left" vertical="center" wrapText="1"/>
    </xf>
    <xf numFmtId="3" fontId="23" fillId="16" borderId="12" xfId="0" applyNumberFormat="1" applyFont="1" applyFill="1" applyBorder="1" applyAlignment="1">
      <alignment horizontal="left" vertical="center" wrapText="1"/>
    </xf>
    <xf numFmtId="0" fontId="23" fillId="18" borderId="6" xfId="0" applyFont="1" applyFill="1" applyBorder="1" applyAlignment="1">
      <alignment horizontal="left" vertical="center" wrapText="1"/>
    </xf>
    <xf numFmtId="0" fontId="42" fillId="18" borderId="5" xfId="0" applyFont="1" applyFill="1" applyBorder="1" applyAlignment="1">
      <alignment horizontal="left" vertical="center" wrapText="1"/>
    </xf>
    <xf numFmtId="0" fontId="42" fillId="18" borderId="15" xfId="0" applyFont="1" applyFill="1" applyBorder="1" applyAlignment="1">
      <alignment horizontal="left" vertical="center" wrapText="1"/>
    </xf>
    <xf numFmtId="0" fontId="23" fillId="20" borderId="17" xfId="0" applyFont="1" applyFill="1" applyBorder="1" applyAlignment="1">
      <alignment horizontal="center" vertical="center" wrapText="1"/>
    </xf>
    <xf numFmtId="0" fontId="23" fillId="20" borderId="20" xfId="0" applyFont="1" applyFill="1" applyBorder="1" applyAlignment="1">
      <alignment horizontal="center" vertical="center" wrapText="1"/>
    </xf>
    <xf numFmtId="0" fontId="22" fillId="0" borderId="37" xfId="0" applyFont="1" applyBorder="1" applyAlignment="1">
      <alignment vertical="center" wrapText="1"/>
    </xf>
    <xf numFmtId="0" fontId="22" fillId="0" borderId="38" xfId="0" applyFont="1" applyBorder="1" applyAlignment="1">
      <alignment vertical="center" wrapText="1"/>
    </xf>
    <xf numFmtId="0" fontId="22" fillId="0" borderId="61" xfId="0" applyFont="1" applyBorder="1" applyAlignment="1">
      <alignment vertical="center" wrapText="1"/>
    </xf>
    <xf numFmtId="9" fontId="23" fillId="16" borderId="66" xfId="1" applyFont="1" applyFill="1" applyBorder="1" applyAlignment="1">
      <alignment vertical="center" wrapText="1"/>
    </xf>
    <xf numFmtId="0" fontId="0" fillId="0" borderId="20" xfId="0" applyBorder="1" applyAlignment="1">
      <alignment vertical="center" wrapText="1"/>
    </xf>
    <xf numFmtId="0" fontId="22" fillId="0" borderId="41" xfId="0" applyFont="1" applyBorder="1" applyAlignment="1">
      <alignment vertical="center" wrapText="1"/>
    </xf>
    <xf numFmtId="0" fontId="22" fillId="0" borderId="26" xfId="0" applyFont="1" applyBorder="1" applyAlignment="1">
      <alignment vertical="center" wrapText="1"/>
    </xf>
    <xf numFmtId="0" fontId="22" fillId="0" borderId="4" xfId="0" applyFont="1" applyFill="1" applyBorder="1" applyAlignment="1">
      <alignment vertical="top" wrapText="1"/>
    </xf>
    <xf numFmtId="0" fontId="22" fillId="0" borderId="49" xfId="0" applyFont="1" applyFill="1" applyBorder="1" applyAlignment="1">
      <alignment vertical="top" wrapText="1"/>
    </xf>
    <xf numFmtId="0" fontId="22" fillId="0" borderId="64" xfId="0" applyFont="1" applyFill="1" applyBorder="1" applyAlignment="1">
      <alignment vertical="top" wrapText="1"/>
    </xf>
    <xf numFmtId="0" fontId="23" fillId="3" borderId="8" xfId="0" applyFont="1" applyFill="1" applyBorder="1" applyAlignment="1">
      <alignment vertical="top" wrapText="1"/>
    </xf>
    <xf numFmtId="0" fontId="23" fillId="3" borderId="54" xfId="0" applyFont="1" applyFill="1" applyBorder="1" applyAlignment="1">
      <alignment vertical="top" wrapText="1"/>
    </xf>
    <xf numFmtId="0" fontId="23" fillId="3" borderId="3" xfId="0" applyFont="1" applyFill="1" applyBorder="1" applyAlignment="1">
      <alignment vertical="top" wrapText="1"/>
    </xf>
    <xf numFmtId="0" fontId="23" fillId="3" borderId="59" xfId="0" applyFont="1" applyFill="1" applyBorder="1" applyAlignment="1">
      <alignment vertical="top" wrapText="1"/>
    </xf>
    <xf numFmtId="3" fontId="23" fillId="0" borderId="5" xfId="0" applyNumberFormat="1" applyFont="1" applyFill="1" applyBorder="1" applyAlignment="1">
      <alignment vertical="top" wrapText="1"/>
    </xf>
    <xf numFmtId="3" fontId="23" fillId="0" borderId="15" xfId="0" applyNumberFormat="1" applyFont="1" applyFill="1" applyBorder="1" applyAlignment="1">
      <alignment vertical="top" wrapText="1"/>
    </xf>
    <xf numFmtId="9" fontId="39" fillId="16" borderId="8" xfId="1" applyFont="1" applyFill="1" applyBorder="1" applyAlignment="1">
      <alignment vertical="center" wrapText="1"/>
    </xf>
    <xf numFmtId="0" fontId="23" fillId="7" borderId="4" xfId="0" applyFont="1" applyFill="1" applyBorder="1" applyAlignment="1">
      <alignment horizontal="left" vertical="top" wrapText="1"/>
    </xf>
    <xf numFmtId="0" fontId="23" fillId="13" borderId="65" xfId="0" applyFont="1" applyFill="1" applyBorder="1" applyAlignment="1">
      <alignment horizontal="left" vertical="center" wrapText="1"/>
    </xf>
    <xf numFmtId="0" fontId="23" fillId="13" borderId="14" xfId="0" applyFont="1" applyFill="1" applyBorder="1" applyAlignment="1">
      <alignment horizontal="left" vertical="center" wrapText="1"/>
    </xf>
    <xf numFmtId="0" fontId="23" fillId="9" borderId="47" xfId="0" applyFont="1" applyFill="1" applyBorder="1" applyAlignment="1">
      <alignment horizontal="left" vertical="top" wrapText="1"/>
    </xf>
    <xf numFmtId="0" fontId="23" fillId="9" borderId="13" xfId="0" applyFont="1" applyFill="1" applyBorder="1" applyAlignment="1">
      <alignment horizontal="left" vertical="top" wrapText="1"/>
    </xf>
    <xf numFmtId="0" fontId="22" fillId="0" borderId="3" xfId="0" applyFont="1" applyFill="1" applyBorder="1" applyAlignment="1">
      <alignment vertical="top" wrapText="1"/>
    </xf>
    <xf numFmtId="0" fontId="22" fillId="3" borderId="49" xfId="0" applyFont="1" applyFill="1" applyBorder="1" applyAlignment="1">
      <alignment vertical="top" wrapText="1"/>
    </xf>
    <xf numFmtId="3" fontId="22" fillId="3" borderId="3" xfId="0" applyNumberFormat="1" applyFont="1" applyFill="1" applyBorder="1" applyAlignment="1">
      <alignment vertical="top" wrapText="1"/>
    </xf>
    <xf numFmtId="3" fontId="22" fillId="3" borderId="6" xfId="0" applyNumberFormat="1" applyFont="1" applyFill="1" applyBorder="1" applyAlignment="1">
      <alignment vertical="top" wrapText="1"/>
    </xf>
    <xf numFmtId="0" fontId="22" fillId="3" borderId="6" xfId="0" applyFont="1" applyFill="1" applyBorder="1" applyAlignment="1">
      <alignment vertical="top" wrapText="1"/>
    </xf>
    <xf numFmtId="0" fontId="24" fillId="15" borderId="3" xfId="2" applyFont="1" applyFill="1" applyBorder="1" applyAlignment="1">
      <alignment horizontal="left" vertical="top" wrapText="1"/>
    </xf>
    <xf numFmtId="0" fontId="24" fillId="15" borderId="37" xfId="2" applyFont="1" applyFill="1" applyBorder="1" applyAlignment="1">
      <alignment horizontal="left" vertical="top" wrapText="1"/>
    </xf>
    <xf numFmtId="0" fontId="24" fillId="15" borderId="61" xfId="2" applyFont="1" applyFill="1" applyBorder="1" applyAlignment="1">
      <alignment horizontal="left" vertical="top" wrapText="1"/>
    </xf>
    <xf numFmtId="0" fontId="24" fillId="0" borderId="9" xfId="2" applyFont="1" applyBorder="1" applyAlignment="1">
      <alignment horizontal="left" vertical="top" wrapText="1"/>
    </xf>
    <xf numFmtId="0" fontId="24" fillId="0" borderId="10" xfId="2" applyFont="1" applyBorder="1" applyAlignment="1">
      <alignment horizontal="left" vertical="top" wrapText="1"/>
    </xf>
    <xf numFmtId="0" fontId="25" fillId="8" borderId="1" xfId="2" applyFont="1" applyFill="1" applyBorder="1" applyAlignment="1">
      <alignment horizontal="center" vertical="center"/>
    </xf>
    <xf numFmtId="0" fontId="24" fillId="6" borderId="1" xfId="2" applyFont="1" applyFill="1" applyBorder="1" applyAlignment="1">
      <alignment horizontal="left" vertical="top" wrapText="1"/>
    </xf>
    <xf numFmtId="0" fontId="24" fillId="15" borderId="1" xfId="2" applyFont="1" applyFill="1" applyBorder="1" applyAlignment="1">
      <alignment horizontal="left" vertical="top" wrapText="1"/>
    </xf>
    <xf numFmtId="0" fontId="24" fillId="15" borderId="9" xfId="2" applyFont="1" applyFill="1" applyBorder="1" applyAlignment="1">
      <alignment horizontal="left" vertical="top" wrapText="1"/>
    </xf>
    <xf numFmtId="0" fontId="24" fillId="15" borderId="10" xfId="2" applyFont="1" applyFill="1" applyBorder="1" applyAlignment="1">
      <alignment horizontal="left" vertical="top" wrapText="1"/>
    </xf>
    <xf numFmtId="0" fontId="24" fillId="6" borderId="9" xfId="2" applyFont="1" applyFill="1" applyBorder="1" applyAlignment="1">
      <alignment horizontal="left" vertical="top" wrapText="1"/>
    </xf>
    <xf numFmtId="0" fontId="24" fillId="6" borderId="10" xfId="2" applyFont="1" applyFill="1" applyBorder="1" applyAlignment="1">
      <alignment horizontal="left" vertical="top" wrapText="1"/>
    </xf>
    <xf numFmtId="0" fontId="24" fillId="0" borderId="46" xfId="2" applyFont="1" applyBorder="1" applyAlignment="1">
      <alignment horizontal="left" vertical="top" wrapText="1"/>
    </xf>
    <xf numFmtId="0" fontId="24" fillId="0" borderId="37" xfId="2" applyFont="1" applyBorder="1" applyAlignment="1">
      <alignment horizontal="left" vertical="top" wrapText="1"/>
    </xf>
    <xf numFmtId="0" fontId="25" fillId="0" borderId="1" xfId="2" applyFont="1" applyBorder="1" applyAlignment="1">
      <alignment horizontal="center" vertical="center" wrapText="1"/>
    </xf>
    <xf numFmtId="0" fontId="2" fillId="0" borderId="1" xfId="0" applyFont="1" applyFill="1" applyBorder="1" applyAlignment="1">
      <alignment horizontal="left" vertical="top" wrapText="1"/>
    </xf>
    <xf numFmtId="0" fontId="2" fillId="16" borderId="1" xfId="4" applyFont="1" applyFill="1" applyBorder="1" applyAlignment="1">
      <alignment horizontal="left" vertical="top" wrapText="1"/>
    </xf>
    <xf numFmtId="0" fontId="3" fillId="8" borderId="1" xfId="0" applyFont="1" applyFill="1" applyBorder="1" applyAlignment="1">
      <alignment horizontal="center" vertical="center"/>
    </xf>
    <xf numFmtId="0" fontId="2" fillId="15" borderId="9" xfId="4" applyFont="1" applyFill="1" applyBorder="1" applyAlignment="1">
      <alignment horizontal="left" vertical="top" wrapText="1"/>
    </xf>
    <xf numFmtId="0" fontId="2" fillId="15" borderId="11" xfId="4" applyFont="1" applyFill="1" applyBorder="1" applyAlignment="1">
      <alignment horizontal="left" vertical="top" wrapText="1"/>
    </xf>
    <xf numFmtId="0" fontId="2" fillId="15" borderId="10" xfId="4" applyFont="1" applyFill="1" applyBorder="1" applyAlignment="1">
      <alignment horizontal="left" vertical="top" wrapText="1"/>
    </xf>
    <xf numFmtId="0" fontId="2" fillId="0" borderId="1" xfId="0" applyFont="1" applyBorder="1" applyAlignment="1">
      <alignment horizontal="left" vertical="top" wrapText="1"/>
    </xf>
    <xf numFmtId="0" fontId="2" fillId="17" borderId="1" xfId="4" applyFont="1" applyFill="1" applyBorder="1" applyAlignment="1">
      <alignment horizontal="left" vertical="top" wrapText="1"/>
    </xf>
    <xf numFmtId="0" fontId="24" fillId="16" borderId="1" xfId="2" applyFont="1" applyFill="1" applyBorder="1" applyAlignment="1">
      <alignment horizontal="left" vertical="top" wrapText="1"/>
    </xf>
    <xf numFmtId="0" fontId="24" fillId="0" borderId="1" xfId="2" applyFont="1" applyBorder="1" applyAlignment="1">
      <alignment horizontal="left" vertical="top" wrapText="1"/>
    </xf>
    <xf numFmtId="0" fontId="24" fillId="15" borderId="11" xfId="2" applyFont="1" applyFill="1" applyBorder="1" applyAlignment="1">
      <alignment horizontal="left" vertical="top" wrapText="1"/>
    </xf>
    <xf numFmtId="0" fontId="23" fillId="18" borderId="59" xfId="0" applyFont="1" applyFill="1" applyBorder="1" applyAlignment="1">
      <alignment horizontal="left" vertical="center" wrapText="1"/>
    </xf>
    <xf numFmtId="0" fontId="23" fillId="0" borderId="28" xfId="0" applyFont="1" applyBorder="1" applyAlignment="1">
      <alignment horizontal="left" vertical="center" wrapText="1"/>
    </xf>
    <xf numFmtId="0" fontId="23" fillId="0" borderId="30" xfId="0" applyFont="1" applyBorder="1" applyAlignment="1">
      <alignment horizontal="left" vertical="center" wrapText="1"/>
    </xf>
    <xf numFmtId="0" fontId="23" fillId="0" borderId="36" xfId="0" applyFont="1" applyBorder="1" applyAlignment="1">
      <alignment horizontal="left" vertical="center" wrapText="1"/>
    </xf>
    <xf numFmtId="0" fontId="22" fillId="0" borderId="31" xfId="0" applyFont="1" applyBorder="1" applyAlignment="1">
      <alignment horizontal="left" vertical="center" wrapText="1"/>
    </xf>
    <xf numFmtId="0" fontId="22" fillId="0" borderId="32" xfId="0" applyFont="1" applyBorder="1" applyAlignment="1">
      <alignment horizontal="left" vertical="center" wrapText="1"/>
    </xf>
    <xf numFmtId="0" fontId="23" fillId="13" borderId="61" xfId="0" applyFont="1" applyFill="1" applyBorder="1" applyAlignment="1">
      <alignment horizontal="center" vertical="top" wrapText="1"/>
    </xf>
    <xf numFmtId="0" fontId="23" fillId="13" borderId="67" xfId="0" applyFont="1" applyFill="1" applyBorder="1" applyAlignment="1">
      <alignment horizontal="center" vertical="top" wrapText="1"/>
    </xf>
    <xf numFmtId="0" fontId="23" fillId="13" borderId="53" xfId="0" applyFont="1" applyFill="1" applyBorder="1" applyAlignment="1">
      <alignment horizontal="center" vertical="top" wrapText="1"/>
    </xf>
    <xf numFmtId="0" fontId="23" fillId="13" borderId="27" xfId="0" applyFont="1" applyFill="1" applyBorder="1" applyAlignment="1">
      <alignment horizontal="center" vertical="top" wrapText="1"/>
    </xf>
    <xf numFmtId="0" fontId="22" fillId="0" borderId="35" xfId="0" applyFont="1" applyBorder="1" applyAlignment="1">
      <alignment horizontal="left" vertical="center" wrapText="1"/>
    </xf>
    <xf numFmtId="0" fontId="22" fillId="0" borderId="39" xfId="0" applyFont="1" applyBorder="1" applyAlignment="1">
      <alignment horizontal="left" vertical="center" wrapText="1"/>
    </xf>
    <xf numFmtId="0" fontId="22" fillId="3" borderId="31" xfId="0" applyFont="1" applyFill="1" applyBorder="1" applyAlignment="1">
      <alignment horizontal="left" vertical="top" wrapText="1"/>
    </xf>
    <xf numFmtId="0" fontId="22" fillId="3" borderId="32" xfId="0" applyFont="1" applyFill="1" applyBorder="1" applyAlignment="1">
      <alignment horizontal="left" vertical="top" wrapText="1"/>
    </xf>
    <xf numFmtId="0" fontId="22" fillId="3" borderId="35" xfId="0" applyFont="1" applyFill="1" applyBorder="1" applyAlignment="1">
      <alignment horizontal="left" vertical="top" wrapText="1"/>
    </xf>
    <xf numFmtId="0" fontId="23" fillId="0" borderId="34" xfId="0" applyFont="1" applyBorder="1" applyAlignment="1">
      <alignment horizontal="left" vertical="center" wrapText="1"/>
    </xf>
    <xf numFmtId="0" fontId="22" fillId="0" borderId="0" xfId="0" applyFont="1" applyBorder="1" applyAlignment="1">
      <alignment horizontal="left" vertical="top" wrapText="1"/>
    </xf>
    <xf numFmtId="0" fontId="22" fillId="0" borderId="14" xfId="0" applyFont="1" applyBorder="1" applyAlignment="1">
      <alignment horizontal="left" vertical="top" wrapText="1"/>
    </xf>
    <xf numFmtId="0" fontId="22" fillId="3" borderId="39" xfId="0" applyFont="1" applyFill="1" applyBorder="1" applyAlignment="1">
      <alignment horizontal="left" vertical="top" wrapText="1"/>
    </xf>
    <xf numFmtId="0" fontId="23" fillId="18" borderId="4" xfId="0" applyFont="1" applyFill="1" applyBorder="1" applyAlignment="1">
      <alignment horizontal="left" vertical="center" wrapText="1"/>
    </xf>
    <xf numFmtId="0" fontId="25" fillId="0" borderId="66" xfId="0" applyFont="1" applyBorder="1" applyAlignment="1">
      <alignment horizontal="left" vertical="center" wrapText="1"/>
    </xf>
    <xf numFmtId="0" fontId="25" fillId="0" borderId="18" xfId="0" applyFont="1" applyBorder="1" applyAlignment="1">
      <alignment horizontal="left" vertical="center" wrapText="1"/>
    </xf>
    <xf numFmtId="0" fontId="25" fillId="0" borderId="63" xfId="0" applyFont="1" applyBorder="1" applyAlignment="1">
      <alignment horizontal="left" vertical="center" wrapText="1"/>
    </xf>
    <xf numFmtId="0" fontId="22" fillId="0" borderId="0" xfId="0" applyFont="1" applyAlignment="1">
      <alignment horizontal="left" vertical="top" wrapText="1"/>
    </xf>
    <xf numFmtId="0" fontId="22" fillId="3" borderId="5" xfId="0" applyFont="1" applyFill="1" applyBorder="1" applyAlignment="1">
      <alignment horizontal="left" vertical="top" wrapText="1"/>
    </xf>
    <xf numFmtId="0" fontId="22" fillId="3" borderId="21" xfId="0" applyFont="1" applyFill="1" applyBorder="1" applyAlignment="1">
      <alignment horizontal="left" vertical="top" wrapText="1"/>
    </xf>
    <xf numFmtId="0" fontId="23" fillId="13" borderId="38" xfId="0" applyFont="1" applyFill="1" applyBorder="1" applyAlignment="1">
      <alignment horizontal="left" vertical="top" wrapText="1"/>
    </xf>
    <xf numFmtId="0" fontId="23" fillId="13" borderId="0" xfId="0" applyFont="1" applyFill="1" applyBorder="1" applyAlignment="1">
      <alignment horizontal="left" vertical="top" wrapText="1"/>
    </xf>
    <xf numFmtId="0" fontId="23" fillId="13" borderId="13" xfId="0" applyFont="1" applyFill="1" applyBorder="1" applyAlignment="1">
      <alignment horizontal="left" vertical="top" wrapText="1"/>
    </xf>
    <xf numFmtId="0" fontId="23" fillId="13" borderId="23" xfId="0" applyFont="1" applyFill="1" applyBorder="1" applyAlignment="1">
      <alignment horizontal="left" vertical="top" wrapText="1"/>
    </xf>
    <xf numFmtId="0" fontId="23" fillId="19" borderId="4" xfId="0" applyFont="1" applyFill="1" applyBorder="1" applyAlignment="1">
      <alignment horizontal="left" vertical="top" wrapText="1"/>
    </xf>
    <xf numFmtId="0" fontId="22" fillId="0" borderId="13" xfId="0" applyFont="1" applyBorder="1" applyAlignment="1">
      <alignment horizontal="left" vertical="center" wrapText="1"/>
    </xf>
    <xf numFmtId="0" fontId="22" fillId="0" borderId="0" xfId="0" applyFont="1" applyBorder="1" applyAlignment="1">
      <alignment horizontal="left" vertical="center" wrapText="1"/>
    </xf>
    <xf numFmtId="0" fontId="23" fillId="0" borderId="44" xfId="0" applyFont="1" applyBorder="1" applyAlignment="1">
      <alignment horizontal="left" vertical="center" wrapText="1"/>
    </xf>
    <xf numFmtId="0" fontId="23" fillId="0" borderId="51" xfId="0" applyFont="1" applyBorder="1" applyAlignment="1">
      <alignment horizontal="left" vertical="center" wrapText="1"/>
    </xf>
    <xf numFmtId="0" fontId="23" fillId="0" borderId="58" xfId="0" applyFont="1" applyBorder="1" applyAlignment="1">
      <alignment horizontal="left" vertical="center" wrapText="1"/>
    </xf>
    <xf numFmtId="0" fontId="22" fillId="3" borderId="59" xfId="0" applyFont="1" applyFill="1" applyBorder="1" applyAlignment="1">
      <alignment horizontal="left" vertical="top" wrapText="1"/>
    </xf>
    <xf numFmtId="0" fontId="22" fillId="3" borderId="12" xfId="0" applyFont="1" applyFill="1" applyBorder="1" applyAlignment="1">
      <alignment horizontal="left" vertical="top" wrapText="1"/>
    </xf>
    <xf numFmtId="0" fontId="23" fillId="13" borderId="37" xfId="0" applyFont="1" applyFill="1" applyBorder="1" applyAlignment="1">
      <alignment horizontal="center" vertical="top" wrapText="1"/>
    </xf>
    <xf numFmtId="0" fontId="23" fillId="13" borderId="40" xfId="0" applyFont="1" applyFill="1" applyBorder="1" applyAlignment="1">
      <alignment horizontal="center" vertical="top" wrapText="1"/>
    </xf>
    <xf numFmtId="0" fontId="23" fillId="13" borderId="41" xfId="0" applyFont="1" applyFill="1" applyBorder="1" applyAlignment="1">
      <alignment horizontal="center" vertical="top" wrapText="1"/>
    </xf>
    <xf numFmtId="0" fontId="22" fillId="0" borderId="67" xfId="0" applyFont="1" applyBorder="1" applyAlignment="1">
      <alignment horizontal="left" vertical="center" wrapText="1"/>
    </xf>
    <xf numFmtId="0" fontId="23" fillId="18" borderId="8" xfId="0" applyFont="1" applyFill="1" applyBorder="1" applyAlignment="1">
      <alignment horizontal="left" vertical="center" wrapText="1"/>
    </xf>
    <xf numFmtId="0" fontId="23" fillId="18" borderId="17" xfId="0" applyFont="1" applyFill="1" applyBorder="1" applyAlignment="1">
      <alignment horizontal="left" vertical="center" wrapText="1"/>
    </xf>
    <xf numFmtId="0" fontId="22" fillId="11"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3" fillId="0" borderId="66" xfId="0" applyFont="1" applyBorder="1" applyAlignment="1">
      <alignment horizontal="left" vertical="center" wrapText="1"/>
    </xf>
    <xf numFmtId="0" fontId="23" fillId="0" borderId="18" xfId="0" applyFont="1" applyBorder="1" applyAlignment="1">
      <alignment horizontal="left" vertical="center" wrapText="1"/>
    </xf>
    <xf numFmtId="0" fontId="23" fillId="0" borderId="63" xfId="0" applyFont="1" applyBorder="1" applyAlignment="1">
      <alignment horizontal="left" vertical="center" wrapText="1"/>
    </xf>
    <xf numFmtId="3" fontId="22" fillId="3" borderId="33" xfId="0" applyNumberFormat="1" applyFont="1" applyFill="1" applyBorder="1" applyAlignment="1">
      <alignment horizontal="left" vertical="top" wrapText="1"/>
    </xf>
    <xf numFmtId="0" fontId="22" fillId="3" borderId="33" xfId="0" applyFont="1" applyFill="1" applyBorder="1" applyAlignment="1">
      <alignment horizontal="left" vertical="top" wrapText="1"/>
    </xf>
    <xf numFmtId="3" fontId="22" fillId="3" borderId="8" xfId="0" applyNumberFormat="1" applyFont="1" applyFill="1" applyBorder="1" applyAlignment="1">
      <alignment horizontal="left" vertical="top" wrapText="1"/>
    </xf>
    <xf numFmtId="0" fontId="22" fillId="3" borderId="8" xfId="0" applyFont="1" applyFill="1" applyBorder="1" applyAlignment="1">
      <alignment horizontal="left" vertical="top" wrapText="1"/>
    </xf>
    <xf numFmtId="3" fontId="22" fillId="3" borderId="3" xfId="0" applyNumberFormat="1" applyFont="1" applyFill="1" applyBorder="1" applyAlignment="1">
      <alignment horizontal="left" vertical="top" wrapText="1"/>
    </xf>
    <xf numFmtId="0" fontId="23" fillId="3" borderId="13" xfId="0" applyFont="1" applyFill="1" applyBorder="1" applyAlignment="1">
      <alignment horizontal="left" vertical="top" wrapText="1"/>
    </xf>
    <xf numFmtId="0" fontId="23" fillId="3" borderId="14" xfId="0" applyFont="1" applyFill="1" applyBorder="1" applyAlignment="1">
      <alignment horizontal="left" vertical="top" wrapText="1"/>
    </xf>
    <xf numFmtId="0" fontId="22" fillId="3" borderId="64" xfId="0" applyFont="1" applyFill="1" applyBorder="1" applyAlignment="1">
      <alignment horizontal="left" vertical="top" wrapText="1"/>
    </xf>
    <xf numFmtId="0" fontId="23" fillId="18" borderId="31" xfId="0" applyFont="1" applyFill="1" applyBorder="1" applyAlignment="1">
      <alignment horizontal="left" vertical="center" wrapText="1"/>
    </xf>
    <xf numFmtId="0" fontId="23" fillId="18" borderId="35" xfId="0" applyFont="1" applyFill="1" applyBorder="1" applyAlignment="1">
      <alignment horizontal="left" vertical="center" wrapText="1"/>
    </xf>
    <xf numFmtId="0" fontId="23" fillId="13" borderId="65" xfId="0" applyFont="1" applyFill="1" applyBorder="1" applyAlignment="1">
      <alignment horizontal="center" vertical="center" wrapText="1"/>
    </xf>
    <xf numFmtId="0" fontId="23" fillId="13" borderId="14" xfId="0" applyFont="1" applyFill="1" applyBorder="1" applyAlignment="1">
      <alignment horizontal="center" vertical="center" wrapText="1"/>
    </xf>
    <xf numFmtId="0" fontId="23" fillId="13" borderId="24" xfId="0" applyFont="1" applyFill="1" applyBorder="1" applyAlignment="1">
      <alignment horizontal="center" vertical="center" wrapText="1"/>
    </xf>
    <xf numFmtId="3" fontId="23" fillId="3" borderId="6" xfId="0" applyNumberFormat="1" applyFont="1" applyFill="1" applyBorder="1" applyAlignment="1">
      <alignment horizontal="left" vertical="top" wrapText="1"/>
    </xf>
    <xf numFmtId="0" fontId="23" fillId="3" borderId="6" xfId="0" applyFont="1" applyFill="1" applyBorder="1" applyAlignment="1">
      <alignment horizontal="left" vertical="top" wrapText="1"/>
    </xf>
    <xf numFmtId="0" fontId="23" fillId="3" borderId="7" xfId="0" applyFont="1" applyFill="1" applyBorder="1" applyAlignment="1">
      <alignment horizontal="left" vertical="top" wrapText="1"/>
    </xf>
    <xf numFmtId="0" fontId="22" fillId="0" borderId="3" xfId="0" applyFont="1" applyFill="1" applyBorder="1" applyAlignment="1">
      <alignment horizontal="left" vertical="top" wrapText="1"/>
    </xf>
    <xf numFmtId="0" fontId="22" fillId="0" borderId="9" xfId="0" applyFont="1" applyBorder="1" applyAlignment="1">
      <alignment horizontal="left" vertical="center" wrapText="1"/>
    </xf>
    <xf numFmtId="0" fontId="22" fillId="0" borderId="11" xfId="0" applyFont="1" applyBorder="1" applyAlignment="1">
      <alignment horizontal="left" vertical="center" wrapText="1"/>
    </xf>
    <xf numFmtId="0" fontId="22" fillId="0" borderId="10" xfId="0" applyFont="1" applyBorder="1" applyAlignment="1">
      <alignment horizontal="left" vertical="center" wrapText="1"/>
    </xf>
    <xf numFmtId="0" fontId="23" fillId="18" borderId="20" xfId="0" applyFont="1" applyFill="1" applyBorder="1" applyAlignment="1">
      <alignment horizontal="left" vertical="center" wrapText="1"/>
    </xf>
    <xf numFmtId="0" fontId="22" fillId="3" borderId="60" xfId="0" applyFont="1" applyFill="1" applyBorder="1" applyAlignment="1">
      <alignment horizontal="left" vertical="top" wrapText="1"/>
    </xf>
    <xf numFmtId="0" fontId="23" fillId="18" borderId="63" xfId="0" applyFont="1" applyFill="1" applyBorder="1" applyAlignment="1">
      <alignment horizontal="left" vertical="center" wrapText="1"/>
    </xf>
    <xf numFmtId="0" fontId="23" fillId="13" borderId="6" xfId="0" applyFont="1" applyFill="1" applyBorder="1" applyAlignment="1">
      <alignment horizontal="center" vertical="top" wrapText="1"/>
    </xf>
    <xf numFmtId="0" fontId="23" fillId="13" borderId="7" xfId="0" applyFont="1" applyFill="1" applyBorder="1" applyAlignment="1">
      <alignment horizontal="center" vertical="top" wrapText="1"/>
    </xf>
    <xf numFmtId="0" fontId="22" fillId="0" borderId="4" xfId="0" applyFont="1" applyFill="1" applyBorder="1" applyAlignment="1">
      <alignment horizontal="left" vertical="top" wrapText="1"/>
    </xf>
    <xf numFmtId="0" fontId="22" fillId="0" borderId="49" xfId="0" applyFont="1" applyFill="1" applyBorder="1" applyAlignment="1">
      <alignment horizontal="left" vertical="top" wrapText="1"/>
    </xf>
    <xf numFmtId="0" fontId="22" fillId="0" borderId="64" xfId="0" applyFont="1" applyFill="1" applyBorder="1" applyAlignment="1">
      <alignment horizontal="left" vertical="top" wrapText="1"/>
    </xf>
    <xf numFmtId="0" fontId="23" fillId="3" borderId="8" xfId="0" applyFont="1" applyFill="1" applyBorder="1" applyAlignment="1">
      <alignment horizontal="left" vertical="top" wrapText="1"/>
    </xf>
    <xf numFmtId="0" fontId="23" fillId="3" borderId="54" xfId="0" applyFont="1" applyFill="1" applyBorder="1" applyAlignment="1">
      <alignment horizontal="left" vertical="top" wrapText="1"/>
    </xf>
    <xf numFmtId="0" fontId="22" fillId="3" borderId="54" xfId="0" applyFont="1" applyFill="1" applyBorder="1" applyAlignment="1">
      <alignment horizontal="left" vertical="top" wrapText="1"/>
    </xf>
    <xf numFmtId="0" fontId="23" fillId="3" borderId="5" xfId="0" applyFont="1" applyFill="1" applyBorder="1" applyAlignment="1">
      <alignment horizontal="left" vertical="top" wrapText="1"/>
    </xf>
    <xf numFmtId="0" fontId="23" fillId="3" borderId="21" xfId="0" applyFont="1" applyFill="1" applyBorder="1" applyAlignment="1">
      <alignment horizontal="left" vertical="top" wrapText="1"/>
    </xf>
    <xf numFmtId="0" fontId="22" fillId="3" borderId="49" xfId="0" applyFont="1" applyFill="1" applyBorder="1" applyAlignment="1">
      <alignment horizontal="left" vertical="top" wrapText="1"/>
    </xf>
    <xf numFmtId="3" fontId="23" fillId="3" borderId="3" xfId="0" applyNumberFormat="1" applyFont="1" applyFill="1" applyBorder="1" applyAlignment="1">
      <alignment horizontal="left" vertical="top" wrapText="1"/>
    </xf>
    <xf numFmtId="0" fontId="23" fillId="3" borderId="3" xfId="0" applyFont="1" applyFill="1" applyBorder="1" applyAlignment="1">
      <alignment horizontal="left" vertical="top" wrapText="1"/>
    </xf>
    <xf numFmtId="0" fontId="23" fillId="9" borderId="38" xfId="0" applyFont="1" applyFill="1" applyBorder="1" applyAlignment="1">
      <alignment horizontal="left" vertical="top" wrapText="1"/>
    </xf>
    <xf numFmtId="0" fontId="23" fillId="9" borderId="0" xfId="0" applyFont="1" applyFill="1" applyBorder="1" applyAlignment="1">
      <alignment horizontal="left" vertical="top" wrapText="1"/>
    </xf>
    <xf numFmtId="0" fontId="23" fillId="0" borderId="57" xfId="0" applyFont="1" applyBorder="1" applyAlignment="1">
      <alignment horizontal="left" vertical="top" wrapText="1"/>
    </xf>
    <xf numFmtId="0" fontId="23" fillId="0" borderId="21" xfId="0" applyFont="1" applyBorder="1" applyAlignment="1">
      <alignment horizontal="left" vertical="top" wrapText="1"/>
    </xf>
    <xf numFmtId="0" fontId="22" fillId="0" borderId="37" xfId="0" applyFont="1" applyBorder="1" applyAlignment="1">
      <alignment horizontal="left" vertical="center" wrapText="1"/>
    </xf>
    <xf numFmtId="0" fontId="22" fillId="0" borderId="38" xfId="0" applyFont="1" applyBorder="1" applyAlignment="1">
      <alignment horizontal="left" vertical="center" wrapText="1"/>
    </xf>
    <xf numFmtId="0" fontId="22" fillId="0" borderId="61" xfId="0" applyFont="1" applyBorder="1" applyAlignment="1">
      <alignment horizontal="left" vertical="center" wrapText="1"/>
    </xf>
    <xf numFmtId="0" fontId="23" fillId="18" borderId="45" xfId="0" applyFont="1" applyFill="1" applyBorder="1" applyAlignment="1">
      <alignment horizontal="left" vertical="center" wrapText="1"/>
    </xf>
    <xf numFmtId="0" fontId="22" fillId="0" borderId="57" xfId="0" applyFont="1" applyFill="1" applyBorder="1" applyAlignment="1">
      <alignment horizontal="left" vertical="top" wrapText="1"/>
    </xf>
    <xf numFmtId="0" fontId="22" fillId="0" borderId="15" xfId="0" applyFont="1" applyFill="1" applyBorder="1" applyAlignment="1">
      <alignment horizontal="left" vertical="top" wrapText="1"/>
    </xf>
    <xf numFmtId="0" fontId="22" fillId="0" borderId="5" xfId="0" applyFont="1" applyFill="1" applyBorder="1" applyAlignment="1">
      <alignment horizontal="left" vertical="top" wrapText="1"/>
    </xf>
    <xf numFmtId="0" fontId="22" fillId="0" borderId="16" xfId="0" applyFont="1" applyFill="1" applyBorder="1" applyAlignment="1">
      <alignment horizontal="left" vertical="top" wrapText="1"/>
    </xf>
    <xf numFmtId="0" fontId="22" fillId="0" borderId="21" xfId="0" applyFont="1" applyFill="1" applyBorder="1" applyAlignment="1">
      <alignment horizontal="left" vertical="top" wrapText="1"/>
    </xf>
    <xf numFmtId="0" fontId="23" fillId="13" borderId="52" xfId="0" applyFont="1" applyFill="1" applyBorder="1" applyAlignment="1">
      <alignment horizontal="center" vertical="top" wrapText="1"/>
    </xf>
    <xf numFmtId="0" fontId="23" fillId="13" borderId="54" xfId="0" applyFont="1" applyFill="1" applyBorder="1" applyAlignment="1">
      <alignment horizontal="center" vertical="top" wrapText="1"/>
    </xf>
    <xf numFmtId="0" fontId="23" fillId="0" borderId="0" xfId="0" applyFont="1" applyBorder="1" applyAlignment="1">
      <alignment horizontal="left" vertical="center"/>
    </xf>
    <xf numFmtId="0" fontId="23" fillId="0" borderId="14" xfId="0" applyFont="1" applyBorder="1" applyAlignment="1">
      <alignment horizontal="left" vertical="center"/>
    </xf>
    <xf numFmtId="0" fontId="23" fillId="0" borderId="46" xfId="0" applyFont="1" applyBorder="1" applyAlignment="1">
      <alignment horizontal="center" vertical="top" wrapText="1"/>
    </xf>
    <xf numFmtId="0" fontId="23" fillId="0" borderId="19" xfId="0" applyFont="1" applyBorder="1" applyAlignment="1">
      <alignment horizontal="center" vertical="top" wrapText="1"/>
    </xf>
    <xf numFmtId="0" fontId="23" fillId="0" borderId="43" xfId="0" applyFont="1" applyBorder="1" applyAlignment="1">
      <alignment horizontal="center" vertical="top" wrapText="1"/>
    </xf>
    <xf numFmtId="0" fontId="23" fillId="0" borderId="47" xfId="0" applyFont="1" applyBorder="1" applyAlignment="1">
      <alignment horizontal="center" vertical="top" wrapText="1"/>
    </xf>
    <xf numFmtId="0" fontId="23" fillId="0" borderId="38" xfId="0" applyFont="1" applyBorder="1" applyAlignment="1">
      <alignment horizontal="center" vertical="top" wrapText="1"/>
    </xf>
    <xf numFmtId="0" fontId="22" fillId="3" borderId="45" xfId="0" applyFont="1" applyFill="1" applyBorder="1" applyAlignment="1">
      <alignment horizontal="left" vertical="top" wrapText="1"/>
    </xf>
    <xf numFmtId="0" fontId="23" fillId="0" borderId="50" xfId="0" applyFont="1" applyBorder="1" applyAlignment="1">
      <alignment horizontal="left" vertical="top" wrapText="1"/>
    </xf>
    <xf numFmtId="0" fontId="23" fillId="0" borderId="6" xfId="0" applyFont="1" applyBorder="1" applyAlignment="1">
      <alignment horizontal="left" vertical="top" wrapText="1"/>
    </xf>
    <xf numFmtId="0" fontId="23" fillId="0" borderId="55" xfId="0" applyFont="1" applyBorder="1" applyAlignment="1">
      <alignment horizontal="left" vertical="top" wrapText="1"/>
    </xf>
    <xf numFmtId="0" fontId="23" fillId="13" borderId="52" xfId="0" applyFont="1" applyFill="1" applyBorder="1" applyAlignment="1">
      <alignment horizontal="center" vertical="top"/>
    </xf>
    <xf numFmtId="0" fontId="23" fillId="13" borderId="53" xfId="0" applyFont="1" applyFill="1" applyBorder="1" applyAlignment="1">
      <alignment horizontal="center" vertical="top"/>
    </xf>
    <xf numFmtId="0" fontId="23" fillId="13" borderId="54" xfId="0" applyFont="1" applyFill="1" applyBorder="1" applyAlignment="1">
      <alignment horizontal="center" vertical="top"/>
    </xf>
    <xf numFmtId="0" fontId="2" fillId="5" borderId="0" xfId="0" applyFont="1" applyFill="1" applyAlignment="1">
      <alignment horizontal="left" vertical="center" wrapText="1"/>
    </xf>
    <xf numFmtId="0" fontId="2" fillId="5" borderId="0" xfId="0" applyFont="1" applyFill="1" applyAlignment="1">
      <alignment horizontal="left" vertical="center" wrapText="1" indent="3"/>
    </xf>
    <xf numFmtId="0" fontId="6" fillId="5" borderId="0" xfId="0" applyFont="1" applyFill="1" applyAlignment="1">
      <alignment horizontal="left" vertical="center" wrapText="1"/>
    </xf>
    <xf numFmtId="0" fontId="1" fillId="4" borderId="0" xfId="0" applyFont="1" applyFill="1" applyAlignment="1">
      <alignment horizontal="left" vertical="center" wrapText="1"/>
    </xf>
    <xf numFmtId="0" fontId="2" fillId="5" borderId="2" xfId="0" applyFont="1" applyFill="1" applyBorder="1" applyAlignment="1">
      <alignment horizontal="left" vertical="center" wrapText="1"/>
    </xf>
    <xf numFmtId="0" fontId="13" fillId="5" borderId="0" xfId="0" applyFont="1" applyFill="1" applyAlignment="1">
      <alignment horizontal="left" vertical="center" wrapText="1"/>
    </xf>
    <xf numFmtId="0" fontId="2" fillId="0" borderId="0" xfId="0" applyFont="1" applyAlignment="1">
      <alignment horizontal="left" vertical="center" wrapText="1"/>
    </xf>
  </cellXfs>
  <cellStyles count="6">
    <cellStyle name="Normal" xfId="0" builtinId="0"/>
    <cellStyle name="Normal 2" xfId="4" xr:uid="{601751A4-2B85-4026-8618-C591A08DB759}"/>
    <cellStyle name="Normal 3" xfId="2" xr:uid="{2DFEF8F0-7E41-4636-8732-669034E1DCF7}"/>
    <cellStyle name="Percent" xfId="1" builtinId="5"/>
    <cellStyle name="Percent 2" xfId="5" xr:uid="{EB2BC053-8AB0-466C-8687-CB470FCD45E9}"/>
    <cellStyle name="Percent 3" xfId="3" xr:uid="{99AE943E-2D11-4A18-978B-1E1A93B4F390}"/>
  </cellStyles>
  <dxfs count="0"/>
  <tableStyles count="0" defaultTableStyle="TableStyleMedium2" defaultPivotStyle="PivotStyleLight16"/>
  <colors>
    <mruColors>
      <color rgb="FFF2F2F2"/>
      <color rgb="FFFFFFCC"/>
      <color rgb="FFFFFF99"/>
      <color rgb="FFCCFF99"/>
      <color rgb="FFCCFFCC"/>
      <color rgb="FFCCCCFF"/>
      <color rgb="FFFFFF66"/>
      <color rgb="FF99FF66"/>
      <color rgb="FFFFD8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2_5">
  <dgm:title val=""/>
  <dgm:desc val=""/>
  <dgm:catLst>
    <dgm:cat type="accent2" pri="11500"/>
  </dgm:catLst>
  <dgm:styleLbl name="node0">
    <dgm:fillClrLst meth="cycle">
      <a:schemeClr val="accent2">
        <a:alpha val="80000"/>
      </a:schemeClr>
    </dgm:fillClrLst>
    <dgm:linClrLst meth="repeat">
      <a:schemeClr val="lt1"/>
    </dgm:linClrLst>
    <dgm:effectClrLst/>
    <dgm:txLinClrLst/>
    <dgm:txFillClrLst/>
    <dgm:txEffectClrLst/>
  </dgm:styleLbl>
  <dgm:styleLbl name="node1">
    <dgm:fillClrLst>
      <a:schemeClr val="accent2">
        <a:alpha val="90000"/>
      </a:schemeClr>
      <a:schemeClr val="accent2">
        <a:alpha val="50000"/>
      </a:schemeClr>
    </dgm:fillClrLst>
    <dgm:linClrLst meth="repeat">
      <a:schemeClr val="lt1"/>
    </dgm:linClrLst>
    <dgm:effectClrLst/>
    <dgm:txLinClrLst/>
    <dgm:txFillClrLst/>
    <dgm:txEffectClrLst/>
  </dgm:styleLbl>
  <dgm:styleLbl name="alignNode1">
    <dgm:fillClrLst>
      <a:schemeClr val="accent2">
        <a:alpha val="90000"/>
      </a:schemeClr>
      <a:schemeClr val="accent2">
        <a:alpha val="50000"/>
      </a:schemeClr>
    </dgm:fillClrLst>
    <dgm:linClrLst>
      <a:schemeClr val="accent2">
        <a:alpha val="90000"/>
      </a:schemeClr>
      <a:schemeClr val="accent2">
        <a:alpha val="50000"/>
      </a:schemeClr>
    </dgm:linClrLst>
    <dgm:effectClrLst/>
    <dgm:txLinClrLst/>
    <dgm:txFillClrLst/>
    <dgm:txEffectClrLst/>
  </dgm:styleLbl>
  <dgm:styleLbl name="lnNode1">
    <dgm:fillClrLst>
      <a:schemeClr val="accent2">
        <a:shade val="90000"/>
      </a:schemeClr>
      <a:schemeClr val="accent2">
        <a:alpha val="50000"/>
        <a:tint val="50000"/>
      </a:schemeClr>
    </dgm:fillClrLst>
    <dgm:linClrLst meth="repeat">
      <a:schemeClr val="lt1"/>
    </dgm:linClrLst>
    <dgm:effectClrLst/>
    <dgm:txLinClrLst/>
    <dgm:txFillClrLst/>
    <dgm:txEffectClrLst/>
  </dgm:styleLbl>
  <dgm:styleLbl name="vennNode1">
    <dgm:fillClrLst>
      <a:schemeClr val="accent2">
        <a:shade val="80000"/>
        <a:alpha val="50000"/>
      </a:schemeClr>
      <a:schemeClr val="accent2">
        <a:alpha val="20000"/>
      </a:schemeClr>
    </dgm:fillClrLst>
    <dgm:linClrLst meth="repeat">
      <a:schemeClr val="lt1"/>
    </dgm:linClrLst>
    <dgm:effectClrLst/>
    <dgm:txLinClrLst/>
    <dgm:txFillClrLst/>
    <dgm:txEffectClrLst/>
  </dgm:styleLbl>
  <dgm:styleLbl name="node2">
    <dgm:fillClrLst>
      <a:schemeClr val="accent2">
        <a:alpha val="70000"/>
      </a:schemeClr>
    </dgm:fillClrLst>
    <dgm:linClrLst meth="repeat">
      <a:schemeClr val="lt1"/>
    </dgm:linClrLst>
    <dgm:effectClrLst/>
    <dgm:txLinClrLst/>
    <dgm:txFillClrLst/>
    <dgm:txEffectClrLst/>
  </dgm:styleLbl>
  <dgm:styleLbl name="node3">
    <dgm:fillClrLst>
      <a:schemeClr val="accent2">
        <a:alpha val="50000"/>
      </a:schemeClr>
    </dgm:fillClrLst>
    <dgm:linClrLst meth="repeat">
      <a:schemeClr val="lt1"/>
    </dgm:linClrLst>
    <dgm:effectClrLst/>
    <dgm:txLinClrLst/>
    <dgm:txFillClrLst/>
    <dgm:txEffectClrLst/>
  </dgm:styleLbl>
  <dgm:styleLbl name="node4">
    <dgm:fillClrLst>
      <a:schemeClr val="accent2">
        <a:alpha val="30000"/>
      </a:schemeClr>
    </dgm:fillClrLst>
    <dgm:linClrLst meth="repeat">
      <a:schemeClr val="lt1"/>
    </dgm:linClrLst>
    <dgm:effectClrLst/>
    <dgm:txLinClrLst/>
    <dgm:txFillClrLst/>
    <dgm:txEffectClrLst/>
  </dgm:styleLbl>
  <dgm:styleLbl name="fgImgPlace1">
    <dgm:fillClrLst>
      <a:schemeClr val="accent2">
        <a:tint val="50000"/>
        <a:alpha val="90000"/>
      </a:schemeClr>
      <a:schemeClr val="accent2">
        <a:tint val="20000"/>
        <a:alpha val="50000"/>
      </a:schemeClr>
    </dgm:fillClrLst>
    <dgm:linClrLst meth="repeat">
      <a:schemeClr val="lt1"/>
    </dgm:linClrLst>
    <dgm:effectClrLst/>
    <dgm:txLinClrLst/>
    <dgm:txFillClrLst meth="repeat">
      <a:schemeClr val="lt1"/>
    </dgm:txFillClrLst>
    <dgm:txEffectClrLst/>
  </dgm:styleLbl>
  <dgm:styleLbl name="align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2">
        <a:tint val="50000"/>
      </a:schemeClr>
      <a:schemeClr val="accent2">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f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bgSibTrans2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dgm:txEffectClrLst/>
  </dgm:styleLbl>
  <dgm:styleLbl name="sibTrans1D1">
    <dgm:fillClrLst>
      <a:schemeClr val="accent2">
        <a:shade val="90000"/>
      </a:schemeClr>
      <a:schemeClr val="accent2">
        <a:tint val="50000"/>
      </a:schemeClr>
    </dgm:fillClrLst>
    <dgm:linClrLst>
      <a:schemeClr val="accent2">
        <a:shade val="90000"/>
      </a:schemeClr>
      <a:schemeClr val="accent2">
        <a:tint val="50000"/>
      </a:schemeClr>
    </dgm:linClrLst>
    <dgm:effectClrLst/>
    <dgm:txLinClrLst/>
    <dgm:txFillClrLst meth="repeat">
      <a:schemeClr val="tx1"/>
    </dgm:txFillClrLst>
    <dgm:txEffectClrLst/>
  </dgm:styleLbl>
  <dgm:styleLbl name="callout">
    <dgm:fillClrLst meth="repeat">
      <a:schemeClr val="accent2"/>
    </dgm:fillClrLst>
    <dgm:linClrLst meth="repeat">
      <a:schemeClr val="accent2"/>
    </dgm:linClrLst>
    <dgm:effectClrLst/>
    <dgm:txLinClrLst/>
    <dgm:txFillClrLst meth="repeat">
      <a:schemeClr val="tx1"/>
    </dgm:txFillClrLst>
    <dgm:txEffectClrLst/>
  </dgm:styleLbl>
  <dgm:styleLbl name="asst0">
    <dgm:fillClrLst meth="repeat">
      <a:schemeClr val="accent2">
        <a:alpha val="90000"/>
      </a:schemeClr>
    </dgm:fillClrLst>
    <dgm:linClrLst meth="repeat">
      <a:schemeClr val="lt1"/>
    </dgm:linClrLst>
    <dgm:effectClrLst/>
    <dgm:txLinClrLst/>
    <dgm:txFillClrLst/>
    <dgm:txEffectClrLst/>
  </dgm:styleLbl>
  <dgm:styleLbl name="asst1">
    <dgm:fillClrLst meth="repeat">
      <a:schemeClr val="accent2">
        <a:alpha val="90000"/>
      </a:schemeClr>
    </dgm:fillClrLst>
    <dgm:linClrLst meth="repeat">
      <a:schemeClr val="lt1"/>
    </dgm:linClrLst>
    <dgm:effectClrLst/>
    <dgm:txLinClrLst/>
    <dgm:txFillClrLst/>
    <dgm:txEffectClrLst/>
  </dgm:styleLbl>
  <dgm:styleLbl name="asst2">
    <dgm:fillClrLst>
      <a:schemeClr val="accent2">
        <a:alpha val="90000"/>
      </a:schemeClr>
    </dgm:fillClrLst>
    <dgm:linClrLst meth="repeat">
      <a:schemeClr val="lt1"/>
    </dgm:linClrLst>
    <dgm:effectClrLst/>
    <dgm:txLinClrLst/>
    <dgm:txFillClrLst/>
    <dgm:txEffectClrLst/>
  </dgm:styleLbl>
  <dgm:styleLbl name="asst3">
    <dgm:fillClrLst>
      <a:schemeClr val="accent2">
        <a:alpha val="70000"/>
      </a:schemeClr>
    </dgm:fillClrLst>
    <dgm:linClrLst meth="repeat">
      <a:schemeClr val="lt1"/>
    </dgm:linClrLst>
    <dgm:effectClrLst/>
    <dgm:txLinClrLst/>
    <dgm:txFillClrLst/>
    <dgm:txEffectClrLst/>
  </dgm:styleLbl>
  <dgm:styleLbl name="asst4">
    <dgm:fillClrLst>
      <a:schemeClr val="accent2">
        <a:alpha val="50000"/>
      </a:schemeClr>
    </dgm:fillClrLst>
    <dgm:linClrLst meth="repeat">
      <a:schemeClr val="lt1"/>
    </dgm:linClrLst>
    <dgm:effectClrLst/>
    <dgm:txLinClrLst/>
    <dgm:txFillClrLst/>
    <dgm:txEffectClrLst/>
  </dgm:styleLbl>
  <dgm:styleLbl name="parChTrans2D1">
    <dgm:fillClrLst meth="repeat">
      <a:schemeClr val="accent2">
        <a:shade val="80000"/>
      </a:schemeClr>
    </dgm:fillClrLst>
    <dgm:linClrLst meth="repeat">
      <a:schemeClr val="accent2">
        <a:shade val="80000"/>
      </a:schemeClr>
    </dgm:linClrLst>
    <dgm:effectClrLst/>
    <dgm:txLinClrLst/>
    <dgm:txFillClrLst/>
    <dgm:txEffectClrLst/>
  </dgm:styleLbl>
  <dgm:styleLbl name="parChTrans2D2">
    <dgm:fillClrLst meth="repeat">
      <a:schemeClr val="accent2">
        <a:tint val="90000"/>
      </a:schemeClr>
    </dgm:fillClrLst>
    <dgm:linClrLst meth="repeat">
      <a:schemeClr val="accent2">
        <a:tint val="90000"/>
      </a:schemeClr>
    </dgm:linClrLst>
    <dgm:effectClrLst/>
    <dgm:txLinClrLst/>
    <dgm:txFillClrLst/>
    <dgm:txEffectClrLst/>
  </dgm:styleLbl>
  <dgm:styleLbl name="parChTrans2D3">
    <dgm:fillClrLst meth="repeat">
      <a:schemeClr val="accent2">
        <a:tint val="70000"/>
      </a:schemeClr>
    </dgm:fillClrLst>
    <dgm:linClrLst meth="repeat">
      <a:schemeClr val="accent2">
        <a:tint val="70000"/>
      </a:schemeClr>
    </dgm:linClrLst>
    <dgm:effectClrLst/>
    <dgm:txLinClrLst/>
    <dgm:txFillClrLst/>
    <dgm:txEffectClrLst/>
  </dgm:styleLbl>
  <dgm:styleLbl name="parChTrans2D4">
    <dgm:fillClrLst meth="repeat">
      <a:schemeClr val="accent2">
        <a:tint val="50000"/>
      </a:schemeClr>
    </dgm:fillClrLst>
    <dgm:linClrLst meth="repeat">
      <a:schemeClr val="accent2">
        <a:tint val="50000"/>
      </a:schemeClr>
    </dgm:linClrLst>
    <dgm:effectClrLst/>
    <dgm:txLinClrLst/>
    <dgm:txFillClrLst meth="repeat">
      <a:schemeClr val="dk1"/>
    </dgm:txFillClrLst>
    <dgm:txEffectClrLst/>
  </dgm:styleLbl>
  <dgm:styleLbl name="parChTrans1D1">
    <dgm:fillClrLst meth="repeat">
      <a:schemeClr val="accent2">
        <a:shade val="80000"/>
      </a:schemeClr>
    </dgm:fillClrLst>
    <dgm:linClrLst meth="repeat">
      <a:schemeClr val="accent2">
        <a:shade val="80000"/>
      </a:schemeClr>
    </dgm:linClrLst>
    <dgm:effectClrLst/>
    <dgm:txLinClrLst/>
    <dgm:txFillClrLst meth="repeat">
      <a:schemeClr val="tx1"/>
    </dgm:txFillClrLst>
    <dgm:txEffectClrLst/>
  </dgm:styleLbl>
  <dgm:styleLbl name="parChTrans1D2">
    <dgm:fillClrLst meth="repeat">
      <a:schemeClr val="accent2">
        <a:tint val="90000"/>
      </a:schemeClr>
    </dgm:fillClrLst>
    <dgm:linClrLst meth="repeat">
      <a:schemeClr val="accent2">
        <a:tint val="90000"/>
      </a:schemeClr>
    </dgm:linClrLst>
    <dgm:effectClrLst/>
    <dgm:txLinClrLst/>
    <dgm:txFillClrLst meth="repeat">
      <a:schemeClr val="tx1"/>
    </dgm:txFillClrLst>
    <dgm:txEffectClrLst/>
  </dgm:styleLbl>
  <dgm:styleLbl name="parChTrans1D3">
    <dgm:fillClrLst meth="repeat">
      <a:schemeClr val="accent2">
        <a:tint val="70000"/>
      </a:schemeClr>
    </dgm:fillClrLst>
    <dgm:linClrLst meth="repeat">
      <a:schemeClr val="accent2">
        <a:tint val="70000"/>
      </a:schemeClr>
    </dgm:linClrLst>
    <dgm:effectClrLst/>
    <dgm:txLinClrLst/>
    <dgm:txFillClrLst meth="repeat">
      <a:schemeClr val="tx1"/>
    </dgm:txFillClrLst>
    <dgm:txEffectClrLst/>
  </dgm:styleLbl>
  <dgm:styleLbl name="parChTrans1D4">
    <dgm:fillClrLst meth="repeat">
      <a:schemeClr val="accent2">
        <a:tint val="50000"/>
      </a:schemeClr>
    </dgm:fillClrLst>
    <dgm:linClrLst meth="repeat">
      <a:schemeClr val="accent2">
        <a:tint val="5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trAlignAcc1">
    <dgm:fillClrLst meth="repeat">
      <a:schemeClr val="lt1">
        <a:alpha val="4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bgAcc1">
    <dgm:fillClrLst meth="repeat">
      <a:schemeClr val="lt1">
        <a:alpha val="90000"/>
      </a:schemeClr>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FgAcc1">
    <dgm:fillClrLst meth="repeat">
      <a:schemeClr val="lt1"/>
    </dgm:fillClrLst>
    <dgm:linClrLst>
      <a:schemeClr val="accent2">
        <a:alpha val="90000"/>
      </a:schemeClr>
      <a:schemeClr val="accent2">
        <a:alpha val="5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2"/>
    </dgm:linClrLst>
    <dgm:effectClrLst/>
    <dgm:txLinClrLst/>
    <dgm:txFillClrLst meth="repeat">
      <a:schemeClr val="dk1"/>
    </dgm:txFillClrLst>
    <dgm:txEffectClrLst/>
  </dgm:styleLbl>
  <dgm:styleLbl name="solidBgAcc1">
    <dgm:fillClrLst meth="repeat">
      <a:schemeClr val="lt1"/>
    </dgm:fillClrLst>
    <dgm:linClrLst meth="repeat">
      <a:schemeClr val="accent2"/>
    </dgm:linClrLst>
    <dgm:effectClrLst/>
    <dgm:txLinClrLst/>
    <dgm:txFillClrLst meth="repeat">
      <a:schemeClr val="dk1"/>
    </dgm:txFillClrLst>
    <dgm:txEffectClrLst/>
  </dgm:styleLbl>
  <dgm:styleLbl name="fgAccFollowNode1">
    <dgm:fillClrLst>
      <a:schemeClr val="accent2">
        <a:alpha val="90000"/>
        <a:tint val="40000"/>
      </a:schemeClr>
      <a:schemeClr val="accent2">
        <a:alpha val="5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alignAccFollowNode1">
    <dgm:fillClrLst meth="repeat">
      <a:schemeClr val="accent2">
        <a:alpha val="90000"/>
        <a:tint val="40000"/>
      </a:schemeClr>
    </dgm:fillClrLst>
    <dgm:linClrLst meth="repeat">
      <a:schemeClr val="accent2">
        <a:alpha val="90000"/>
        <a:tint val="40000"/>
      </a:schemeClr>
    </dgm:linClrLst>
    <dgm:effectClrLst/>
    <dgm:txLinClrLst/>
    <dgm:txFillClrLst meth="repeat">
      <a:schemeClr val="dk1"/>
    </dgm:txFillClrLst>
    <dgm:txEffectClrLst/>
  </dgm:styleLbl>
  <dgm:styleLbl name="bgAccFollowNode1">
    <dgm:fillClrLst meth="repeat">
      <a:schemeClr val="accent2">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2">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2">
        <a:tint val="90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2">
        <a:tint val="7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2">
        <a:tint val="50000"/>
      </a:schemeClr>
    </dgm:linClrLst>
    <dgm:effectClrLst/>
    <dgm:txLinClrLst/>
    <dgm:txFillClrLst meth="repeat">
      <a:schemeClr val="dk1"/>
    </dgm:txFillClrLst>
    <dgm:txEffectClrLst/>
  </dgm:styleLbl>
  <dgm:styleLbl name="bgShp">
    <dgm:fillClrLst meth="repeat">
      <a:schemeClr val="accent2">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2">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2">
        <a:tint val="50000"/>
        <a:alpha val="40000"/>
      </a:schemeClr>
    </dgm:fillClrLst>
    <dgm:linClrLst meth="repeat">
      <a:schemeClr val="accent2"/>
    </dgm:linClrLst>
    <dgm:effectClrLst/>
    <dgm:txLinClrLst/>
    <dgm:txFillClrLst meth="repeat">
      <a:schemeClr val="lt1"/>
    </dgm:txFillClrLst>
    <dgm:txEffectClrLst/>
  </dgm:styleLbl>
  <dgm:styleLbl name="fgShp">
    <dgm:fillClrLst meth="repeat">
      <a:schemeClr val="accent2">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5B5D86DB-3EC9-450D-8819-22F0FF452124}" type="doc">
      <dgm:prSet loTypeId="urn:microsoft.com/office/officeart/2005/8/layout/vList5" loCatId="list" qsTypeId="urn:microsoft.com/office/officeart/2005/8/quickstyle/simple1" qsCatId="simple" csTypeId="urn:microsoft.com/office/officeart/2005/8/colors/accent2_5" csCatId="accent2" phldr="1"/>
      <dgm:spPr/>
      <dgm:t>
        <a:bodyPr/>
        <a:lstStyle/>
        <a:p>
          <a:endParaRPr lang="en-GB"/>
        </a:p>
      </dgm:t>
    </dgm:pt>
    <dgm:pt modelId="{569F17DA-CA8C-4FD7-8B2F-1ED58E63FFA2}">
      <dgm:prSet phldrT="[Text]" custT="1"/>
      <dgm:spPr>
        <a:solidFill>
          <a:schemeClr val="bg1">
            <a:lumMod val="65000"/>
            <a:alpha val="9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IMPACT: </a:t>
          </a:r>
        </a:p>
        <a:p>
          <a:r>
            <a:rPr lang="en-GB" sz="1200" dirty="0">
              <a:solidFill>
                <a:sysClr val="windowText" lastClr="000000"/>
              </a:solidFill>
              <a:latin typeface="Arial" panose="020B0604020202020204" pitchFamily="34" charset="0"/>
              <a:cs typeface="Arial" panose="020B0604020202020204" pitchFamily="34" charset="0"/>
            </a:rPr>
            <a:t>Improved well being and rural health</a:t>
          </a:r>
        </a:p>
      </dgm:t>
    </dgm:pt>
    <dgm:pt modelId="{23AB2EF9-1F22-4609-94B7-592CF7630B4C}" type="parTrans" cxnId="{9A666512-AD0F-4E22-9725-8EF937A7B73E}">
      <dgm:prSet/>
      <dgm:spPr/>
      <dgm:t>
        <a:bodyPr/>
        <a:lstStyle/>
        <a:p>
          <a:endParaRPr lang="en-GB"/>
        </a:p>
      </dgm:t>
    </dgm:pt>
    <dgm:pt modelId="{62D8478E-35EB-4A79-9310-E0B6B09BF78C}" type="sibTrans" cxnId="{9A666512-AD0F-4E22-9725-8EF937A7B73E}">
      <dgm:prSet/>
      <dgm:spPr/>
      <dgm:t>
        <a:bodyPr/>
        <a:lstStyle/>
        <a:p>
          <a:endParaRPr lang="en-GB"/>
        </a:p>
      </dgm:t>
    </dgm:pt>
    <dgm:pt modelId="{97186621-4032-4446-A253-84CB2C053BD1}">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Under 5 mortality rate</a:t>
          </a:r>
        </a:p>
      </dgm:t>
    </dgm:pt>
    <dgm:pt modelId="{F8494ED9-6D19-4D88-9A9B-4288DDFB07EB}" type="parTrans" cxnId="{AE94293F-E4A7-49E2-BB42-3543276A5BAF}">
      <dgm:prSet/>
      <dgm:spPr/>
      <dgm:t>
        <a:bodyPr/>
        <a:lstStyle/>
        <a:p>
          <a:endParaRPr lang="en-GB"/>
        </a:p>
      </dgm:t>
    </dgm:pt>
    <dgm:pt modelId="{10CCF0D6-307E-4139-A79A-CC38D69BE790}" type="sibTrans" cxnId="{AE94293F-E4A7-49E2-BB42-3543276A5BAF}">
      <dgm:prSet/>
      <dgm:spPr/>
      <dgm:t>
        <a:bodyPr/>
        <a:lstStyle/>
        <a:p>
          <a:endParaRPr lang="en-GB"/>
        </a:p>
      </dgm:t>
    </dgm:pt>
    <dgm:pt modelId="{B3B73794-E2CD-43CF-AFDB-3957E5FB4344}">
      <dgm:prSet phldrT="[Text]" custT="1"/>
      <dgm:spPr>
        <a:solidFill>
          <a:schemeClr val="bg1">
            <a:lumMod val="65000"/>
            <a:alpha val="7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OUTCOME: </a:t>
          </a:r>
        </a:p>
        <a:p>
          <a:r>
            <a:rPr lang="en-GB" sz="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gm:t>
    </dgm:pt>
    <dgm:pt modelId="{5D7F968D-7275-483C-AFAE-FE30656093CF}" type="parTrans" cxnId="{AAFD4C1D-0689-4CF6-8979-5B16D4ADA79A}">
      <dgm:prSet/>
      <dgm:spPr/>
      <dgm:t>
        <a:bodyPr/>
        <a:lstStyle/>
        <a:p>
          <a:endParaRPr lang="en-GB"/>
        </a:p>
      </dgm:t>
    </dgm:pt>
    <dgm:pt modelId="{9D05F524-3E41-4C73-850D-859784CCF7FA}" type="sibTrans" cxnId="{AAFD4C1D-0689-4CF6-8979-5B16D4ADA79A}">
      <dgm:prSet/>
      <dgm:spPr/>
      <dgm:t>
        <a:bodyPr/>
        <a:lstStyle/>
        <a:p>
          <a:endParaRPr lang="en-GB"/>
        </a:p>
      </dgm:t>
    </dgm:pt>
    <dgm:pt modelId="{90036ACC-866B-40B7-8578-CEB084CCABD4}">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provided with clean water</a:t>
          </a:r>
        </a:p>
      </dgm:t>
    </dgm:pt>
    <dgm:pt modelId="{C7E8FD42-DFFE-4719-B89E-3201EDEBACFD}" type="parTrans" cxnId="{D35DA7EB-B537-4B16-9624-E3CBA7A2CDB4}">
      <dgm:prSet/>
      <dgm:spPr/>
      <dgm:t>
        <a:bodyPr/>
        <a:lstStyle/>
        <a:p>
          <a:endParaRPr lang="en-GB"/>
        </a:p>
      </dgm:t>
    </dgm:pt>
    <dgm:pt modelId="{33C04AEC-A86A-4EC0-BA84-EF63C82FA441}" type="sibTrans" cxnId="{D35DA7EB-B537-4B16-9624-E3CBA7A2CDB4}">
      <dgm:prSet/>
      <dgm:spPr/>
      <dgm:t>
        <a:bodyPr/>
        <a:lstStyle/>
        <a:p>
          <a:endParaRPr lang="en-GB"/>
        </a:p>
      </dgm:t>
    </dgm:pt>
    <dgm:pt modelId="{15DED5DA-DE0A-466D-B7C4-32765EC2745F}">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additional people with access to adequate sanitation</a:t>
          </a:r>
        </a:p>
      </dgm:t>
    </dgm:pt>
    <dgm:pt modelId="{0B1DD4BB-E994-4F06-8581-5E6470486AD4}" type="parTrans" cxnId="{4EA192BB-5EE5-4899-92B6-71BA3FD523AB}">
      <dgm:prSet/>
      <dgm:spPr/>
      <dgm:t>
        <a:bodyPr/>
        <a:lstStyle/>
        <a:p>
          <a:endParaRPr lang="en-GB"/>
        </a:p>
      </dgm:t>
    </dgm:pt>
    <dgm:pt modelId="{5A275F1F-B7B0-4249-9360-893E4489B799}" type="sibTrans" cxnId="{4EA192BB-5EE5-4899-92B6-71BA3FD523AB}">
      <dgm:prSet/>
      <dgm:spPr/>
      <dgm:t>
        <a:bodyPr/>
        <a:lstStyle/>
        <a:p>
          <a:endParaRPr lang="en-GB"/>
        </a:p>
      </dgm:t>
    </dgm:pt>
    <dgm:pt modelId="{B004615C-1E14-4E29-A164-141A7D98330B}">
      <dgm:prSet phldrT="[Text]" custT="1"/>
      <dgm:spPr>
        <a:solidFill>
          <a:schemeClr val="bg1">
            <a:lumMod val="65000"/>
            <a:alpha val="50000"/>
          </a:schemeClr>
        </a:solidFill>
      </dgm:spPr>
      <dgm:t>
        <a:bodyPr/>
        <a:lstStyle/>
        <a:p>
          <a:r>
            <a:rPr lang="en-GB" sz="1200" dirty="0">
              <a:solidFill>
                <a:sysClr val="windowText" lastClr="000000"/>
              </a:solidFill>
              <a:latin typeface="Arial" panose="020B0604020202020204" pitchFamily="34" charset="0"/>
              <a:cs typeface="Arial" panose="020B0604020202020204" pitchFamily="34" charset="0"/>
            </a:rPr>
            <a:t>OUTPUT: </a:t>
          </a:r>
        </a:p>
        <a:p>
          <a:r>
            <a:rPr lang="en-GB" sz="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gm:t>
    </dgm:pt>
    <dgm:pt modelId="{72BFCA7C-AE78-4671-86D9-B5E7EF712E50}" type="parTrans" cxnId="{F3D3BDAD-54E9-42B0-AB2A-AD786580F259}">
      <dgm:prSet/>
      <dgm:spPr/>
      <dgm:t>
        <a:bodyPr/>
        <a:lstStyle/>
        <a:p>
          <a:endParaRPr lang="en-GB"/>
        </a:p>
      </dgm:t>
    </dgm:pt>
    <dgm:pt modelId="{DFF0AF1B-EF2F-4F99-8167-D2B534F990FE}" type="sibTrans" cxnId="{F3D3BDAD-54E9-42B0-AB2A-AD786580F259}">
      <dgm:prSet/>
      <dgm:spPr/>
      <dgm:t>
        <a:bodyPr/>
        <a:lstStyle/>
        <a:p>
          <a:endParaRPr lang="en-GB"/>
        </a:p>
      </dgm:t>
    </dgm:pt>
    <dgm:pt modelId="{31D6B1EE-E741-4E8B-B1A0-3C0D42C682B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water points constructed</a:t>
          </a:r>
        </a:p>
      </dgm:t>
    </dgm:pt>
    <dgm:pt modelId="{49FD7EE6-DB05-471A-8635-4E0EE0AADAA7}" type="parTrans" cxnId="{C1ADAEF0-E133-46BB-8132-E95F413DB377}">
      <dgm:prSet/>
      <dgm:spPr/>
      <dgm:t>
        <a:bodyPr/>
        <a:lstStyle/>
        <a:p>
          <a:endParaRPr lang="en-GB"/>
        </a:p>
      </dgm:t>
    </dgm:pt>
    <dgm:pt modelId="{3270322F-3CA4-4271-96AD-507D5D773374}" type="sibTrans" cxnId="{C1ADAEF0-E133-46BB-8132-E95F413DB377}">
      <dgm:prSet/>
      <dgm:spPr/>
      <dgm:t>
        <a:bodyPr/>
        <a:lstStyle/>
        <a:p>
          <a:endParaRPr lang="en-GB"/>
        </a:p>
      </dgm:t>
    </dgm:pt>
    <dgm:pt modelId="{E42C2306-1C52-4071-9E6D-4BE0287C8EE7}">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new (and rehabilitated) small piped systems functioning</a:t>
          </a:r>
        </a:p>
      </dgm:t>
    </dgm:pt>
    <dgm:pt modelId="{A5586831-096E-4FBF-8FD8-1DBE5C9024C7}" type="parTrans" cxnId="{0A99EFDC-77B3-4520-89CC-03C9DF35A269}">
      <dgm:prSet/>
      <dgm:spPr/>
      <dgm:t>
        <a:bodyPr/>
        <a:lstStyle/>
        <a:p>
          <a:endParaRPr lang="en-GB"/>
        </a:p>
      </dgm:t>
    </dgm:pt>
    <dgm:pt modelId="{0E31411D-549B-4CA4-9CA2-3DC57FEC69A7}" type="sibTrans" cxnId="{0A99EFDC-77B3-4520-89CC-03C9DF35A269}">
      <dgm:prSet/>
      <dgm:spPr/>
      <dgm:t>
        <a:bodyPr/>
        <a:lstStyle/>
        <a:p>
          <a:endParaRPr lang="en-GB"/>
        </a:p>
      </dgm:t>
    </dgm:pt>
    <dgm:pt modelId="{8168DCC1-4E5D-4B86-B998-8686C159D55E}">
      <dgm:prSet phldrT="[Text]" custT="1"/>
      <dgm:spPr>
        <a:solidFill>
          <a:schemeClr val="bg1">
            <a:lumMod val="85000"/>
            <a:alpha val="90000"/>
          </a:schemeClr>
        </a:solidFill>
      </dgm:spPr>
      <dgm:t>
        <a:bodyPr/>
        <a:lstStyle/>
        <a:p>
          <a:r>
            <a:rPr lang="en-GB" sz="1000" b="0" dirty="0">
              <a:latin typeface="Arial" panose="020B0604020202020204" pitchFamily="34" charset="0"/>
              <a:cs typeface="Arial" panose="020B0604020202020204" pitchFamily="34" charset="0"/>
            </a:rPr>
            <a:t>% of rural population with access to improved water supply within 500m. </a:t>
          </a:r>
        </a:p>
      </dgm:t>
    </dgm:pt>
    <dgm:pt modelId="{37F8CD10-D3B2-421D-99AC-80EC05004B12}" type="parTrans" cxnId="{AC9CB0E4-7FFA-4231-B4E5-8D67CF2D1FE1}">
      <dgm:prSet/>
      <dgm:spPr/>
      <dgm:t>
        <a:bodyPr/>
        <a:lstStyle/>
        <a:p>
          <a:endParaRPr lang="en-GB"/>
        </a:p>
      </dgm:t>
    </dgm:pt>
    <dgm:pt modelId="{FABAFA95-D0CB-4154-B1AC-56427CA6CABC}" type="sibTrans" cxnId="{AC9CB0E4-7FFA-4231-B4E5-8D67CF2D1FE1}">
      <dgm:prSet/>
      <dgm:spPr/>
      <dgm:t>
        <a:bodyPr/>
        <a:lstStyle/>
        <a:p>
          <a:endParaRPr lang="en-GB"/>
        </a:p>
      </dgm:t>
    </dgm:pt>
    <dgm:pt modelId="{835EF782-1062-48C0-8D1E-56E2769B91B5}">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Quality of water used per capita per day</a:t>
          </a:r>
        </a:p>
      </dgm:t>
    </dgm:pt>
    <dgm:pt modelId="{5B0D0A6A-4957-4792-85FC-8AC16C325541}" type="parTrans" cxnId="{0DF79258-67FC-4DCE-9E6D-802E20CB3AA0}">
      <dgm:prSet/>
      <dgm:spPr/>
      <dgm:t>
        <a:bodyPr/>
        <a:lstStyle/>
        <a:p>
          <a:endParaRPr lang="en-GB"/>
        </a:p>
      </dgm:t>
    </dgm:pt>
    <dgm:pt modelId="{10D74D03-4846-485B-8826-B4751E3D141D}" type="sibTrans" cxnId="{0DF79258-67FC-4DCE-9E6D-802E20CB3AA0}">
      <dgm:prSet/>
      <dgm:spPr/>
      <dgm:t>
        <a:bodyPr/>
        <a:lstStyle/>
        <a:p>
          <a:endParaRPr lang="en-GB"/>
        </a:p>
      </dgm:t>
    </dgm:pt>
    <dgm:pt modelId="{D6C4C4FB-9328-45F0-B0BA-3ACEB1B90A7D}">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 of rural population with access to adequate sanitation</a:t>
          </a:r>
        </a:p>
      </dgm:t>
    </dgm:pt>
    <dgm:pt modelId="{734AA377-3C90-4D8E-82A9-9705CE69084C}" type="parTrans" cxnId="{39379546-AD74-4B87-9AD7-F0259D4A3059}">
      <dgm:prSet/>
      <dgm:spPr/>
      <dgm:t>
        <a:bodyPr/>
        <a:lstStyle/>
        <a:p>
          <a:endParaRPr lang="en-GB"/>
        </a:p>
      </dgm:t>
    </dgm:pt>
    <dgm:pt modelId="{1C803A0C-6BE8-417C-96A2-791CB7A2C4B5}" type="sibTrans" cxnId="{39379546-AD74-4B87-9AD7-F0259D4A3059}">
      <dgm:prSet/>
      <dgm:spPr/>
      <dgm:t>
        <a:bodyPr/>
        <a:lstStyle/>
        <a:p>
          <a:endParaRPr lang="en-GB"/>
        </a:p>
      </dgm:t>
    </dgm:pt>
    <dgm:pt modelId="{5B1247E6-C87F-4B2B-86FA-D72FC790F462}">
      <dgm:prSet phldrT="[Text]" custT="1"/>
      <dgm:spPr>
        <a:solidFill>
          <a:schemeClr val="bg1">
            <a:lumMod val="85000"/>
            <a:alpha val="90000"/>
          </a:schemeClr>
        </a:solidFill>
      </dgm:spPr>
      <dgm:t>
        <a:bodyPr/>
        <a:lstStyle/>
        <a:p>
          <a:r>
            <a:rPr lang="en-GB" sz="1000" dirty="0">
              <a:latin typeface="Arial" panose="020B0604020202020204" pitchFamily="34" charset="0"/>
              <a:cs typeface="Arial" panose="020B0604020202020204" pitchFamily="34" charset="0"/>
            </a:rPr>
            <a:t>Number of improved latrines constructed</a:t>
          </a:r>
        </a:p>
      </dgm:t>
    </dgm:pt>
    <dgm:pt modelId="{43595410-C02E-48AE-9597-3E89EB6848BF}" type="parTrans" cxnId="{F3BFC431-5D5F-4570-A0C8-58050B4A917D}">
      <dgm:prSet/>
      <dgm:spPr/>
      <dgm:t>
        <a:bodyPr/>
        <a:lstStyle/>
        <a:p>
          <a:endParaRPr lang="en-GB"/>
        </a:p>
      </dgm:t>
    </dgm:pt>
    <dgm:pt modelId="{CD6041E5-46BF-4ECB-92C1-91FE8E6E681F}" type="sibTrans" cxnId="{F3BFC431-5D5F-4570-A0C8-58050B4A917D}">
      <dgm:prSet/>
      <dgm:spPr/>
      <dgm:t>
        <a:bodyPr/>
        <a:lstStyle/>
        <a:p>
          <a:endParaRPr lang="en-GB"/>
        </a:p>
      </dgm:t>
    </dgm:pt>
    <dgm:pt modelId="{FA1ED5D2-0B6B-436E-857F-E55FC3DEA782}" type="pres">
      <dgm:prSet presAssocID="{5B5D86DB-3EC9-450D-8819-22F0FF452124}" presName="Name0" presStyleCnt="0">
        <dgm:presLayoutVars>
          <dgm:dir/>
          <dgm:animLvl val="lvl"/>
          <dgm:resizeHandles val="exact"/>
        </dgm:presLayoutVars>
      </dgm:prSet>
      <dgm:spPr/>
    </dgm:pt>
    <dgm:pt modelId="{AC9F2300-AC52-4157-B623-B9479987992A}" type="pres">
      <dgm:prSet presAssocID="{569F17DA-CA8C-4FD7-8B2F-1ED58E63FFA2}" presName="linNode" presStyleCnt="0"/>
      <dgm:spPr/>
    </dgm:pt>
    <dgm:pt modelId="{D9358AAB-2C9F-4E49-A488-52DE7BF636A0}" type="pres">
      <dgm:prSet presAssocID="{569F17DA-CA8C-4FD7-8B2F-1ED58E63FFA2}" presName="parentText" presStyleLbl="node1" presStyleIdx="0" presStyleCnt="3" custScaleX="109462" custScaleY="32413" custLinFactNeighborX="607" custLinFactNeighborY="1053">
        <dgm:presLayoutVars>
          <dgm:chMax val="1"/>
          <dgm:bulletEnabled val="1"/>
        </dgm:presLayoutVars>
      </dgm:prSet>
      <dgm:spPr/>
    </dgm:pt>
    <dgm:pt modelId="{968973AE-C1C9-4E9B-A37F-F1D3C5714ADA}" type="pres">
      <dgm:prSet presAssocID="{569F17DA-CA8C-4FD7-8B2F-1ED58E63FFA2}" presName="descendantText" presStyleLbl="alignAccFollowNode1" presStyleIdx="0" presStyleCnt="3" custScaleX="110198" custScaleY="38356" custLinFactNeighborX="-3078" custLinFactNeighborY="-2854">
        <dgm:presLayoutVars>
          <dgm:bulletEnabled val="1"/>
        </dgm:presLayoutVars>
      </dgm:prSet>
      <dgm:spPr/>
    </dgm:pt>
    <dgm:pt modelId="{B63DC15B-1D67-4E4E-A2E8-0B963BC1643E}" type="pres">
      <dgm:prSet presAssocID="{62D8478E-35EB-4A79-9310-E0B6B09BF78C}" presName="sp" presStyleCnt="0"/>
      <dgm:spPr/>
    </dgm:pt>
    <dgm:pt modelId="{918C9A57-B3C2-4853-9781-E6A2A73FF8C1}" type="pres">
      <dgm:prSet presAssocID="{B3B73794-E2CD-43CF-AFDB-3957E5FB4344}" presName="linNode" presStyleCnt="0"/>
      <dgm:spPr/>
    </dgm:pt>
    <dgm:pt modelId="{62DFBC7E-F30C-4C73-8E7F-9CE9940D62C0}" type="pres">
      <dgm:prSet presAssocID="{B3B73794-E2CD-43CF-AFDB-3957E5FB4344}" presName="parentText" presStyleLbl="node1" presStyleIdx="1" presStyleCnt="3" custScaleX="102575" custScaleY="77121" custLinFactNeighborX="-1383">
        <dgm:presLayoutVars>
          <dgm:chMax val="1"/>
          <dgm:bulletEnabled val="1"/>
        </dgm:presLayoutVars>
      </dgm:prSet>
      <dgm:spPr/>
    </dgm:pt>
    <dgm:pt modelId="{FFAFAE02-AC8A-4F02-B13E-E94DA9661EC7}" type="pres">
      <dgm:prSet presAssocID="{B3B73794-E2CD-43CF-AFDB-3957E5FB4344}" presName="descendantText" presStyleLbl="alignAccFollowNode1" presStyleIdx="1" presStyleCnt="3" custScaleY="85146">
        <dgm:presLayoutVars>
          <dgm:bulletEnabled val="1"/>
        </dgm:presLayoutVars>
      </dgm:prSet>
      <dgm:spPr/>
    </dgm:pt>
    <dgm:pt modelId="{2ABD437F-E589-4CC6-A379-5E1FAD3B697B}" type="pres">
      <dgm:prSet presAssocID="{9D05F524-3E41-4C73-850D-859784CCF7FA}" presName="sp" presStyleCnt="0"/>
      <dgm:spPr/>
    </dgm:pt>
    <dgm:pt modelId="{E851F6FE-83B6-4E1F-B557-29EF209DEC53}" type="pres">
      <dgm:prSet presAssocID="{B004615C-1E14-4E29-A164-141A7D98330B}" presName="linNode" presStyleCnt="0"/>
      <dgm:spPr/>
    </dgm:pt>
    <dgm:pt modelId="{39A80AFA-BF50-4A5D-BCCD-9387E4DEA36A}" type="pres">
      <dgm:prSet presAssocID="{B004615C-1E14-4E29-A164-141A7D98330B}" presName="parentText" presStyleLbl="node1" presStyleIdx="2" presStyleCnt="3" custScaleX="107808" custScaleY="80367">
        <dgm:presLayoutVars>
          <dgm:chMax val="1"/>
          <dgm:bulletEnabled val="1"/>
        </dgm:presLayoutVars>
      </dgm:prSet>
      <dgm:spPr/>
    </dgm:pt>
    <dgm:pt modelId="{B4EC6253-D93E-4DF2-82AC-8AAC9DDF4AD0}" type="pres">
      <dgm:prSet presAssocID="{B004615C-1E14-4E29-A164-141A7D98330B}" presName="descendantText" presStyleLbl="alignAccFollowNode1" presStyleIdx="2" presStyleCnt="3">
        <dgm:presLayoutVars>
          <dgm:bulletEnabled val="1"/>
        </dgm:presLayoutVars>
      </dgm:prSet>
      <dgm:spPr/>
    </dgm:pt>
  </dgm:ptLst>
  <dgm:cxnLst>
    <dgm:cxn modelId="{58E86F0E-FDEF-423D-B517-387EFABC95D2}" type="presOf" srcId="{B004615C-1E14-4E29-A164-141A7D98330B}" destId="{39A80AFA-BF50-4A5D-BCCD-9387E4DEA36A}" srcOrd="0" destOrd="0" presId="urn:microsoft.com/office/officeart/2005/8/layout/vList5"/>
    <dgm:cxn modelId="{D0BBA00F-A6F3-4E3B-A551-4AC5E426B6FC}" type="presOf" srcId="{D6C4C4FB-9328-45F0-B0BA-3ACEB1B90A7D}" destId="{FFAFAE02-AC8A-4F02-B13E-E94DA9661EC7}" srcOrd="0" destOrd="2" presId="urn:microsoft.com/office/officeart/2005/8/layout/vList5"/>
    <dgm:cxn modelId="{13DBC210-6BCA-4B41-BC09-1DD23AB28C0B}" type="presOf" srcId="{5B1247E6-C87F-4B2B-86FA-D72FC790F462}" destId="{B4EC6253-D93E-4DF2-82AC-8AAC9DDF4AD0}" srcOrd="0" destOrd="2" presId="urn:microsoft.com/office/officeart/2005/8/layout/vList5"/>
    <dgm:cxn modelId="{9A666512-AD0F-4E22-9725-8EF937A7B73E}" srcId="{5B5D86DB-3EC9-450D-8819-22F0FF452124}" destId="{569F17DA-CA8C-4FD7-8B2F-1ED58E63FFA2}" srcOrd="0" destOrd="0" parTransId="{23AB2EF9-1F22-4609-94B7-592CF7630B4C}" sibTransId="{62D8478E-35EB-4A79-9310-E0B6B09BF78C}"/>
    <dgm:cxn modelId="{D7AA6D13-C0F8-40CB-ACC6-1578D46BD1DC}" type="presOf" srcId="{90036ACC-866B-40B7-8578-CEB084CCABD4}" destId="{FFAFAE02-AC8A-4F02-B13E-E94DA9661EC7}" srcOrd="0" destOrd="1" presId="urn:microsoft.com/office/officeart/2005/8/layout/vList5"/>
    <dgm:cxn modelId="{AAFD4C1D-0689-4CF6-8979-5B16D4ADA79A}" srcId="{5B5D86DB-3EC9-450D-8819-22F0FF452124}" destId="{B3B73794-E2CD-43CF-AFDB-3957E5FB4344}" srcOrd="1" destOrd="0" parTransId="{5D7F968D-7275-483C-AFAE-FE30656093CF}" sibTransId="{9D05F524-3E41-4C73-850D-859784CCF7FA}"/>
    <dgm:cxn modelId="{F1578D25-14C3-4236-A46F-4670D686583A}" type="presOf" srcId="{97186621-4032-4446-A253-84CB2C053BD1}" destId="{968973AE-C1C9-4E9B-A37F-F1D3C5714ADA}" srcOrd="0" destOrd="0" presId="urn:microsoft.com/office/officeart/2005/8/layout/vList5"/>
    <dgm:cxn modelId="{F3BFC431-5D5F-4570-A0C8-58050B4A917D}" srcId="{B004615C-1E14-4E29-A164-141A7D98330B}" destId="{5B1247E6-C87F-4B2B-86FA-D72FC790F462}" srcOrd="2" destOrd="0" parTransId="{43595410-C02E-48AE-9597-3E89EB6848BF}" sibTransId="{CD6041E5-46BF-4ECB-92C1-91FE8E6E681F}"/>
    <dgm:cxn modelId="{614A623A-D932-4350-B22D-3FFD6B6CFE95}" type="presOf" srcId="{8168DCC1-4E5D-4B86-B998-8686C159D55E}" destId="{FFAFAE02-AC8A-4F02-B13E-E94DA9661EC7}" srcOrd="0" destOrd="0" presId="urn:microsoft.com/office/officeart/2005/8/layout/vList5"/>
    <dgm:cxn modelId="{AE94293F-E4A7-49E2-BB42-3543276A5BAF}" srcId="{569F17DA-CA8C-4FD7-8B2F-1ED58E63FFA2}" destId="{97186621-4032-4446-A253-84CB2C053BD1}" srcOrd="0" destOrd="0" parTransId="{F8494ED9-6D19-4D88-9A9B-4288DDFB07EB}" sibTransId="{10CCF0D6-307E-4139-A79A-CC38D69BE790}"/>
    <dgm:cxn modelId="{64AB1963-3CF7-4661-9E8D-AEE92EA67632}" type="presOf" srcId="{835EF782-1062-48C0-8D1E-56E2769B91B5}" destId="{968973AE-C1C9-4E9B-A37F-F1D3C5714ADA}" srcOrd="0" destOrd="1" presId="urn:microsoft.com/office/officeart/2005/8/layout/vList5"/>
    <dgm:cxn modelId="{6B496B63-EA38-41B8-803D-3AA7A9A57792}" type="presOf" srcId="{5B5D86DB-3EC9-450D-8819-22F0FF452124}" destId="{FA1ED5D2-0B6B-436E-857F-E55FC3DEA782}" srcOrd="0" destOrd="0" presId="urn:microsoft.com/office/officeart/2005/8/layout/vList5"/>
    <dgm:cxn modelId="{39379546-AD74-4B87-9AD7-F0259D4A3059}" srcId="{B3B73794-E2CD-43CF-AFDB-3957E5FB4344}" destId="{D6C4C4FB-9328-45F0-B0BA-3ACEB1B90A7D}" srcOrd="2" destOrd="0" parTransId="{734AA377-3C90-4D8E-82A9-9705CE69084C}" sibTransId="{1C803A0C-6BE8-417C-96A2-791CB7A2C4B5}"/>
    <dgm:cxn modelId="{0652C673-B676-42CC-A755-734552DF3E27}" type="presOf" srcId="{569F17DA-CA8C-4FD7-8B2F-1ED58E63FFA2}" destId="{D9358AAB-2C9F-4E49-A488-52DE7BF636A0}" srcOrd="0" destOrd="0" presId="urn:microsoft.com/office/officeart/2005/8/layout/vList5"/>
    <dgm:cxn modelId="{0DF79258-67FC-4DCE-9E6D-802E20CB3AA0}" srcId="{569F17DA-CA8C-4FD7-8B2F-1ED58E63FFA2}" destId="{835EF782-1062-48C0-8D1E-56E2769B91B5}" srcOrd="1" destOrd="0" parTransId="{5B0D0A6A-4957-4792-85FC-8AC16C325541}" sibTransId="{10D74D03-4846-485B-8826-B4751E3D141D}"/>
    <dgm:cxn modelId="{F3D3BDAD-54E9-42B0-AB2A-AD786580F259}" srcId="{5B5D86DB-3EC9-450D-8819-22F0FF452124}" destId="{B004615C-1E14-4E29-A164-141A7D98330B}" srcOrd="2" destOrd="0" parTransId="{72BFCA7C-AE78-4671-86D9-B5E7EF712E50}" sibTransId="{DFF0AF1B-EF2F-4F99-8167-D2B534F990FE}"/>
    <dgm:cxn modelId="{250292AE-1BEB-4C06-A2DA-C2F6E2376099}" type="presOf" srcId="{E42C2306-1C52-4071-9E6D-4BE0287C8EE7}" destId="{B4EC6253-D93E-4DF2-82AC-8AAC9DDF4AD0}" srcOrd="0" destOrd="1" presId="urn:microsoft.com/office/officeart/2005/8/layout/vList5"/>
    <dgm:cxn modelId="{4EA192BB-5EE5-4899-92B6-71BA3FD523AB}" srcId="{B3B73794-E2CD-43CF-AFDB-3957E5FB4344}" destId="{15DED5DA-DE0A-466D-B7C4-32765EC2745F}" srcOrd="3" destOrd="0" parTransId="{0B1DD4BB-E994-4F06-8581-5E6470486AD4}" sibTransId="{5A275F1F-B7B0-4249-9360-893E4489B799}"/>
    <dgm:cxn modelId="{E605CCBC-DF9E-4B5D-9A0D-56EEE1978125}" type="presOf" srcId="{B3B73794-E2CD-43CF-AFDB-3957E5FB4344}" destId="{62DFBC7E-F30C-4C73-8E7F-9CE9940D62C0}" srcOrd="0" destOrd="0" presId="urn:microsoft.com/office/officeart/2005/8/layout/vList5"/>
    <dgm:cxn modelId="{CC039CD1-780A-45A9-A5A4-988F906D4460}" type="presOf" srcId="{15DED5DA-DE0A-466D-B7C4-32765EC2745F}" destId="{FFAFAE02-AC8A-4F02-B13E-E94DA9661EC7}" srcOrd="0" destOrd="3" presId="urn:microsoft.com/office/officeart/2005/8/layout/vList5"/>
    <dgm:cxn modelId="{0A99EFDC-77B3-4520-89CC-03C9DF35A269}" srcId="{B004615C-1E14-4E29-A164-141A7D98330B}" destId="{E42C2306-1C52-4071-9E6D-4BE0287C8EE7}" srcOrd="1" destOrd="0" parTransId="{A5586831-096E-4FBF-8FD8-1DBE5C9024C7}" sibTransId="{0E31411D-549B-4CA4-9CA2-3DC57FEC69A7}"/>
    <dgm:cxn modelId="{AC9CB0E4-7FFA-4231-B4E5-8D67CF2D1FE1}" srcId="{B3B73794-E2CD-43CF-AFDB-3957E5FB4344}" destId="{8168DCC1-4E5D-4B86-B998-8686C159D55E}" srcOrd="0" destOrd="0" parTransId="{37F8CD10-D3B2-421D-99AC-80EC05004B12}" sibTransId="{FABAFA95-D0CB-4154-B1AC-56427CA6CABC}"/>
    <dgm:cxn modelId="{D35DA7EB-B537-4B16-9624-E3CBA7A2CDB4}" srcId="{B3B73794-E2CD-43CF-AFDB-3957E5FB4344}" destId="{90036ACC-866B-40B7-8578-CEB084CCABD4}" srcOrd="1" destOrd="0" parTransId="{C7E8FD42-DFFE-4719-B89E-3201EDEBACFD}" sibTransId="{33C04AEC-A86A-4EC0-BA84-EF63C82FA441}"/>
    <dgm:cxn modelId="{4C1D29EC-1BF4-4923-957B-0F0222523B93}" type="presOf" srcId="{31D6B1EE-E741-4E8B-B1A0-3C0D42C682B2}" destId="{B4EC6253-D93E-4DF2-82AC-8AAC9DDF4AD0}" srcOrd="0" destOrd="0" presId="urn:microsoft.com/office/officeart/2005/8/layout/vList5"/>
    <dgm:cxn modelId="{C1ADAEF0-E133-46BB-8132-E95F413DB377}" srcId="{B004615C-1E14-4E29-A164-141A7D98330B}" destId="{31D6B1EE-E741-4E8B-B1A0-3C0D42C682B2}" srcOrd="0" destOrd="0" parTransId="{49FD7EE6-DB05-471A-8635-4E0EE0AADAA7}" sibTransId="{3270322F-3CA4-4271-96AD-507D5D773374}"/>
    <dgm:cxn modelId="{CFC50F6E-B3C6-469B-ADB2-C700455E3064}" type="presParOf" srcId="{FA1ED5D2-0B6B-436E-857F-E55FC3DEA782}" destId="{AC9F2300-AC52-4157-B623-B9479987992A}" srcOrd="0" destOrd="0" presId="urn:microsoft.com/office/officeart/2005/8/layout/vList5"/>
    <dgm:cxn modelId="{0DEDBD18-221F-4EDC-899D-59784BE6D673}" type="presParOf" srcId="{AC9F2300-AC52-4157-B623-B9479987992A}" destId="{D9358AAB-2C9F-4E49-A488-52DE7BF636A0}" srcOrd="0" destOrd="0" presId="urn:microsoft.com/office/officeart/2005/8/layout/vList5"/>
    <dgm:cxn modelId="{D63D6E09-1A52-4BA3-9EBB-1D15CAFD2A74}" type="presParOf" srcId="{AC9F2300-AC52-4157-B623-B9479987992A}" destId="{968973AE-C1C9-4E9B-A37F-F1D3C5714ADA}" srcOrd="1" destOrd="0" presId="urn:microsoft.com/office/officeart/2005/8/layout/vList5"/>
    <dgm:cxn modelId="{69C56471-ED2B-40AE-AA19-CB58FF72002C}" type="presParOf" srcId="{FA1ED5D2-0B6B-436E-857F-E55FC3DEA782}" destId="{B63DC15B-1D67-4E4E-A2E8-0B963BC1643E}" srcOrd="1" destOrd="0" presId="urn:microsoft.com/office/officeart/2005/8/layout/vList5"/>
    <dgm:cxn modelId="{DD6949F0-305A-42EE-B879-1D4100373A29}" type="presParOf" srcId="{FA1ED5D2-0B6B-436E-857F-E55FC3DEA782}" destId="{918C9A57-B3C2-4853-9781-E6A2A73FF8C1}" srcOrd="2" destOrd="0" presId="urn:microsoft.com/office/officeart/2005/8/layout/vList5"/>
    <dgm:cxn modelId="{BD559E5F-2C6C-4292-B566-5C5C6AC4D044}" type="presParOf" srcId="{918C9A57-B3C2-4853-9781-E6A2A73FF8C1}" destId="{62DFBC7E-F30C-4C73-8E7F-9CE9940D62C0}" srcOrd="0" destOrd="0" presId="urn:microsoft.com/office/officeart/2005/8/layout/vList5"/>
    <dgm:cxn modelId="{DC26D4DB-5AE2-46D7-AED5-A6AD4D16B12A}" type="presParOf" srcId="{918C9A57-B3C2-4853-9781-E6A2A73FF8C1}" destId="{FFAFAE02-AC8A-4F02-B13E-E94DA9661EC7}" srcOrd="1" destOrd="0" presId="urn:microsoft.com/office/officeart/2005/8/layout/vList5"/>
    <dgm:cxn modelId="{5DCE0E7F-C497-4CCC-9D99-24CF0FFA0EC0}" type="presParOf" srcId="{FA1ED5D2-0B6B-436E-857F-E55FC3DEA782}" destId="{2ABD437F-E589-4CC6-A379-5E1FAD3B697B}" srcOrd="3" destOrd="0" presId="urn:microsoft.com/office/officeart/2005/8/layout/vList5"/>
    <dgm:cxn modelId="{755366A8-4860-4F25-8F96-5FAFC32AAC22}" type="presParOf" srcId="{FA1ED5D2-0B6B-436E-857F-E55FC3DEA782}" destId="{E851F6FE-83B6-4E1F-B557-29EF209DEC53}" srcOrd="4" destOrd="0" presId="urn:microsoft.com/office/officeart/2005/8/layout/vList5"/>
    <dgm:cxn modelId="{5ADFCE10-6E39-4DDB-B9EA-9E82CB859BE5}" type="presParOf" srcId="{E851F6FE-83B6-4E1F-B557-29EF209DEC53}" destId="{39A80AFA-BF50-4A5D-BCCD-9387E4DEA36A}" srcOrd="0" destOrd="0" presId="urn:microsoft.com/office/officeart/2005/8/layout/vList5"/>
    <dgm:cxn modelId="{C23B4E23-06BE-48CE-854D-348C24BEFADF}" type="presParOf" srcId="{E851F6FE-83B6-4E1F-B557-29EF209DEC53}" destId="{B4EC6253-D93E-4DF2-82AC-8AAC9DDF4AD0}" srcOrd="1" destOrd="0" presId="urn:microsoft.com/office/officeart/2005/8/layout/vList5"/>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968973AE-C1C9-4E9B-A37F-F1D3C5714ADA}">
      <dsp:nvSpPr>
        <dsp:cNvPr id="0" name=""/>
        <dsp:cNvSpPr/>
      </dsp:nvSpPr>
      <dsp:spPr>
        <a:xfrm rot="5400000">
          <a:off x="4744433" y="-2107720"/>
          <a:ext cx="640077" cy="4855517"/>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Under 5 mortality rate</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Quality of water used per capita per day</a:t>
          </a:r>
        </a:p>
      </dsp:txBody>
      <dsp:txXfrm rot="-5400000">
        <a:off x="2636713" y="31246"/>
        <a:ext cx="4824271" cy="577585"/>
      </dsp:txXfrm>
    </dsp:sp>
    <dsp:sp modelId="{D9358AAB-2C9F-4E49-A488-52DE7BF636A0}">
      <dsp:nvSpPr>
        <dsp:cNvPr id="0" name=""/>
        <dsp:cNvSpPr/>
      </dsp:nvSpPr>
      <dsp:spPr>
        <a:xfrm>
          <a:off x="26758" y="22997"/>
          <a:ext cx="2712987" cy="676127"/>
        </a:xfrm>
        <a:prstGeom prst="roundRect">
          <a:avLst/>
        </a:prstGeom>
        <a:solidFill>
          <a:schemeClr val="bg1">
            <a:lumMod val="65000"/>
            <a:alpha val="9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IMPACT: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Improved well being and rural health</a:t>
          </a:r>
        </a:p>
      </dsp:txBody>
      <dsp:txXfrm>
        <a:off x="59764" y="56003"/>
        <a:ext cx="2646975" cy="610115"/>
      </dsp:txXfrm>
    </dsp:sp>
    <dsp:sp modelId="{FFAFAE02-AC8A-4F02-B13E-E94DA9661EC7}">
      <dsp:nvSpPr>
        <dsp:cNvPr id="0" name=""/>
        <dsp:cNvSpPr/>
      </dsp:nvSpPr>
      <dsp:spPr>
        <a:xfrm rot="5400000">
          <a:off x="4458003" y="-813675"/>
          <a:ext cx="1420899" cy="4798992"/>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b="0" kern="1200" dirty="0">
              <a:latin typeface="Arial" panose="020B0604020202020204" pitchFamily="34" charset="0"/>
              <a:cs typeface="Arial" panose="020B0604020202020204" pitchFamily="34" charset="0"/>
            </a:rPr>
            <a:t>% of rural population with access to improved water supply within 500m. </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provided with clean water</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 of rural population with access to adequate sanitation</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additional people with access to adequate sanitation</a:t>
          </a:r>
        </a:p>
      </dsp:txBody>
      <dsp:txXfrm rot="-5400000">
        <a:off x="2768957" y="944734"/>
        <a:ext cx="4729629" cy="1282173"/>
      </dsp:txXfrm>
    </dsp:sp>
    <dsp:sp modelId="{62DFBC7E-F30C-4C73-8E7F-9CE9940D62C0}">
      <dsp:nvSpPr>
        <dsp:cNvPr id="0" name=""/>
        <dsp:cNvSpPr/>
      </dsp:nvSpPr>
      <dsp:spPr>
        <a:xfrm>
          <a:off x="0" y="781458"/>
          <a:ext cx="2768943" cy="1608724"/>
        </a:xfrm>
        <a:prstGeom prst="roundRect">
          <a:avLst/>
        </a:prstGeom>
        <a:solidFill>
          <a:schemeClr val="bg1">
            <a:lumMod val="65000"/>
            <a:alpha val="7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OUTCOME: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Increased sustainable access to and use of improved water, sanitation and hygiene facilities for the rural population</a:t>
          </a:r>
        </a:p>
      </dsp:txBody>
      <dsp:txXfrm>
        <a:off x="78531" y="859989"/>
        <a:ext cx="2611881" cy="1451662"/>
      </dsp:txXfrm>
    </dsp:sp>
    <dsp:sp modelId="{B4EC6253-D93E-4DF2-82AC-8AAC9DDF4AD0}">
      <dsp:nvSpPr>
        <dsp:cNvPr id="0" name=""/>
        <dsp:cNvSpPr/>
      </dsp:nvSpPr>
      <dsp:spPr>
        <a:xfrm rot="5400000">
          <a:off x="4381069" y="975797"/>
          <a:ext cx="1668779" cy="4713803"/>
        </a:xfrm>
        <a:prstGeom prst="round2SameRect">
          <a:avLst/>
        </a:prstGeom>
        <a:solidFill>
          <a:schemeClr val="bg1">
            <a:lumMod val="85000"/>
            <a:alpha val="90000"/>
          </a:schemeClr>
        </a:solidFill>
        <a:ln w="25400" cap="flat" cmpd="sng" algn="ctr">
          <a:solidFill>
            <a:schemeClr val="accent2">
              <a:alpha val="90000"/>
              <a:tint val="4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247650" tIns="123825" rIns="247650" bIns="123825" numCol="1" spcCol="1270" anchor="ctr" anchorCtr="0">
          <a:noAutofit/>
        </a:bodyPr>
        <a:lstStyle/>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water points constructed</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new (and rehabilitated) small piped systems functioning</a:t>
          </a:r>
        </a:p>
        <a:p>
          <a:pPr marL="57150" lvl="1" indent="-57150" algn="l" defTabSz="444500">
            <a:lnSpc>
              <a:spcPct val="90000"/>
            </a:lnSpc>
            <a:spcBef>
              <a:spcPct val="0"/>
            </a:spcBef>
            <a:spcAft>
              <a:spcPct val="15000"/>
            </a:spcAft>
            <a:buChar char="•"/>
          </a:pPr>
          <a:r>
            <a:rPr lang="en-GB" sz="1000" kern="1200" dirty="0">
              <a:latin typeface="Arial" panose="020B0604020202020204" pitchFamily="34" charset="0"/>
              <a:cs typeface="Arial" panose="020B0604020202020204" pitchFamily="34" charset="0"/>
            </a:rPr>
            <a:t>Number of improved latrines constructed</a:t>
          </a:r>
        </a:p>
      </dsp:txBody>
      <dsp:txXfrm rot="-5400000">
        <a:off x="2858558" y="2579772"/>
        <a:ext cx="4632340" cy="1505853"/>
      </dsp:txXfrm>
    </dsp:sp>
    <dsp:sp modelId="{39A80AFA-BF50-4A5D-BCCD-9387E4DEA36A}">
      <dsp:nvSpPr>
        <dsp:cNvPr id="0" name=""/>
        <dsp:cNvSpPr/>
      </dsp:nvSpPr>
      <dsp:spPr>
        <a:xfrm>
          <a:off x="13" y="2494481"/>
          <a:ext cx="2858544" cy="1676435"/>
        </a:xfrm>
        <a:prstGeom prst="roundRect">
          <a:avLst/>
        </a:prstGeom>
        <a:solidFill>
          <a:schemeClr val="bg1">
            <a:lumMod val="65000"/>
            <a:alpha val="5000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45720" tIns="22860" rIns="45720" bIns="22860" numCol="1" spcCol="1270" anchor="ctr" anchorCtr="0">
          <a:noAutofit/>
        </a:bodyPr>
        <a:lstStyle/>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OUTPUT: </a:t>
          </a:r>
        </a:p>
        <a:p>
          <a:pPr marL="0" lvl="0" indent="0" algn="ctr" defTabSz="533400">
            <a:lnSpc>
              <a:spcPct val="90000"/>
            </a:lnSpc>
            <a:spcBef>
              <a:spcPct val="0"/>
            </a:spcBef>
            <a:spcAft>
              <a:spcPct val="35000"/>
            </a:spcAft>
            <a:buNone/>
          </a:pPr>
          <a:r>
            <a:rPr lang="en-GB" sz="1200" kern="1200" dirty="0">
              <a:solidFill>
                <a:sysClr val="windowText" lastClr="000000"/>
              </a:solidFill>
              <a:latin typeface="Arial" panose="020B0604020202020204" pitchFamily="34" charset="0"/>
              <a:cs typeface="Arial" panose="020B0604020202020204" pitchFamily="34" charset="0"/>
            </a:rPr>
            <a:t> Increased and improved access to well maintained water and sanitation facilities</a:t>
          </a:r>
        </a:p>
      </dsp:txBody>
      <dsp:txXfrm>
        <a:off x="81850" y="2576318"/>
        <a:ext cx="2694870" cy="1512761"/>
      </dsp:txXfrm>
    </dsp:sp>
  </dsp:spTree>
</dsp:drawing>
</file>

<file path=xl/diagrams/layout1.xml><?xml version="1.0" encoding="utf-8"?>
<dgm:layoutDef xmlns:dgm="http://schemas.openxmlformats.org/drawingml/2006/diagram" xmlns:a="http://schemas.openxmlformats.org/drawingml/2006/main" uniqueId="urn:microsoft.com/office/officeart/2005/8/layout/vList5">
  <dgm:title val=""/>
  <dgm:desc val=""/>
  <dgm:catLst>
    <dgm:cat type="list" pri="15000"/>
    <dgm:cat type="convert" pri="2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 modelId="11"/>
        <dgm:pt modelId="2"/>
        <dgm:pt modelId="21"/>
      </dgm:ptLst>
      <dgm:cxnLst>
        <dgm:cxn modelId="4" srcId="0" destId="1" srcOrd="0" destOrd="0"/>
        <dgm:cxn modelId="5" srcId="0" destId="2" srcOrd="1" destOrd="0"/>
        <dgm:cxn modelId="13" srcId="1" destId="11" srcOrd="0" destOrd="0"/>
        <dgm:cxn modelId="23" srcId="2" destId="2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Name0">
    <dgm:varLst>
      <dgm:dir/>
      <dgm:animLvl val="lvl"/>
      <dgm:resizeHandles val="exact"/>
    </dgm:varLst>
    <dgm:choose name="Name1">
      <dgm:if name="Name2" func="var" arg="dir" op="equ" val="norm">
        <dgm:alg type="lin">
          <dgm:param type="linDir" val="fromT"/>
          <dgm:param type="nodeHorzAlign" val="l"/>
        </dgm:alg>
      </dgm:if>
      <dgm:else name="Name3">
        <dgm:alg type="lin">
          <dgm:param type="linDir" val="fromT"/>
          <dgm:param type="nodeHorzAlign" val="r"/>
        </dgm:alg>
      </dgm:else>
    </dgm:choose>
    <dgm:shape xmlns:r="http://schemas.openxmlformats.org/officeDocument/2006/relationships" r:blip="">
      <dgm:adjLst/>
    </dgm:shape>
    <dgm:presOf/>
    <dgm:constrLst>
      <dgm:constr type="h" for="ch" forName="linNode" refType="h"/>
      <dgm:constr type="w" for="ch" forName="linNode" refType="w"/>
      <dgm:constr type="h" for="ch" forName="sp" refType="h" fact="0.05"/>
      <dgm:constr type="primFontSz" for="des" forName="parentText" op="equ" val="65"/>
      <dgm:constr type="secFontSz" for="des" forName="descendantText" op="equ"/>
    </dgm:constrLst>
    <dgm:ruleLst/>
    <dgm:forEach name="Name4" axis="ch" ptType="node">
      <dgm:layoutNode name="linNode">
        <dgm:choose name="Name5">
          <dgm:if name="Name6" func="var" arg="dir" op="equ" val="norm">
            <dgm:alg type="lin">
              <dgm:param type="linDir" val="fromL"/>
            </dgm:alg>
          </dgm:if>
          <dgm:else name="Name7">
            <dgm:alg type="lin">
              <dgm:param type="linDir" val="fromR"/>
            </dgm:alg>
          </dgm:else>
        </dgm:choose>
        <dgm:shape xmlns:r="http://schemas.openxmlformats.org/officeDocument/2006/relationships" r:blip="">
          <dgm:adjLst/>
        </dgm:shape>
        <dgm:presOf/>
        <dgm:constrLst>
          <dgm:constr type="w" for="ch" forName="parentText" refType="w" fact="0.36"/>
          <dgm:constr type="w" for="ch" forName="descendantText" refType="w" fact="0.64"/>
          <dgm:constr type="h" for="ch" forName="parentText" refType="h"/>
          <dgm:constr type="h" for="ch" forName="descendantText" refType="h" refFor="ch" refForName="parentText" fact="0.8"/>
        </dgm:constrLst>
        <dgm:ruleLst/>
        <dgm:layoutNode name="parentText">
          <dgm:varLst>
            <dgm:chMax val="1"/>
            <dgm:bulletEnabled val="1"/>
          </dgm:varLst>
          <dgm:alg type="tx"/>
          <dgm:shape xmlns:r="http://schemas.openxmlformats.org/officeDocument/2006/relationships" type="roundRect" r:blip="" zOrderOff="3">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choose name="Name8">
          <dgm:if name="Name9" axis="ch" ptType="node" func="cnt" op="gte" val="1">
            <dgm:layoutNode name="descendantText" styleLbl="alignAccFollowNode1">
              <dgm:varLst>
                <dgm:bulletEnabled val="1"/>
              </dgm:varLst>
              <dgm:alg type="tx">
                <dgm:param type="stBulletLvl" val="1"/>
                <dgm:param type="txAnchorVertCh" val="mid"/>
              </dgm:alg>
              <dgm:choose name="Name10">
                <dgm:if name="Name11" func="var" arg="dir" op="equ" val="norm">
                  <dgm:shape xmlns:r="http://schemas.openxmlformats.org/officeDocument/2006/relationships" rot="90" type="round2SameRect" r:blip="">
                    <dgm:adjLst/>
                  </dgm:shape>
                </dgm:if>
                <dgm:else name="Name12">
                  <dgm:shape xmlns:r="http://schemas.openxmlformats.org/officeDocument/2006/relationships" rot="-90" type="round2SameRect" r:blip="">
                    <dgm:adjLst/>
                  </dgm:shape>
                </dgm:else>
              </dgm:choose>
              <dgm:presOf axis="des" ptType="node"/>
              <dgm:constrLst>
                <dgm:constr type="secFontSz" val="65"/>
                <dgm:constr type="primFontSz" refType="secFontSz"/>
                <dgm:constr type="lMarg" refType="secFontSz" fact="0.3"/>
                <dgm:constr type="rMarg" refType="secFontSz" fact="0.3"/>
                <dgm:constr type="tMarg" refType="secFontSz" fact="0.15"/>
                <dgm:constr type="bMarg" refType="secFontSz" fact="0.15"/>
              </dgm:constrLst>
              <dgm:ruleLst>
                <dgm:rule type="secFontSz" val="5" fact="NaN" max="NaN"/>
              </dgm:ruleLst>
            </dgm:layoutNode>
          </dgm:if>
          <dgm:else name="Name13"/>
        </dgm:choose>
      </dgm:layoutNode>
      <dgm:forEach name="Name14" axis="followSib" ptType="sibTrans" cnt="1">
        <dgm:layoutNode name="sp">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48</xdr:row>
      <xdr:rowOff>0</xdr:rowOff>
    </xdr:from>
    <xdr:to>
      <xdr:col>2</xdr:col>
      <xdr:colOff>3314700</xdr:colOff>
      <xdr:row>73</xdr:row>
      <xdr:rowOff>123825</xdr:rowOff>
    </xdr:to>
    <xdr:graphicFrame macro="">
      <xdr:nvGraphicFramePr>
        <xdr:cNvPr id="4" name="Diagram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Rotich, Ruth (AATF)" id="{6A15D2C1-7BC7-4F37-B7C5-66908B4D6229}" userId="Rotich, Ruth (AATF)"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13" dT="2019-05-27T14:48:21.75" personId="{6A15D2C1-7BC7-4F37-B7C5-66908B4D6229}" id="{0BC01B78-8B37-417F-95D9-7B7B4DC2306C}">
    <text>The indicator refers to mechanization operations done through CAMAP ,Agridrive and TAAT Cassava. The # of farmers using mecahnization services will be derived from list the actual list of farmers who have sought the service.</text>
  </threadedComment>
  <threadedComment ref="B19" dT="2019-05-27T14:50:24.36" personId="{6A15D2C1-7BC7-4F37-B7C5-66908B4D6229}" id="{2C0E5022-E2D9-4700-B5F6-B1F8750F623E}">
    <text>The indicator refers to both seedbased and/or non seedbased targeting the three areas ; productivity ,nutrition and post harvest</text>
  </threadedComment>
  <threadedComment ref="A38" dT="2019-05-27T17:01:21.77" personId="{6A15D2C1-7BC7-4F37-B7C5-66908B4D6229}" id="{558230B0-1D6B-4A21-8963-52EC6FD45D81}">
    <text>We have added this section . It had not been captured in the initial version</text>
  </threadedComment>
  <threadedComment ref="A56" dT="2019-05-27T17:01:21.77" personId="{6A15D2C1-7BC7-4F37-B7C5-66908B4D6229}" id="{79AE0C04-C959-4AD3-BC88-022BF93ACF77}">
    <text>We have added this section . It had not been captured in the initial version</text>
  </threadedComment>
  <threadedComment ref="A67" dT="2019-05-27T17:01:21.77" personId="{6A15D2C1-7BC7-4F37-B7C5-66908B4D6229}" id="{30390407-6BB5-4FBF-A678-793C87E6B589}">
    <text>We have added this section . It had not been captured in the initial version</text>
  </threadedComment>
  <threadedComment ref="B112" dT="2019-05-29T13:11:33.47" personId="{6A15D2C1-7BC7-4F37-B7C5-66908B4D6229}" id="{85C42934-E1A3-4A16-AED3-1F28DACB8B07}">
    <text>Duncan , the reason why we are maintaining the number because currently most of our projects are moving to commercialization yet their is no country currently commercializing transgenic crops except South Africa.</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E876B6-C07A-4E12-A2EE-F96832CAFDB0}">
  <dimension ref="A1:GU138"/>
  <sheetViews>
    <sheetView tabSelected="1" view="pageBreakPreview" topLeftCell="A93" zoomScaleNormal="110" zoomScaleSheetLayoutView="100" workbookViewId="0">
      <selection activeCell="A4" sqref="A4:A8"/>
    </sheetView>
  </sheetViews>
  <sheetFormatPr defaultColWidth="9.140625" defaultRowHeight="12.75" thickBottom="1" x14ac:dyDescent="0.25"/>
  <cols>
    <col min="1" max="1" width="32.140625" style="214" customWidth="1"/>
    <col min="2" max="2" width="41.140625" style="214" customWidth="1"/>
    <col min="3" max="3" width="32.5703125" style="214" customWidth="1"/>
    <col min="4" max="4" width="12.5703125" style="214" customWidth="1"/>
    <col min="5" max="5" width="15.42578125" style="214" customWidth="1"/>
    <col min="6" max="6" width="14.140625" style="214" customWidth="1"/>
    <col min="7" max="7" width="23.85546875" style="214" customWidth="1"/>
    <col min="8" max="8" width="23.85546875" style="398" customWidth="1"/>
    <col min="9" max="9" width="17.42578125" style="214" customWidth="1"/>
    <col min="10" max="10" width="83.5703125" style="214" customWidth="1"/>
    <col min="11" max="11" width="65.5703125" style="214" customWidth="1"/>
    <col min="12" max="94" width="9.140625" style="213"/>
    <col min="95" max="187" width="9.140625" style="214"/>
    <col min="188" max="188" width="2.85546875" style="214" customWidth="1"/>
    <col min="189" max="203" width="9.140625" style="214" hidden="1" customWidth="1"/>
    <col min="204" max="16384" width="9.140625" style="214"/>
  </cols>
  <sheetData>
    <row r="1" spans="1:11" ht="39.950000000000003" customHeight="1" thickBot="1" x14ac:dyDescent="0.25">
      <c r="A1" s="526" t="s">
        <v>162</v>
      </c>
      <c r="B1" s="526"/>
      <c r="C1" s="526"/>
      <c r="D1" s="526"/>
      <c r="E1" s="526"/>
      <c r="F1" s="526"/>
      <c r="G1" s="526"/>
      <c r="H1" s="526"/>
      <c r="I1" s="526"/>
      <c r="J1" s="526"/>
      <c r="K1" s="527"/>
    </row>
    <row r="2" spans="1:11" ht="23.1" customHeight="1" thickBot="1" x14ac:dyDescent="0.25">
      <c r="A2" s="82" t="s">
        <v>115</v>
      </c>
      <c r="B2" s="83" t="s">
        <v>116</v>
      </c>
      <c r="C2" s="215"/>
      <c r="D2" s="437" t="s">
        <v>357</v>
      </c>
      <c r="E2" s="438"/>
      <c r="F2" s="438"/>
      <c r="G2" s="438"/>
      <c r="H2" s="438"/>
      <c r="I2" s="438"/>
      <c r="J2" s="439"/>
      <c r="K2" s="528" t="s">
        <v>181</v>
      </c>
    </row>
    <row r="3" spans="1:11" ht="36.75" thickBot="1" x14ac:dyDescent="0.25">
      <c r="A3" s="85" t="s">
        <v>0</v>
      </c>
      <c r="B3" s="216" t="s">
        <v>5</v>
      </c>
      <c r="C3" s="217" t="s">
        <v>182</v>
      </c>
      <c r="D3" s="88" t="s">
        <v>356</v>
      </c>
      <c r="E3" s="88" t="s">
        <v>85</v>
      </c>
      <c r="F3" s="88" t="s">
        <v>86</v>
      </c>
      <c r="G3" s="210" t="s">
        <v>347</v>
      </c>
      <c r="H3" s="363"/>
      <c r="I3" s="210" t="s">
        <v>291</v>
      </c>
      <c r="J3" s="212" t="s">
        <v>294</v>
      </c>
      <c r="K3" s="529"/>
    </row>
    <row r="4" spans="1:11" ht="15.6" customHeight="1" thickBot="1" x14ac:dyDescent="0.25">
      <c r="A4" s="486" t="s">
        <v>99</v>
      </c>
      <c r="B4" s="530" t="s">
        <v>97</v>
      </c>
      <c r="C4" s="531" t="s">
        <v>400</v>
      </c>
      <c r="D4" s="218" t="s">
        <v>183</v>
      </c>
      <c r="E4" s="219"/>
      <c r="F4" s="219"/>
      <c r="G4" s="541" t="s">
        <v>399</v>
      </c>
      <c r="H4" s="364"/>
      <c r="I4" s="543" t="s">
        <v>401</v>
      </c>
      <c r="J4" s="537" t="s">
        <v>402</v>
      </c>
      <c r="K4" s="532" t="s">
        <v>184</v>
      </c>
    </row>
    <row r="5" spans="1:11" ht="73.5" customHeight="1" thickBot="1" x14ac:dyDescent="0.25">
      <c r="A5" s="487"/>
      <c r="B5" s="451"/>
      <c r="C5" s="445"/>
      <c r="D5" s="220" t="s">
        <v>1</v>
      </c>
      <c r="E5" s="219"/>
      <c r="F5" s="219"/>
      <c r="G5" s="542" t="s">
        <v>396</v>
      </c>
      <c r="H5" s="364"/>
      <c r="I5" s="544"/>
      <c r="J5" s="538"/>
      <c r="K5" s="533"/>
    </row>
    <row r="6" spans="1:11" ht="15.95" customHeight="1" thickBot="1" x14ac:dyDescent="0.25">
      <c r="A6" s="487"/>
      <c r="B6" s="221" t="s">
        <v>6</v>
      </c>
      <c r="C6" s="221"/>
      <c r="D6" s="221"/>
      <c r="E6" s="221"/>
      <c r="F6" s="221"/>
      <c r="G6" s="339"/>
      <c r="H6" s="365"/>
      <c r="I6" s="251"/>
      <c r="J6" s="538"/>
      <c r="K6" s="533"/>
    </row>
    <row r="7" spans="1:11" ht="27.6" customHeight="1" thickBot="1" x14ac:dyDescent="0.25">
      <c r="A7" s="487"/>
      <c r="B7" s="451" t="s">
        <v>98</v>
      </c>
      <c r="C7" s="491" t="s">
        <v>349</v>
      </c>
      <c r="D7" s="220" t="s">
        <v>183</v>
      </c>
      <c r="E7" s="219"/>
      <c r="F7" s="219"/>
      <c r="G7" s="540" t="s">
        <v>397</v>
      </c>
      <c r="H7" s="366"/>
      <c r="I7" s="440" t="s">
        <v>350</v>
      </c>
      <c r="J7" s="538"/>
      <c r="K7" s="533"/>
    </row>
    <row r="8" spans="1:11" ht="72" customHeight="1" thickBot="1" x14ac:dyDescent="0.25">
      <c r="A8" s="487"/>
      <c r="B8" s="451"/>
      <c r="C8" s="491"/>
      <c r="D8" s="220" t="s">
        <v>1</v>
      </c>
      <c r="E8" s="219"/>
      <c r="F8" s="219"/>
      <c r="G8" s="540"/>
      <c r="H8" s="366"/>
      <c r="I8" s="441"/>
      <c r="J8" s="539"/>
      <c r="K8" s="533"/>
    </row>
    <row r="9" spans="1:11" ht="18.600000000000001" customHeight="1" thickBot="1" x14ac:dyDescent="0.25">
      <c r="A9" s="535" t="s">
        <v>332</v>
      </c>
      <c r="B9" s="536"/>
      <c r="C9" s="536"/>
      <c r="D9" s="536"/>
      <c r="E9" s="536"/>
      <c r="F9" s="536"/>
      <c r="G9" s="303"/>
      <c r="H9" s="367"/>
      <c r="I9" s="222"/>
      <c r="J9" s="222"/>
      <c r="K9" s="534"/>
    </row>
    <row r="10" spans="1:11" ht="19.5" customHeight="1" thickBot="1" x14ac:dyDescent="0.25">
      <c r="A10" s="94" t="s">
        <v>186</v>
      </c>
      <c r="B10" s="223" t="s">
        <v>187</v>
      </c>
      <c r="C10" s="96" t="s">
        <v>311</v>
      </c>
      <c r="D10" s="223"/>
      <c r="E10" s="223"/>
      <c r="F10" s="223"/>
      <c r="G10" s="224"/>
      <c r="H10" s="365"/>
      <c r="I10" s="233"/>
      <c r="J10" s="224"/>
      <c r="K10" s="225" t="s">
        <v>189</v>
      </c>
    </row>
    <row r="11" spans="1:11" ht="56.1" customHeight="1" thickBot="1" x14ac:dyDescent="0.25">
      <c r="A11" s="448" t="s">
        <v>190</v>
      </c>
      <c r="B11" s="530" t="s">
        <v>299</v>
      </c>
      <c r="C11" s="531" t="s">
        <v>192</v>
      </c>
      <c r="D11" s="218" t="s">
        <v>183</v>
      </c>
      <c r="E11" s="226">
        <v>345000</v>
      </c>
      <c r="F11" s="226">
        <v>575000</v>
      </c>
      <c r="G11" s="340">
        <v>530000</v>
      </c>
      <c r="H11" s="368"/>
      <c r="I11" s="440">
        <f>G12/G11</f>
        <v>3.0195943396226417</v>
      </c>
      <c r="J11" s="413" t="s">
        <v>373</v>
      </c>
      <c r="K11" s="519" t="s">
        <v>193</v>
      </c>
    </row>
    <row r="12" spans="1:11" ht="80.099999999999994" customHeight="1" thickBot="1" x14ac:dyDescent="0.25">
      <c r="A12" s="449"/>
      <c r="B12" s="451" t="s">
        <v>4</v>
      </c>
      <c r="C12" s="445"/>
      <c r="D12" s="305" t="s">
        <v>1</v>
      </c>
      <c r="E12" s="230" t="s">
        <v>194</v>
      </c>
      <c r="F12" s="286">
        <v>631600</v>
      </c>
      <c r="G12" s="341">
        <v>1600385</v>
      </c>
      <c r="H12" s="369"/>
      <c r="I12" s="441"/>
      <c r="J12" s="414"/>
      <c r="K12" s="520"/>
    </row>
    <row r="13" spans="1:11" ht="18.95" customHeight="1" thickBot="1" x14ac:dyDescent="0.25">
      <c r="A13" s="449"/>
      <c r="B13" s="221" t="s">
        <v>195</v>
      </c>
      <c r="C13" s="221"/>
      <c r="D13" s="221"/>
      <c r="E13" s="221"/>
      <c r="F13" s="221"/>
      <c r="G13" s="227"/>
      <c r="H13" s="365"/>
      <c r="I13" s="362"/>
      <c r="J13" s="221"/>
      <c r="K13" s="521" t="s">
        <v>196</v>
      </c>
    </row>
    <row r="14" spans="1:11" ht="18.600000000000001" customHeight="1" thickBot="1" x14ac:dyDescent="0.25">
      <c r="A14" s="449"/>
      <c r="B14" s="524" t="s">
        <v>300</v>
      </c>
      <c r="C14" s="445" t="s">
        <v>198</v>
      </c>
      <c r="D14" s="220" t="s">
        <v>183</v>
      </c>
      <c r="E14" s="229">
        <v>7500</v>
      </c>
      <c r="F14" s="229">
        <v>11450</v>
      </c>
      <c r="G14" s="292">
        <v>17550</v>
      </c>
      <c r="H14" s="370"/>
      <c r="I14" s="442">
        <f>G15/G14</f>
        <v>0.78267806267806272</v>
      </c>
      <c r="J14" s="413" t="s">
        <v>374</v>
      </c>
      <c r="K14" s="522"/>
    </row>
    <row r="15" spans="1:11" ht="54.95" customHeight="1" thickBot="1" x14ac:dyDescent="0.25">
      <c r="A15" s="468"/>
      <c r="B15" s="524"/>
      <c r="C15" s="445"/>
      <c r="D15" s="220" t="s">
        <v>1</v>
      </c>
      <c r="E15" s="240">
        <v>4882</v>
      </c>
      <c r="F15" s="240">
        <v>10426</v>
      </c>
      <c r="G15" s="275">
        <v>13736</v>
      </c>
      <c r="H15" s="371"/>
      <c r="I15" s="442"/>
      <c r="J15" s="414"/>
      <c r="K15" s="522"/>
    </row>
    <row r="16" spans="1:11" ht="24.95" customHeight="1" thickBot="1" x14ac:dyDescent="0.25">
      <c r="A16" s="525" t="s">
        <v>331</v>
      </c>
      <c r="B16" s="436"/>
      <c r="C16" s="436"/>
      <c r="D16" s="436"/>
      <c r="E16" s="436"/>
      <c r="F16" s="436"/>
      <c r="G16" s="298"/>
      <c r="H16" s="372"/>
      <c r="I16" s="231"/>
      <c r="J16" s="231"/>
      <c r="K16" s="523"/>
    </row>
    <row r="17" spans="1:11" ht="17.100000000000001" customHeight="1" thickBot="1" x14ac:dyDescent="0.25">
      <c r="A17" s="461" t="s">
        <v>330</v>
      </c>
      <c r="B17" s="462"/>
      <c r="C17" s="78" t="s">
        <v>188</v>
      </c>
      <c r="D17" s="399" t="s">
        <v>356</v>
      </c>
      <c r="E17" s="399" t="s">
        <v>85</v>
      </c>
      <c r="F17" s="399" t="s">
        <v>86</v>
      </c>
      <c r="G17" s="401" t="s">
        <v>347</v>
      </c>
      <c r="H17" s="373"/>
      <c r="I17" s="432" t="s">
        <v>408</v>
      </c>
      <c r="J17" s="403" t="s">
        <v>294</v>
      </c>
      <c r="K17" s="532" t="s">
        <v>105</v>
      </c>
    </row>
    <row r="18" spans="1:11" ht="26.25" customHeight="1" thickBot="1" x14ac:dyDescent="0.25">
      <c r="A18" s="471" t="s">
        <v>329</v>
      </c>
      <c r="B18" s="471"/>
      <c r="C18" s="78"/>
      <c r="D18" s="400"/>
      <c r="E18" s="400"/>
      <c r="F18" s="400"/>
      <c r="G18" s="402"/>
      <c r="H18" s="373"/>
      <c r="I18" s="433"/>
      <c r="J18" s="404"/>
      <c r="K18" s="534"/>
    </row>
    <row r="19" spans="1:11" ht="13.5" customHeight="1" thickBot="1" x14ac:dyDescent="0.25">
      <c r="A19" s="486" t="s">
        <v>201</v>
      </c>
      <c r="B19" s="232" t="s">
        <v>202</v>
      </c>
      <c r="C19" s="232"/>
      <c r="D19" s="232"/>
      <c r="E19" s="232"/>
      <c r="F19" s="232"/>
      <c r="G19" s="233"/>
      <c r="H19" s="365"/>
      <c r="I19" s="233"/>
      <c r="J19" s="233"/>
      <c r="K19" s="545" t="s">
        <v>203</v>
      </c>
    </row>
    <row r="20" spans="1:11" ht="17.45" customHeight="1" thickBot="1" x14ac:dyDescent="0.25">
      <c r="A20" s="487"/>
      <c r="B20" s="524" t="s">
        <v>301</v>
      </c>
      <c r="C20" s="445" t="s">
        <v>205</v>
      </c>
      <c r="D20" s="220" t="s">
        <v>183</v>
      </c>
      <c r="E20" s="228">
        <v>2</v>
      </c>
      <c r="F20" s="27">
        <v>1</v>
      </c>
      <c r="G20" s="342"/>
      <c r="H20" s="374"/>
      <c r="I20" s="411">
        <f>F21/F20</f>
        <v>0</v>
      </c>
      <c r="J20" s="413" t="s">
        <v>348</v>
      </c>
      <c r="K20" s="546"/>
    </row>
    <row r="21" spans="1:11" ht="103.5" customHeight="1" thickBot="1" x14ac:dyDescent="0.25">
      <c r="A21" s="487"/>
      <c r="B21" s="524"/>
      <c r="C21" s="445"/>
      <c r="D21" s="220" t="s">
        <v>1</v>
      </c>
      <c r="E21" s="230">
        <v>1</v>
      </c>
      <c r="F21" s="286">
        <v>0</v>
      </c>
      <c r="G21" s="341"/>
      <c r="H21" s="369"/>
      <c r="I21" s="412"/>
      <c r="J21" s="414"/>
      <c r="K21" s="546"/>
    </row>
    <row r="22" spans="1:11" ht="26.45" customHeight="1" thickBot="1" x14ac:dyDescent="0.25">
      <c r="A22" s="487"/>
      <c r="B22" s="221" t="s">
        <v>206</v>
      </c>
      <c r="C22" s="221"/>
      <c r="D22" s="221"/>
      <c r="E22" s="234"/>
      <c r="F22" s="234"/>
      <c r="G22" s="235"/>
      <c r="H22" s="375"/>
      <c r="I22" s="235"/>
      <c r="J22" s="235"/>
      <c r="K22" s="546"/>
    </row>
    <row r="23" spans="1:11" ht="18" customHeight="1" thickBot="1" x14ac:dyDescent="0.25">
      <c r="A23" s="487"/>
      <c r="B23" s="451" t="s">
        <v>302</v>
      </c>
      <c r="C23" s="445" t="s">
        <v>207</v>
      </c>
      <c r="D23" s="220" t="s">
        <v>183</v>
      </c>
      <c r="E23" s="228">
        <v>20</v>
      </c>
      <c r="F23" s="27">
        <v>109</v>
      </c>
      <c r="G23" s="342">
        <v>150</v>
      </c>
      <c r="H23" s="374">
        <f>SUM(E23:G23)</f>
        <v>279</v>
      </c>
      <c r="I23" s="421">
        <f>G24/G23</f>
        <v>1.1333333333333333</v>
      </c>
      <c r="J23" s="413" t="s">
        <v>351</v>
      </c>
      <c r="K23" s="546"/>
    </row>
    <row r="24" spans="1:11" ht="33" customHeight="1" thickBot="1" x14ac:dyDescent="0.25">
      <c r="A24" s="487"/>
      <c r="B24" s="451"/>
      <c r="C24" s="445"/>
      <c r="D24" s="220" t="s">
        <v>1</v>
      </c>
      <c r="E24" s="230">
        <v>89</v>
      </c>
      <c r="F24" s="286">
        <v>62</v>
      </c>
      <c r="G24" s="341">
        <v>170</v>
      </c>
      <c r="H24" s="374">
        <f>SUM(E24:G24)</f>
        <v>321</v>
      </c>
      <c r="I24" s="422"/>
      <c r="J24" s="414"/>
      <c r="K24" s="546"/>
    </row>
    <row r="25" spans="1:11" ht="11.45" customHeight="1" thickBot="1" x14ac:dyDescent="0.25">
      <c r="A25" s="487"/>
      <c r="B25" s="221" t="s">
        <v>208</v>
      </c>
      <c r="C25" s="221"/>
      <c r="D25" s="221"/>
      <c r="E25" s="234"/>
      <c r="F25" s="234"/>
      <c r="G25" s="235"/>
      <c r="H25" s="375"/>
      <c r="I25" s="235"/>
      <c r="J25" s="235"/>
      <c r="K25" s="546"/>
    </row>
    <row r="26" spans="1:11" ht="17.100000000000001" customHeight="1" thickBot="1" x14ac:dyDescent="0.25">
      <c r="A26" s="487"/>
      <c r="B26" s="451" t="s">
        <v>303</v>
      </c>
      <c r="C26" s="445" t="s">
        <v>305</v>
      </c>
      <c r="D26" s="220" t="s">
        <v>183</v>
      </c>
      <c r="E26" s="228">
        <v>5</v>
      </c>
      <c r="F26" s="27">
        <v>10</v>
      </c>
      <c r="G26" s="342">
        <v>20</v>
      </c>
      <c r="H26" s="374">
        <f>SUM(E26:G26)</f>
        <v>35</v>
      </c>
      <c r="I26" s="415">
        <f>G27/G26</f>
        <v>1.3</v>
      </c>
      <c r="J26" s="417" t="s">
        <v>352</v>
      </c>
      <c r="K26" s="546"/>
    </row>
    <row r="27" spans="1:11" ht="18" customHeight="1" thickBot="1" x14ac:dyDescent="0.25">
      <c r="A27" s="487"/>
      <c r="B27" s="451"/>
      <c r="C27" s="445"/>
      <c r="D27" s="220" t="s">
        <v>1</v>
      </c>
      <c r="E27" s="230">
        <v>20</v>
      </c>
      <c r="F27" s="286">
        <v>20</v>
      </c>
      <c r="G27" s="337">
        <v>26</v>
      </c>
      <c r="H27" s="374">
        <f>SUM(E27:G27)</f>
        <v>66</v>
      </c>
      <c r="I27" s="416"/>
      <c r="J27" s="418"/>
      <c r="K27" s="546"/>
    </row>
    <row r="28" spans="1:11" ht="11.45" customHeight="1" thickBot="1" x14ac:dyDescent="0.25">
      <c r="A28" s="487"/>
      <c r="B28" s="221" t="s">
        <v>210</v>
      </c>
      <c r="C28" s="221"/>
      <c r="D28" s="221"/>
      <c r="E28" s="221"/>
      <c r="F28" s="221"/>
      <c r="G28" s="339"/>
      <c r="H28" s="365"/>
      <c r="I28" s="251"/>
      <c r="J28" s="221"/>
      <c r="K28" s="485"/>
    </row>
    <row r="29" spans="1:11" ht="11.45" customHeight="1" thickBot="1" x14ac:dyDescent="0.25">
      <c r="A29" s="487"/>
      <c r="B29" s="451" t="s">
        <v>304</v>
      </c>
      <c r="C29" s="445" t="s">
        <v>211</v>
      </c>
      <c r="D29" s="220" t="s">
        <v>183</v>
      </c>
      <c r="E29" s="228">
        <v>3</v>
      </c>
      <c r="F29" s="27">
        <v>10</v>
      </c>
      <c r="G29" s="214">
        <v>10</v>
      </c>
      <c r="H29" s="374">
        <f>SUM(E29:G29)</f>
        <v>23</v>
      </c>
      <c r="I29" s="421">
        <f>G30/G29</f>
        <v>1.8</v>
      </c>
      <c r="J29" s="419" t="s">
        <v>353</v>
      </c>
      <c r="K29" s="546"/>
    </row>
    <row r="30" spans="1:11" ht="23.1" customHeight="1" thickBot="1" x14ac:dyDescent="0.25">
      <c r="A30" s="488"/>
      <c r="B30" s="452"/>
      <c r="C30" s="446"/>
      <c r="D30" s="236" t="s">
        <v>1</v>
      </c>
      <c r="E30" s="237">
        <v>5</v>
      </c>
      <c r="F30" s="240">
        <v>13</v>
      </c>
      <c r="G30" s="214">
        <v>18</v>
      </c>
      <c r="H30" s="374">
        <f>SUM(E30:G30)</f>
        <v>36</v>
      </c>
      <c r="I30" s="422"/>
      <c r="J30" s="420"/>
      <c r="K30" s="547"/>
    </row>
    <row r="31" spans="1:11" ht="16.5" customHeight="1" thickBot="1" x14ac:dyDescent="0.25">
      <c r="A31" s="448" t="s">
        <v>212</v>
      </c>
      <c r="B31" s="238" t="s">
        <v>213</v>
      </c>
      <c r="C31" s="239"/>
      <c r="D31" s="232"/>
      <c r="E31" s="232"/>
      <c r="F31" s="232"/>
      <c r="G31" s="233"/>
      <c r="H31" s="365"/>
      <c r="I31" s="233"/>
      <c r="J31" s="233"/>
      <c r="K31" s="497" t="s">
        <v>214</v>
      </c>
    </row>
    <row r="32" spans="1:11" ht="27" customHeight="1" thickBot="1" x14ac:dyDescent="0.25">
      <c r="A32" s="449"/>
      <c r="B32" s="501" t="s">
        <v>325</v>
      </c>
      <c r="C32" s="502" t="s">
        <v>216</v>
      </c>
      <c r="D32" s="220" t="s">
        <v>183</v>
      </c>
      <c r="E32" s="229">
        <v>55000</v>
      </c>
      <c r="F32" s="229">
        <v>62000</v>
      </c>
      <c r="G32" s="343">
        <v>70000</v>
      </c>
      <c r="H32" s="376">
        <f>SUM(E32:G32)</f>
        <v>187000</v>
      </c>
      <c r="I32" s="421">
        <f>G33/G32</f>
        <v>0.48994285714285712</v>
      </c>
      <c r="J32" s="420" t="s">
        <v>359</v>
      </c>
      <c r="K32" s="498"/>
    </row>
    <row r="33" spans="1:11" ht="47.1" customHeight="1" thickBot="1" x14ac:dyDescent="0.25">
      <c r="A33" s="449"/>
      <c r="B33" s="501" t="s">
        <v>217</v>
      </c>
      <c r="C33" s="503"/>
      <c r="D33" s="220" t="s">
        <v>1</v>
      </c>
      <c r="E33" s="240">
        <v>14612</v>
      </c>
      <c r="F33" s="240">
        <v>42101</v>
      </c>
      <c r="G33" s="344">
        <v>34296</v>
      </c>
      <c r="H33" s="377">
        <f>SUM(E33:G33)</f>
        <v>91009</v>
      </c>
      <c r="I33" s="422"/>
      <c r="J33" s="420"/>
      <c r="K33" s="498"/>
    </row>
    <row r="34" spans="1:11" ht="14.45" customHeight="1" thickBot="1" x14ac:dyDescent="0.25">
      <c r="A34" s="449"/>
      <c r="B34" s="241" t="s">
        <v>218</v>
      </c>
      <c r="C34" s="242"/>
      <c r="D34" s="243"/>
      <c r="E34" s="243"/>
      <c r="F34" s="243"/>
      <c r="G34" s="244"/>
      <c r="H34" s="365"/>
      <c r="I34" s="244"/>
      <c r="J34" s="244"/>
      <c r="K34" s="499"/>
    </row>
    <row r="35" spans="1:11" ht="29.25" customHeight="1" thickBot="1" x14ac:dyDescent="0.25">
      <c r="A35" s="449"/>
      <c r="B35" s="501" t="s">
        <v>219</v>
      </c>
      <c r="C35" s="502" t="s">
        <v>220</v>
      </c>
      <c r="D35" s="220" t="s">
        <v>183</v>
      </c>
      <c r="E35" s="245">
        <v>500</v>
      </c>
      <c r="F35" s="245">
        <v>700</v>
      </c>
      <c r="G35" s="407" t="s">
        <v>133</v>
      </c>
      <c r="H35" s="377">
        <f>SUM(E35:F35)</f>
        <v>1200</v>
      </c>
      <c r="I35" s="513" t="s">
        <v>133</v>
      </c>
      <c r="J35" s="420" t="s">
        <v>354</v>
      </c>
      <c r="K35" s="498"/>
    </row>
    <row r="36" spans="1:11" ht="30.75" customHeight="1" thickBot="1" x14ac:dyDescent="0.25">
      <c r="A36" s="463"/>
      <c r="B36" s="504"/>
      <c r="C36" s="505"/>
      <c r="D36" s="236" t="s">
        <v>1</v>
      </c>
      <c r="E36" s="237">
        <v>563</v>
      </c>
      <c r="F36" s="240">
        <v>6465</v>
      </c>
      <c r="G36" s="408"/>
      <c r="H36" s="377">
        <f>SUM(E36:F36)</f>
        <v>7028</v>
      </c>
      <c r="I36" s="514"/>
      <c r="J36" s="420"/>
      <c r="K36" s="498"/>
    </row>
    <row r="37" spans="1:11" ht="14.45" customHeight="1" thickBot="1" x14ac:dyDescent="0.25">
      <c r="A37" s="506" t="s">
        <v>221</v>
      </c>
      <c r="B37" s="507"/>
      <c r="C37" s="508"/>
      <c r="D37" s="508"/>
      <c r="E37" s="508"/>
      <c r="F37" s="508"/>
      <c r="G37" s="299"/>
      <c r="H37" s="372"/>
      <c r="I37" s="246"/>
      <c r="J37" s="246"/>
      <c r="K37" s="500"/>
    </row>
    <row r="38" spans="1:11" ht="27.95" customHeight="1" thickBot="1" x14ac:dyDescent="0.25">
      <c r="A38" s="562" t="s">
        <v>306</v>
      </c>
      <c r="B38" s="562"/>
      <c r="C38" s="257" t="s">
        <v>188</v>
      </c>
      <c r="D38" s="399" t="s">
        <v>356</v>
      </c>
      <c r="E38" s="399" t="s">
        <v>85</v>
      </c>
      <c r="F38" s="399" t="s">
        <v>86</v>
      </c>
      <c r="G38" s="401" t="s">
        <v>347</v>
      </c>
      <c r="H38" s="373"/>
      <c r="I38" s="423" t="s">
        <v>358</v>
      </c>
      <c r="J38" s="334" t="s">
        <v>290</v>
      </c>
      <c r="K38" s="550" t="s">
        <v>223</v>
      </c>
    </row>
    <row r="39" spans="1:11" ht="14.45" customHeight="1" thickBot="1" x14ac:dyDescent="0.25">
      <c r="A39" s="448" t="s">
        <v>224</v>
      </c>
      <c r="B39" s="232" t="s">
        <v>225</v>
      </c>
      <c r="C39" s="243"/>
      <c r="D39" s="400"/>
      <c r="E39" s="400"/>
      <c r="F39" s="400"/>
      <c r="G39" s="402"/>
      <c r="H39" s="373"/>
      <c r="I39" s="424"/>
      <c r="J39" s="335"/>
      <c r="K39" s="498"/>
    </row>
    <row r="40" spans="1:11" ht="24.6" customHeight="1" thickBot="1" x14ac:dyDescent="0.25">
      <c r="A40" s="449"/>
      <c r="B40" s="552" t="s">
        <v>226</v>
      </c>
      <c r="C40" s="445" t="s">
        <v>227</v>
      </c>
      <c r="D40" s="248" t="s">
        <v>183</v>
      </c>
      <c r="E40" s="228">
        <v>0</v>
      </c>
      <c r="F40" s="287">
        <v>0</v>
      </c>
      <c r="G40" s="309">
        <v>1</v>
      </c>
      <c r="H40" s="378">
        <f>SUM(E40:G40)</f>
        <v>1</v>
      </c>
      <c r="I40" s="427">
        <f>G41/G40</f>
        <v>0</v>
      </c>
      <c r="J40" s="428" t="s">
        <v>355</v>
      </c>
      <c r="K40" s="499"/>
    </row>
    <row r="41" spans="1:11" ht="12" customHeight="1" thickBot="1" x14ac:dyDescent="0.25">
      <c r="A41" s="449"/>
      <c r="B41" s="553"/>
      <c r="C41" s="445"/>
      <c r="D41" s="555" t="s">
        <v>104</v>
      </c>
      <c r="E41" s="557">
        <v>0</v>
      </c>
      <c r="F41" s="559">
        <v>0</v>
      </c>
      <c r="G41" s="515">
        <v>0</v>
      </c>
      <c r="H41" s="379"/>
      <c r="I41" s="427"/>
      <c r="J41" s="429"/>
      <c r="K41" s="499"/>
    </row>
    <row r="42" spans="1:11" ht="26.45" customHeight="1" thickBot="1" x14ac:dyDescent="0.25">
      <c r="A42" s="463"/>
      <c r="B42" s="554"/>
      <c r="C42" s="446"/>
      <c r="D42" s="556" t="s">
        <v>1</v>
      </c>
      <c r="E42" s="558"/>
      <c r="F42" s="560"/>
      <c r="G42" s="516"/>
      <c r="H42" s="379"/>
      <c r="I42" s="427"/>
      <c r="J42" s="429"/>
      <c r="K42" s="499"/>
    </row>
    <row r="43" spans="1:11" ht="15" customHeight="1" thickBot="1" x14ac:dyDescent="0.25">
      <c r="A43" s="449" t="s">
        <v>229</v>
      </c>
      <c r="B43" s="243" t="s">
        <v>230</v>
      </c>
      <c r="C43" s="243"/>
      <c r="D43" s="242"/>
      <c r="E43" s="243"/>
      <c r="F43" s="243"/>
      <c r="G43" s="244"/>
      <c r="H43" s="365"/>
      <c r="I43" s="244"/>
      <c r="J43" s="221"/>
      <c r="K43" s="498"/>
    </row>
    <row r="44" spans="1:11" ht="10.5" customHeight="1" thickBot="1" x14ac:dyDescent="0.25">
      <c r="A44" s="449"/>
      <c r="B44" s="493" t="s">
        <v>231</v>
      </c>
      <c r="C44" s="445" t="s">
        <v>232</v>
      </c>
      <c r="D44" s="555" t="s">
        <v>183</v>
      </c>
      <c r="E44" s="569">
        <v>550000</v>
      </c>
      <c r="F44" s="570">
        <v>650000</v>
      </c>
      <c r="G44" s="517">
        <v>1100000</v>
      </c>
      <c r="H44" s="380"/>
      <c r="I44" s="427">
        <f>G46/G44</f>
        <v>0.59707545454545452</v>
      </c>
      <c r="J44" s="417" t="s">
        <v>360</v>
      </c>
      <c r="K44" s="498"/>
    </row>
    <row r="45" spans="1:11" ht="5.0999999999999996" customHeight="1" thickBot="1" x14ac:dyDescent="0.25">
      <c r="A45" s="449"/>
      <c r="B45" s="568"/>
      <c r="C45" s="445"/>
      <c r="D45" s="555" t="s">
        <v>1</v>
      </c>
      <c r="E45" s="451"/>
      <c r="F45" s="571"/>
      <c r="G45" s="518"/>
      <c r="H45" s="381"/>
      <c r="I45" s="427"/>
      <c r="J45" s="430"/>
      <c r="K45" s="498"/>
    </row>
    <row r="46" spans="1:11" ht="23.1" customHeight="1" thickBot="1" x14ac:dyDescent="0.25">
      <c r="A46" s="449"/>
      <c r="B46" s="489"/>
      <c r="C46" s="445"/>
      <c r="D46" s="249" t="s">
        <v>104</v>
      </c>
      <c r="E46" s="250">
        <v>450000</v>
      </c>
      <c r="F46" s="275">
        <v>656783</v>
      </c>
      <c r="G46" s="202">
        <v>656783</v>
      </c>
      <c r="H46" s="382">
        <f>SUM(E46:G46)</f>
        <v>1763566</v>
      </c>
      <c r="I46" s="427"/>
      <c r="J46" s="418"/>
      <c r="K46" s="498"/>
    </row>
    <row r="47" spans="1:11" ht="14.45" customHeight="1" thickBot="1" x14ac:dyDescent="0.25">
      <c r="A47" s="449"/>
      <c r="B47" s="221" t="s">
        <v>233</v>
      </c>
      <c r="C47" s="221"/>
      <c r="D47" s="251"/>
      <c r="E47" s="216"/>
      <c r="F47" s="216"/>
      <c r="G47" s="244"/>
      <c r="H47" s="365"/>
      <c r="I47" s="244"/>
      <c r="J47" s="244"/>
      <c r="K47" s="499"/>
    </row>
    <row r="48" spans="1:11" ht="14.45" customHeight="1" thickBot="1" x14ac:dyDescent="0.25">
      <c r="A48" s="449"/>
      <c r="B48" s="451" t="s">
        <v>234</v>
      </c>
      <c r="C48" s="491" t="s">
        <v>235</v>
      </c>
      <c r="D48" s="512" t="s">
        <v>183</v>
      </c>
      <c r="E48" s="567">
        <v>0</v>
      </c>
      <c r="F48" s="567">
        <v>1</v>
      </c>
      <c r="G48" s="409">
        <v>2</v>
      </c>
      <c r="H48" s="378"/>
      <c r="I48" s="427">
        <f>G50/G48</f>
        <v>1.5</v>
      </c>
      <c r="J48" s="426" t="s">
        <v>361</v>
      </c>
      <c r="K48" s="498"/>
    </row>
    <row r="49" spans="1:61" ht="14.45" customHeight="1" thickBot="1" x14ac:dyDescent="0.25">
      <c r="A49" s="449"/>
      <c r="B49" s="451"/>
      <c r="C49" s="491"/>
      <c r="D49" s="512" t="s">
        <v>1</v>
      </c>
      <c r="E49" s="567"/>
      <c r="F49" s="567"/>
      <c r="G49" s="410"/>
      <c r="H49" s="378"/>
      <c r="I49" s="427"/>
      <c r="J49" s="431"/>
      <c r="K49" s="498"/>
    </row>
    <row r="50" spans="1:61" ht="18.600000000000001" customHeight="1" thickBot="1" x14ac:dyDescent="0.25">
      <c r="A50" s="449"/>
      <c r="B50" s="451" t="s">
        <v>237</v>
      </c>
      <c r="C50" s="491" t="s">
        <v>238</v>
      </c>
      <c r="D50" s="249" t="s">
        <v>104</v>
      </c>
      <c r="E50" s="252">
        <v>0</v>
      </c>
      <c r="F50" s="275">
        <v>1</v>
      </c>
      <c r="G50" s="310">
        <v>3</v>
      </c>
      <c r="H50" s="377">
        <f>SUM(E50:G50)</f>
        <v>4</v>
      </c>
      <c r="I50" s="427"/>
      <c r="J50" s="419"/>
      <c r="K50" s="498"/>
    </row>
    <row r="51" spans="1:61" ht="14.45" customHeight="1" thickBot="1" x14ac:dyDescent="0.25">
      <c r="A51" s="449"/>
      <c r="B51" s="221" t="s">
        <v>239</v>
      </c>
      <c r="C51" s="241"/>
      <c r="D51" s="251"/>
      <c r="E51" s="221"/>
      <c r="F51" s="221"/>
      <c r="G51" s="244"/>
      <c r="H51" s="365"/>
      <c r="I51" s="244"/>
      <c r="J51" s="244"/>
      <c r="K51" s="499"/>
    </row>
    <row r="52" spans="1:61" ht="17.45" customHeight="1" thickBot="1" x14ac:dyDescent="0.25">
      <c r="A52" s="449"/>
      <c r="B52" s="493" t="s">
        <v>240</v>
      </c>
      <c r="C52" s="510" t="s">
        <v>241</v>
      </c>
      <c r="D52" s="249" t="s">
        <v>183</v>
      </c>
      <c r="E52" s="253">
        <v>5000</v>
      </c>
      <c r="F52" s="254">
        <v>15000</v>
      </c>
      <c r="G52" s="338">
        <v>25000</v>
      </c>
      <c r="H52" s="383">
        <f>SUM(E52:G52)</f>
        <v>45000</v>
      </c>
      <c r="I52" s="421">
        <f>F53/F52</f>
        <v>0.53333333333333333</v>
      </c>
      <c r="J52" s="426" t="s">
        <v>362</v>
      </c>
      <c r="K52" s="498"/>
    </row>
    <row r="53" spans="1:61" ht="21.95" customHeight="1" thickBot="1" x14ac:dyDescent="0.25">
      <c r="A53" s="463"/>
      <c r="B53" s="509"/>
      <c r="C53" s="511"/>
      <c r="D53" s="255" t="s">
        <v>104</v>
      </c>
      <c r="E53" s="230">
        <v>5000</v>
      </c>
      <c r="F53" s="240">
        <v>8000</v>
      </c>
      <c r="G53" s="275">
        <v>13000</v>
      </c>
      <c r="H53" s="371">
        <f>SUM(E53:G53)</f>
        <v>26000</v>
      </c>
      <c r="I53" s="422"/>
      <c r="J53" s="419"/>
      <c r="K53" s="551"/>
    </row>
    <row r="54" spans="1:61" ht="18" customHeight="1" thickBot="1" x14ac:dyDescent="0.25">
      <c r="A54" s="563" t="s">
        <v>343</v>
      </c>
      <c r="B54" s="564"/>
      <c r="C54" s="564"/>
      <c r="D54" s="564"/>
      <c r="E54" s="564"/>
      <c r="F54" s="564"/>
      <c r="G54" s="306"/>
      <c r="H54" s="384"/>
      <c r="I54" s="256"/>
      <c r="J54" s="256"/>
      <c r="K54" s="148"/>
    </row>
    <row r="55" spans="1:61" ht="29.25" customHeight="1" thickBot="1" x14ac:dyDescent="0.25">
      <c r="A55" s="565" t="s">
        <v>344</v>
      </c>
      <c r="B55" s="566"/>
      <c r="C55" s="257" t="s">
        <v>311</v>
      </c>
      <c r="D55" s="399" t="s">
        <v>356</v>
      </c>
      <c r="E55" s="399" t="s">
        <v>85</v>
      </c>
      <c r="F55" s="399" t="s">
        <v>86</v>
      </c>
      <c r="G55" s="401" t="s">
        <v>347</v>
      </c>
      <c r="H55" s="373"/>
      <c r="I55" s="432" t="s">
        <v>358</v>
      </c>
      <c r="J55" s="403" t="s">
        <v>294</v>
      </c>
      <c r="K55" s="151" t="s">
        <v>178</v>
      </c>
    </row>
    <row r="56" spans="1:61" ht="29.25" customHeight="1" thickBot="1" x14ac:dyDescent="0.25">
      <c r="A56" s="471" t="s">
        <v>308</v>
      </c>
      <c r="B56" s="471"/>
      <c r="C56" s="257"/>
      <c r="D56" s="400"/>
      <c r="E56" s="400"/>
      <c r="F56" s="400"/>
      <c r="G56" s="402"/>
      <c r="H56" s="373"/>
      <c r="I56" s="433"/>
      <c r="J56" s="404"/>
      <c r="K56" s="156"/>
    </row>
    <row r="57" spans="1:61" ht="15.6" customHeight="1" thickBot="1" x14ac:dyDescent="0.25">
      <c r="A57" s="486" t="s">
        <v>244</v>
      </c>
      <c r="B57" s="232" t="s">
        <v>245</v>
      </c>
      <c r="C57" s="243"/>
      <c r="D57" s="221"/>
      <c r="E57" s="221"/>
      <c r="F57" s="221"/>
      <c r="G57" s="339"/>
      <c r="H57" s="365"/>
      <c r="I57" s="251"/>
      <c r="J57" s="221"/>
      <c r="K57" s="484" t="s">
        <v>246</v>
      </c>
    </row>
    <row r="58" spans="1:61" ht="23.1" customHeight="1" thickBot="1" x14ac:dyDescent="0.25">
      <c r="A58" s="487"/>
      <c r="B58" s="451" t="s">
        <v>307</v>
      </c>
      <c r="C58" s="491" t="s">
        <v>327</v>
      </c>
      <c r="D58" s="259" t="s">
        <v>183</v>
      </c>
      <c r="E58" s="294">
        <v>1</v>
      </c>
      <c r="F58" s="260">
        <v>0</v>
      </c>
      <c r="G58" s="345">
        <v>1</v>
      </c>
      <c r="H58" s="374">
        <f>SUM(E58:G58)</f>
        <v>2</v>
      </c>
      <c r="I58" s="425">
        <f>G59/G58</f>
        <v>2</v>
      </c>
      <c r="J58" s="426" t="s">
        <v>363</v>
      </c>
      <c r="K58" s="485"/>
    </row>
    <row r="59" spans="1:61" ht="18" customHeight="1" thickBot="1" x14ac:dyDescent="0.25">
      <c r="A59" s="488"/>
      <c r="B59" s="452"/>
      <c r="C59" s="491"/>
      <c r="D59" s="258" t="s">
        <v>1</v>
      </c>
      <c r="E59" s="270">
        <v>1</v>
      </c>
      <c r="F59" s="275">
        <v>1</v>
      </c>
      <c r="G59" s="302">
        <v>2</v>
      </c>
      <c r="H59" s="371">
        <f>SUM(E59:G59)</f>
        <v>4</v>
      </c>
      <c r="I59" s="422"/>
      <c r="J59" s="419"/>
      <c r="K59" s="485"/>
    </row>
    <row r="60" spans="1:61" ht="18" customHeight="1" thickBot="1" x14ac:dyDescent="0.25">
      <c r="A60" s="486" t="s">
        <v>250</v>
      </c>
      <c r="B60" s="232" t="s">
        <v>251</v>
      </c>
      <c r="C60" s="492"/>
      <c r="D60" s="492"/>
      <c r="E60" s="492"/>
      <c r="F60" s="492"/>
      <c r="G60" s="262"/>
      <c r="H60" s="385"/>
      <c r="I60" s="262"/>
      <c r="J60" s="262"/>
      <c r="K60" s="485"/>
    </row>
    <row r="61" spans="1:61" ht="15" customHeight="1" thickBot="1" x14ac:dyDescent="0.25">
      <c r="A61" s="487"/>
      <c r="B61" s="451" t="s">
        <v>252</v>
      </c>
      <c r="C61" s="445" t="s">
        <v>253</v>
      </c>
      <c r="D61" s="220" t="s">
        <v>183</v>
      </c>
      <c r="E61" s="245">
        <v>85</v>
      </c>
      <c r="F61" s="245">
        <v>85</v>
      </c>
      <c r="G61" s="346">
        <v>90</v>
      </c>
      <c r="H61" s="368">
        <f>SUM(E61:G61)</f>
        <v>260</v>
      </c>
      <c r="I61" s="421">
        <f>G62/G61</f>
        <v>6.9444444444444446</v>
      </c>
      <c r="J61" s="420" t="s">
        <v>364</v>
      </c>
      <c r="K61" s="485"/>
      <c r="BI61" s="213" t="s">
        <v>292</v>
      </c>
    </row>
    <row r="62" spans="1:61" ht="33" customHeight="1" thickBot="1" x14ac:dyDescent="0.25">
      <c r="A62" s="488"/>
      <c r="B62" s="493"/>
      <c r="C62" s="455"/>
      <c r="D62" s="258" t="s">
        <v>1</v>
      </c>
      <c r="E62" s="275">
        <v>85</v>
      </c>
      <c r="F62" s="275">
        <v>124</v>
      </c>
      <c r="G62" s="275">
        <v>625</v>
      </c>
      <c r="H62" s="371">
        <f>SUM(E62:G62)</f>
        <v>834</v>
      </c>
      <c r="I62" s="422"/>
      <c r="J62" s="420"/>
      <c r="K62" s="485"/>
    </row>
    <row r="63" spans="1:61" ht="20.100000000000001" customHeight="1" thickBot="1" x14ac:dyDescent="0.25">
      <c r="A63" s="494" t="s">
        <v>254</v>
      </c>
      <c r="B63" s="221" t="s">
        <v>255</v>
      </c>
      <c r="C63" s="221"/>
      <c r="D63" s="221"/>
      <c r="E63" s="221"/>
      <c r="F63" s="221"/>
      <c r="G63" s="244"/>
      <c r="H63" s="365"/>
      <c r="I63" s="244"/>
      <c r="J63" s="244"/>
      <c r="K63" s="485"/>
    </row>
    <row r="64" spans="1:61" ht="18.600000000000001" customHeight="1" thickBot="1" x14ac:dyDescent="0.25">
      <c r="A64" s="495"/>
      <c r="B64" s="451" t="s">
        <v>256</v>
      </c>
      <c r="C64" s="445" t="s">
        <v>257</v>
      </c>
      <c r="D64" s="259" t="s">
        <v>183</v>
      </c>
      <c r="E64" s="245">
        <v>0</v>
      </c>
      <c r="F64" s="245">
        <v>5000</v>
      </c>
      <c r="G64" s="347">
        <v>8000</v>
      </c>
      <c r="H64" s="368">
        <f>SUM(E64:G64)</f>
        <v>13000</v>
      </c>
      <c r="I64" s="421">
        <f>G65/G64</f>
        <v>0.87687499999999996</v>
      </c>
      <c r="J64" s="426" t="s">
        <v>365</v>
      </c>
      <c r="K64" s="485"/>
    </row>
    <row r="65" spans="1:94" ht="41.45" customHeight="1" thickBot="1" x14ac:dyDescent="0.25">
      <c r="A65" s="496"/>
      <c r="B65" s="493"/>
      <c r="C65" s="455"/>
      <c r="D65" s="258" t="s">
        <v>104</v>
      </c>
      <c r="E65" s="275">
        <v>1200</v>
      </c>
      <c r="F65" s="275">
        <f>872+20+28</f>
        <v>920</v>
      </c>
      <c r="G65" s="275">
        <v>7015</v>
      </c>
      <c r="H65" s="371">
        <f>SUM(E65:G65)</f>
        <v>9135</v>
      </c>
      <c r="I65" s="422"/>
      <c r="J65" s="419"/>
      <c r="K65" s="485"/>
    </row>
    <row r="66" spans="1:94" s="264" customFormat="1" ht="18.95" customHeight="1" thickBot="1" x14ac:dyDescent="0.25">
      <c r="A66" s="456" t="s">
        <v>309</v>
      </c>
      <c r="B66" s="457" t="s">
        <v>108</v>
      </c>
      <c r="C66" s="457"/>
      <c r="D66" s="457"/>
      <c r="E66" s="457"/>
      <c r="F66" s="457"/>
      <c r="G66" s="299"/>
      <c r="H66" s="372"/>
      <c r="I66" s="246"/>
      <c r="J66" s="246"/>
      <c r="K66" s="490"/>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3"/>
      <c r="AY66" s="213"/>
      <c r="AZ66" s="213"/>
      <c r="BA66" s="213"/>
      <c r="BB66" s="213"/>
      <c r="BC66" s="213"/>
      <c r="BD66" s="213"/>
      <c r="BE66" s="213"/>
      <c r="BF66" s="213"/>
      <c r="BG66" s="213"/>
      <c r="BH66" s="213"/>
      <c r="BI66" s="213"/>
      <c r="BJ66" s="213"/>
      <c r="BK66" s="213"/>
      <c r="BL66" s="213"/>
      <c r="BM66" s="213"/>
      <c r="BN66" s="213"/>
      <c r="BO66" s="213"/>
      <c r="BP66" s="213"/>
      <c r="BQ66" s="213"/>
      <c r="BR66" s="213"/>
      <c r="BS66" s="213"/>
      <c r="BT66" s="213"/>
      <c r="BU66" s="213"/>
      <c r="BV66" s="213"/>
      <c r="BW66" s="213"/>
      <c r="BX66" s="213"/>
      <c r="BY66" s="213"/>
      <c r="BZ66" s="213"/>
      <c r="CA66" s="213"/>
      <c r="CB66" s="213"/>
      <c r="CC66" s="213"/>
      <c r="CD66" s="213"/>
      <c r="CE66" s="213"/>
      <c r="CF66" s="213"/>
      <c r="CG66" s="213"/>
      <c r="CH66" s="213"/>
      <c r="CI66" s="213"/>
      <c r="CJ66" s="213"/>
      <c r="CK66" s="213"/>
      <c r="CL66" s="213"/>
      <c r="CM66" s="213"/>
      <c r="CN66" s="213"/>
      <c r="CO66" s="213"/>
      <c r="CP66" s="213"/>
    </row>
    <row r="67" spans="1:94" s="213" customFormat="1" ht="30" customHeight="1" thickBot="1" x14ac:dyDescent="0.25">
      <c r="A67" s="471" t="s">
        <v>310</v>
      </c>
      <c r="B67" s="471"/>
      <c r="C67" s="285" t="s">
        <v>311</v>
      </c>
      <c r="D67" s="399" t="s">
        <v>356</v>
      </c>
      <c r="E67" s="399" t="s">
        <v>85</v>
      </c>
      <c r="F67" s="399" t="s">
        <v>86</v>
      </c>
      <c r="G67" s="401" t="s">
        <v>347</v>
      </c>
      <c r="H67" s="373"/>
      <c r="I67" s="423" t="s">
        <v>358</v>
      </c>
      <c r="J67" s="399" t="s">
        <v>294</v>
      </c>
      <c r="K67" s="484" t="s">
        <v>260</v>
      </c>
    </row>
    <row r="68" spans="1:94" s="213" customFormat="1" ht="18.95" customHeight="1" thickBot="1" x14ac:dyDescent="0.25">
      <c r="A68" s="486" t="s">
        <v>261</v>
      </c>
      <c r="B68" s="232" t="s">
        <v>346</v>
      </c>
      <c r="C68" s="243"/>
      <c r="D68" s="400"/>
      <c r="E68" s="400"/>
      <c r="F68" s="400"/>
      <c r="G68" s="402"/>
      <c r="H68" s="373"/>
      <c r="I68" s="424"/>
      <c r="J68" s="400"/>
      <c r="K68" s="485"/>
    </row>
    <row r="69" spans="1:94" s="213" customFormat="1" ht="18.95" customHeight="1" thickBot="1" x14ac:dyDescent="0.25">
      <c r="A69" s="487"/>
      <c r="B69" s="451" t="s">
        <v>345</v>
      </c>
      <c r="C69" s="265" t="s">
        <v>264</v>
      </c>
      <c r="D69" s="220" t="s">
        <v>183</v>
      </c>
      <c r="E69" s="229">
        <v>22000</v>
      </c>
      <c r="F69" s="229">
        <v>26000</v>
      </c>
      <c r="G69" s="343">
        <v>55000</v>
      </c>
      <c r="H69" s="376">
        <f>SUM(E69:G69)</f>
        <v>103000</v>
      </c>
      <c r="I69" s="427">
        <f>_Hlk52262705/G69</f>
        <v>1.6630909090909092</v>
      </c>
      <c r="J69" s="420" t="s">
        <v>366</v>
      </c>
      <c r="K69" s="485"/>
    </row>
    <row r="70" spans="1:94" s="213" customFormat="1" ht="25.5" customHeight="1" thickBot="1" x14ac:dyDescent="0.25">
      <c r="A70" s="488"/>
      <c r="B70" s="452"/>
      <c r="C70" s="266"/>
      <c r="D70" s="236" t="s">
        <v>104</v>
      </c>
      <c r="E70" s="267">
        <v>18000</v>
      </c>
      <c r="F70" s="267">
        <v>61033</v>
      </c>
      <c r="G70" s="348">
        <v>91470</v>
      </c>
      <c r="H70" s="371">
        <f>SUM(E70:G70)</f>
        <v>170503</v>
      </c>
      <c r="I70" s="427"/>
      <c r="J70" s="420"/>
      <c r="K70" s="485"/>
    </row>
    <row r="71" spans="1:94" s="213" customFormat="1" ht="18.95" customHeight="1" thickBot="1" x14ac:dyDescent="0.25">
      <c r="A71" s="448" t="s">
        <v>265</v>
      </c>
      <c r="B71" s="232" t="s">
        <v>266</v>
      </c>
      <c r="C71" s="232"/>
      <c r="D71" s="232"/>
      <c r="E71" s="223"/>
      <c r="F71" s="223"/>
      <c r="G71" s="244"/>
      <c r="H71" s="365"/>
      <c r="I71" s="244"/>
      <c r="J71" s="244"/>
      <c r="K71" s="485"/>
    </row>
    <row r="72" spans="1:94" s="213" customFormat="1" ht="33" customHeight="1" thickBot="1" x14ac:dyDescent="0.25">
      <c r="A72" s="449"/>
      <c r="B72" s="489" t="s">
        <v>312</v>
      </c>
      <c r="C72" s="445" t="s">
        <v>268</v>
      </c>
      <c r="D72" s="259" t="s">
        <v>183</v>
      </c>
      <c r="E72" s="228">
        <v>0</v>
      </c>
      <c r="F72" s="228">
        <v>2</v>
      </c>
      <c r="G72" s="287">
        <v>2</v>
      </c>
      <c r="H72" s="386">
        <f>SUM(E72:G72)</f>
        <v>4</v>
      </c>
      <c r="I72" s="427">
        <f>G73/G72</f>
        <v>2</v>
      </c>
      <c r="J72" s="420" t="s">
        <v>367</v>
      </c>
      <c r="K72" s="485"/>
    </row>
    <row r="73" spans="1:94" s="213" customFormat="1" ht="18.95" customHeight="1" thickBot="1" x14ac:dyDescent="0.25">
      <c r="A73" s="463"/>
      <c r="B73" s="452"/>
      <c r="C73" s="446"/>
      <c r="D73" s="236" t="s">
        <v>104</v>
      </c>
      <c r="E73" s="261">
        <v>0</v>
      </c>
      <c r="F73" s="261">
        <v>1</v>
      </c>
      <c r="G73" s="336">
        <v>4</v>
      </c>
      <c r="H73" s="386">
        <f>SUM(E73:G73)</f>
        <v>5</v>
      </c>
      <c r="I73" s="427"/>
      <c r="J73" s="420"/>
      <c r="K73" s="485"/>
    </row>
    <row r="74" spans="1:94" s="213" customFormat="1" ht="18.95" customHeight="1" thickBot="1" x14ac:dyDescent="0.25">
      <c r="A74" s="456" t="s">
        <v>313</v>
      </c>
      <c r="B74" s="457" t="s">
        <v>108</v>
      </c>
      <c r="C74" s="457"/>
      <c r="D74" s="457"/>
      <c r="E74" s="457"/>
      <c r="F74" s="457"/>
      <c r="G74" s="299"/>
      <c r="H74" s="372"/>
      <c r="I74" s="246"/>
      <c r="J74" s="246"/>
      <c r="K74" s="485"/>
    </row>
    <row r="75" spans="1:94" s="268" customFormat="1" ht="14.45" customHeight="1" thickBot="1" x14ac:dyDescent="0.25">
      <c r="A75" s="453" t="s">
        <v>110</v>
      </c>
      <c r="B75" s="454"/>
      <c r="C75" s="257" t="s">
        <v>102</v>
      </c>
      <c r="D75" s="403" t="s">
        <v>356</v>
      </c>
      <c r="E75" s="403" t="s">
        <v>85</v>
      </c>
      <c r="F75" s="403" t="s">
        <v>86</v>
      </c>
      <c r="G75" s="405" t="s">
        <v>347</v>
      </c>
      <c r="H75" s="363"/>
      <c r="I75" s="432" t="s">
        <v>358</v>
      </c>
      <c r="J75" s="403" t="s">
        <v>294</v>
      </c>
      <c r="K75" s="469"/>
      <c r="L75" s="213"/>
      <c r="M75" s="213"/>
      <c r="N75" s="213"/>
      <c r="O75" s="213"/>
      <c r="P75" s="213"/>
      <c r="Q75" s="213"/>
      <c r="R75" s="213"/>
      <c r="S75" s="213"/>
      <c r="T75" s="213"/>
      <c r="U75" s="213"/>
      <c r="V75" s="213"/>
      <c r="W75" s="213"/>
      <c r="X75" s="213"/>
      <c r="Y75" s="213"/>
      <c r="Z75" s="213"/>
      <c r="AA75" s="213"/>
      <c r="AB75" s="213"/>
      <c r="AC75" s="213"/>
      <c r="AD75" s="213"/>
      <c r="AE75" s="213"/>
      <c r="AF75" s="213"/>
      <c r="AG75" s="213"/>
      <c r="AH75" s="213"/>
      <c r="AI75" s="213"/>
      <c r="AJ75" s="213"/>
      <c r="AK75" s="213"/>
      <c r="AL75" s="213"/>
      <c r="AM75" s="213"/>
      <c r="AN75" s="213"/>
      <c r="AO75" s="213"/>
      <c r="AP75" s="213"/>
      <c r="AQ75" s="213"/>
      <c r="AR75" s="213"/>
      <c r="AS75" s="213"/>
      <c r="AT75" s="213"/>
      <c r="AU75" s="213"/>
      <c r="AV75" s="213"/>
      <c r="AW75" s="213"/>
      <c r="AX75" s="213"/>
      <c r="AY75" s="213"/>
      <c r="AZ75" s="213"/>
      <c r="BA75" s="213"/>
      <c r="BB75" s="213"/>
      <c r="BC75" s="213"/>
      <c r="BD75" s="213"/>
      <c r="BE75" s="213"/>
      <c r="BF75" s="213"/>
      <c r="BG75" s="213"/>
      <c r="BH75" s="213"/>
      <c r="BI75" s="213"/>
      <c r="BJ75" s="213"/>
      <c r="BK75" s="213"/>
      <c r="BL75" s="213"/>
      <c r="BM75" s="213"/>
      <c r="BN75" s="213"/>
      <c r="BO75" s="213"/>
      <c r="BP75" s="213"/>
      <c r="BQ75" s="213"/>
      <c r="BR75" s="213"/>
      <c r="BS75" s="213"/>
      <c r="BT75" s="213"/>
      <c r="BU75" s="213"/>
      <c r="BV75" s="213"/>
      <c r="BW75" s="213"/>
      <c r="BX75" s="213"/>
      <c r="BY75" s="213"/>
      <c r="BZ75" s="213"/>
      <c r="CA75" s="213"/>
      <c r="CB75" s="213"/>
      <c r="CC75" s="213"/>
      <c r="CD75" s="213"/>
      <c r="CE75" s="213"/>
      <c r="CF75" s="213"/>
      <c r="CG75" s="213"/>
      <c r="CH75" s="213"/>
      <c r="CI75" s="213"/>
      <c r="CJ75" s="213"/>
      <c r="CK75" s="213"/>
      <c r="CL75" s="213"/>
      <c r="CM75" s="213"/>
      <c r="CN75" s="213"/>
      <c r="CO75" s="213"/>
      <c r="CP75" s="213"/>
    </row>
    <row r="76" spans="1:94" s="268" customFormat="1" ht="21.95" customHeight="1" thickBot="1" x14ac:dyDescent="0.25">
      <c r="A76" s="471" t="s">
        <v>314</v>
      </c>
      <c r="B76" s="471"/>
      <c r="C76" s="106"/>
      <c r="D76" s="404"/>
      <c r="E76" s="404"/>
      <c r="F76" s="404"/>
      <c r="G76" s="406"/>
      <c r="H76" s="363"/>
      <c r="I76" s="433"/>
      <c r="J76" s="467"/>
      <c r="K76" s="469"/>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N76" s="213"/>
      <c r="AO76" s="213"/>
      <c r="AP76" s="213"/>
      <c r="AQ76" s="213"/>
      <c r="AR76" s="213"/>
      <c r="AS76" s="213"/>
      <c r="AT76" s="213"/>
      <c r="AU76" s="213"/>
      <c r="AV76" s="213"/>
      <c r="AW76" s="213"/>
      <c r="AX76" s="213"/>
      <c r="AY76" s="213"/>
      <c r="AZ76" s="213"/>
      <c r="BA76" s="213"/>
      <c r="BB76" s="213"/>
      <c r="BC76" s="213"/>
      <c r="BD76" s="213"/>
      <c r="BE76" s="213"/>
      <c r="BF76" s="213"/>
      <c r="BG76" s="213"/>
      <c r="BH76" s="213"/>
      <c r="BI76" s="213"/>
      <c r="BJ76" s="213"/>
      <c r="BK76" s="213"/>
      <c r="BL76" s="213"/>
      <c r="BM76" s="213"/>
      <c r="BN76" s="213"/>
      <c r="BO76" s="213"/>
      <c r="BP76" s="213"/>
      <c r="BQ76" s="213"/>
      <c r="BR76" s="213"/>
      <c r="BS76" s="213"/>
      <c r="BT76" s="213"/>
      <c r="BU76" s="213"/>
      <c r="BV76" s="213"/>
      <c r="BW76" s="213"/>
      <c r="BX76" s="213"/>
      <c r="BY76" s="213"/>
      <c r="BZ76" s="213"/>
      <c r="CA76" s="213"/>
      <c r="CB76" s="213"/>
      <c r="CC76" s="213"/>
      <c r="CD76" s="213"/>
      <c r="CE76" s="213"/>
      <c r="CF76" s="213"/>
      <c r="CG76" s="213"/>
      <c r="CH76" s="213"/>
      <c r="CI76" s="213"/>
      <c r="CJ76" s="213"/>
      <c r="CK76" s="213"/>
      <c r="CL76" s="213"/>
      <c r="CM76" s="213"/>
      <c r="CN76" s="213"/>
      <c r="CO76" s="213"/>
      <c r="CP76" s="213"/>
    </row>
    <row r="77" spans="1:94" s="268" customFormat="1" ht="15" customHeight="1" thickBot="1" x14ac:dyDescent="0.25">
      <c r="A77" s="448" t="s">
        <v>272</v>
      </c>
      <c r="B77" s="247" t="s">
        <v>273</v>
      </c>
      <c r="C77" s="224"/>
      <c r="D77" s="224"/>
      <c r="E77" s="224"/>
      <c r="F77" s="224"/>
      <c r="G77" s="233"/>
      <c r="H77" s="365"/>
      <c r="I77" s="233"/>
      <c r="J77" s="312"/>
      <c r="K77" s="469"/>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N77" s="213"/>
      <c r="AO77" s="213"/>
      <c r="AP77" s="213"/>
      <c r="AQ77" s="213"/>
      <c r="AR77" s="213"/>
      <c r="AS77" s="213"/>
      <c r="AT77" s="213"/>
      <c r="AU77" s="213"/>
      <c r="AV77" s="213"/>
      <c r="AW77" s="213"/>
      <c r="AX77" s="213"/>
      <c r="AY77" s="213"/>
      <c r="AZ77" s="213"/>
      <c r="BA77" s="213"/>
      <c r="BB77" s="213"/>
      <c r="BC77" s="213"/>
      <c r="BD77" s="213"/>
      <c r="BE77" s="213"/>
      <c r="BF77" s="213"/>
      <c r="BG77" s="213"/>
      <c r="BH77" s="213"/>
      <c r="BI77" s="213"/>
      <c r="BJ77" s="213"/>
      <c r="BK77" s="213"/>
      <c r="BL77" s="213"/>
      <c r="BM77" s="213"/>
      <c r="BN77" s="213"/>
      <c r="BO77" s="213"/>
      <c r="BP77" s="213"/>
      <c r="BQ77" s="213"/>
      <c r="BR77" s="213"/>
      <c r="BS77" s="213"/>
      <c r="BT77" s="213"/>
      <c r="BU77" s="213"/>
      <c r="BV77" s="213"/>
      <c r="BW77" s="213"/>
      <c r="BX77" s="213"/>
      <c r="BY77" s="213"/>
      <c r="BZ77" s="213"/>
      <c r="CA77" s="213"/>
      <c r="CB77" s="213"/>
      <c r="CC77" s="213"/>
      <c r="CD77" s="213"/>
      <c r="CE77" s="213"/>
      <c r="CF77" s="213"/>
      <c r="CG77" s="213"/>
      <c r="CH77" s="213"/>
      <c r="CI77" s="213"/>
      <c r="CJ77" s="213"/>
      <c r="CK77" s="213"/>
      <c r="CL77" s="213"/>
      <c r="CM77" s="213"/>
      <c r="CN77" s="213"/>
      <c r="CO77" s="213"/>
      <c r="CP77" s="213"/>
    </row>
    <row r="78" spans="1:94" s="268" customFormat="1" ht="15" customHeight="1" thickBot="1" x14ac:dyDescent="0.25">
      <c r="A78" s="449"/>
      <c r="B78" s="472" t="s">
        <v>274</v>
      </c>
      <c r="C78" s="474" t="s">
        <v>275</v>
      </c>
      <c r="D78" s="218" t="s">
        <v>183</v>
      </c>
      <c r="E78" s="311">
        <v>0</v>
      </c>
      <c r="F78" s="311">
        <v>1</v>
      </c>
      <c r="G78" s="349">
        <v>1</v>
      </c>
      <c r="H78" s="386">
        <f>SUM(E78:G78)</f>
        <v>2</v>
      </c>
      <c r="I78" s="427">
        <f>G79/G78</f>
        <v>1</v>
      </c>
      <c r="J78" s="480" t="s">
        <v>375</v>
      </c>
      <c r="K78" s="469"/>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3"/>
      <c r="AY78" s="213"/>
      <c r="AZ78" s="213"/>
      <c r="BA78" s="213"/>
      <c r="BB78" s="213"/>
      <c r="BC78" s="213"/>
      <c r="BD78" s="213"/>
      <c r="BE78" s="213"/>
      <c r="BF78" s="213"/>
      <c r="BG78" s="213"/>
      <c r="BH78" s="213"/>
      <c r="BI78" s="213"/>
      <c r="BJ78" s="213"/>
      <c r="BK78" s="213"/>
      <c r="BL78" s="213"/>
      <c r="BM78" s="213"/>
      <c r="BN78" s="213"/>
      <c r="BO78" s="213"/>
      <c r="BP78" s="213"/>
      <c r="BQ78" s="213"/>
      <c r="BR78" s="213"/>
      <c r="BS78" s="213"/>
      <c r="BT78" s="213"/>
      <c r="BU78" s="213"/>
      <c r="BV78" s="213"/>
      <c r="BW78" s="213"/>
      <c r="BX78" s="213"/>
      <c r="BY78" s="213"/>
      <c r="BZ78" s="213"/>
      <c r="CA78" s="213"/>
      <c r="CB78" s="213"/>
      <c r="CC78" s="213"/>
      <c r="CD78" s="213"/>
      <c r="CE78" s="213"/>
      <c r="CF78" s="213"/>
      <c r="CG78" s="213"/>
      <c r="CH78" s="213"/>
      <c r="CI78" s="213"/>
      <c r="CJ78" s="213"/>
      <c r="CK78" s="213"/>
      <c r="CL78" s="213"/>
      <c r="CM78" s="213"/>
      <c r="CN78" s="213"/>
      <c r="CO78" s="213"/>
      <c r="CP78" s="213"/>
    </row>
    <row r="79" spans="1:94" s="268" customFormat="1" ht="22.5" customHeight="1" thickBot="1" x14ac:dyDescent="0.25">
      <c r="A79" s="449"/>
      <c r="B79" s="473"/>
      <c r="C79" s="475"/>
      <c r="D79" s="236" t="s">
        <v>104</v>
      </c>
      <c r="E79" s="237">
        <v>0</v>
      </c>
      <c r="F79" s="237">
        <v>2</v>
      </c>
      <c r="G79" s="350">
        <v>1</v>
      </c>
      <c r="H79" s="387">
        <f>SUM(E79:G79)</f>
        <v>3</v>
      </c>
      <c r="I79" s="427"/>
      <c r="J79" s="481"/>
      <c r="K79" s="469"/>
      <c r="L79" s="213"/>
      <c r="M79" s="213"/>
      <c r="N79" s="213"/>
      <c r="O79" s="213"/>
      <c r="P79" s="213"/>
      <c r="Q79" s="213"/>
      <c r="R79" s="213"/>
      <c r="S79" s="213"/>
      <c r="T79" s="213"/>
      <c r="U79" s="213"/>
      <c r="V79" s="213"/>
      <c r="W79" s="213"/>
      <c r="X79" s="213"/>
      <c r="Y79" s="213"/>
      <c r="Z79" s="213"/>
      <c r="AA79" s="213"/>
      <c r="AB79" s="213"/>
      <c r="AC79" s="213"/>
      <c r="AD79" s="213"/>
      <c r="AE79" s="213"/>
      <c r="AF79" s="213"/>
      <c r="AG79" s="213"/>
      <c r="AH79" s="213"/>
      <c r="AI79" s="213"/>
      <c r="AJ79" s="213"/>
      <c r="AK79" s="213"/>
      <c r="AL79" s="213"/>
      <c r="AM79" s="213"/>
      <c r="AN79" s="213"/>
      <c r="AO79" s="213"/>
      <c r="AP79" s="213"/>
      <c r="AQ79" s="213"/>
      <c r="AR79" s="213"/>
      <c r="AS79" s="213"/>
      <c r="AT79" s="213"/>
      <c r="AU79" s="213"/>
      <c r="AV79" s="213"/>
      <c r="AW79" s="213"/>
      <c r="AX79" s="213"/>
      <c r="AY79" s="213"/>
      <c r="AZ79" s="213"/>
      <c r="BA79" s="213"/>
      <c r="BB79" s="213"/>
      <c r="BC79" s="213"/>
      <c r="BD79" s="213"/>
      <c r="BE79" s="213"/>
      <c r="BF79" s="213"/>
      <c r="BG79" s="213"/>
      <c r="BH79" s="213"/>
      <c r="BI79" s="213"/>
      <c r="BJ79" s="213"/>
      <c r="BK79" s="213"/>
      <c r="BL79" s="213"/>
      <c r="BM79" s="213"/>
      <c r="BN79" s="213"/>
      <c r="BO79" s="213"/>
      <c r="BP79" s="213"/>
      <c r="BQ79" s="213"/>
      <c r="BR79" s="213"/>
      <c r="BS79" s="213"/>
      <c r="BT79" s="213"/>
      <c r="BU79" s="213"/>
      <c r="BV79" s="213"/>
      <c r="BW79" s="213"/>
      <c r="BX79" s="213"/>
      <c r="BY79" s="213"/>
      <c r="BZ79" s="213"/>
      <c r="CA79" s="213"/>
      <c r="CB79" s="213"/>
      <c r="CC79" s="213"/>
      <c r="CD79" s="213"/>
      <c r="CE79" s="213"/>
      <c r="CF79" s="213"/>
      <c r="CG79" s="213"/>
      <c r="CH79" s="213"/>
      <c r="CI79" s="213"/>
      <c r="CJ79" s="213"/>
      <c r="CK79" s="213"/>
      <c r="CL79" s="213"/>
      <c r="CM79" s="213"/>
      <c r="CN79" s="213"/>
      <c r="CO79" s="213"/>
      <c r="CP79" s="213"/>
    </row>
    <row r="80" spans="1:94" s="268" customFormat="1" ht="15" customHeight="1" thickBot="1" x14ac:dyDescent="0.25">
      <c r="A80" s="449"/>
      <c r="B80" s="247" t="s">
        <v>276</v>
      </c>
      <c r="C80" s="269"/>
      <c r="D80" s="269"/>
      <c r="E80" s="269"/>
      <c r="F80" s="269"/>
      <c r="G80" s="244"/>
      <c r="H80" s="365"/>
      <c r="I80" s="244"/>
      <c r="J80" s="313"/>
      <c r="K80" s="469"/>
      <c r="L80" s="213"/>
      <c r="M80" s="213"/>
      <c r="N80" s="213"/>
      <c r="O80" s="213"/>
      <c r="P80" s="213"/>
      <c r="Q80" s="213"/>
      <c r="R80" s="213"/>
      <c r="S80" s="213"/>
      <c r="T80" s="213"/>
      <c r="U80" s="213"/>
      <c r="V80" s="213"/>
      <c r="W80" s="213"/>
      <c r="X80" s="213"/>
      <c r="Y80" s="213"/>
      <c r="Z80" s="213"/>
      <c r="AA80" s="213"/>
      <c r="AB80" s="213"/>
      <c r="AC80" s="213"/>
      <c r="AD80" s="213"/>
      <c r="AE80" s="213"/>
      <c r="AF80" s="213"/>
      <c r="AG80" s="213"/>
      <c r="AH80" s="213"/>
      <c r="AI80" s="213"/>
      <c r="AJ80" s="213"/>
      <c r="AK80" s="213"/>
      <c r="AL80" s="213"/>
      <c r="AM80" s="213"/>
      <c r="AN80" s="213"/>
      <c r="AO80" s="213"/>
      <c r="AP80" s="213"/>
      <c r="AQ80" s="213"/>
      <c r="AR80" s="213"/>
      <c r="AS80" s="213"/>
      <c r="AT80" s="213"/>
      <c r="AU80" s="213"/>
      <c r="AV80" s="213"/>
      <c r="AW80" s="213"/>
      <c r="AX80" s="213"/>
      <c r="AY80" s="213"/>
      <c r="AZ80" s="213"/>
      <c r="BA80" s="213"/>
      <c r="BB80" s="213"/>
      <c r="BC80" s="213"/>
      <c r="BD80" s="213"/>
      <c r="BE80" s="213"/>
      <c r="BF80" s="213"/>
      <c r="BG80" s="213"/>
      <c r="BH80" s="213"/>
      <c r="BI80" s="213"/>
      <c r="BJ80" s="213"/>
      <c r="BK80" s="213"/>
      <c r="BL80" s="213"/>
      <c r="BM80" s="213"/>
      <c r="BN80" s="213"/>
      <c r="BO80" s="213"/>
      <c r="BP80" s="213"/>
      <c r="BQ80" s="213"/>
      <c r="BR80" s="213"/>
      <c r="BS80" s="213"/>
      <c r="BT80" s="213"/>
      <c r="BU80" s="213"/>
      <c r="BV80" s="213"/>
      <c r="BW80" s="213"/>
      <c r="BX80" s="213"/>
      <c r="BY80" s="213"/>
      <c r="BZ80" s="213"/>
      <c r="CA80" s="213"/>
      <c r="CB80" s="213"/>
      <c r="CC80" s="213"/>
      <c r="CD80" s="213"/>
      <c r="CE80" s="213"/>
      <c r="CF80" s="213"/>
      <c r="CG80" s="213"/>
      <c r="CH80" s="213"/>
      <c r="CI80" s="213"/>
      <c r="CJ80" s="213"/>
      <c r="CK80" s="213"/>
      <c r="CL80" s="213"/>
      <c r="CM80" s="213"/>
      <c r="CN80" s="213"/>
      <c r="CO80" s="213"/>
      <c r="CP80" s="213"/>
    </row>
    <row r="81" spans="1:94" s="268" customFormat="1" ht="15" customHeight="1" thickBot="1" x14ac:dyDescent="0.25">
      <c r="A81" s="449"/>
      <c r="B81" s="472" t="s">
        <v>315</v>
      </c>
      <c r="C81" s="445" t="s">
        <v>277</v>
      </c>
      <c r="D81" s="259" t="s">
        <v>183</v>
      </c>
      <c r="E81" s="304">
        <v>2</v>
      </c>
      <c r="F81" s="27">
        <v>3</v>
      </c>
      <c r="G81" s="120">
        <v>5</v>
      </c>
      <c r="H81" s="374">
        <f>SUM(E81:G81)</f>
        <v>10</v>
      </c>
      <c r="I81" s="427">
        <f>G82/G81</f>
        <v>0.8</v>
      </c>
      <c r="J81" s="464" t="s">
        <v>376</v>
      </c>
      <c r="K81" s="469"/>
      <c r="L81" s="213"/>
      <c r="M81" s="213"/>
      <c r="N81" s="213"/>
      <c r="O81" s="213"/>
      <c r="P81" s="213"/>
      <c r="Q81" s="213"/>
      <c r="R81" s="213"/>
      <c r="S81" s="213"/>
      <c r="T81" s="213"/>
      <c r="U81" s="213"/>
      <c r="V81" s="213"/>
      <c r="W81" s="213"/>
      <c r="X81" s="213"/>
      <c r="Y81" s="213"/>
      <c r="Z81" s="213"/>
      <c r="AA81" s="213"/>
      <c r="AB81" s="213"/>
      <c r="AC81" s="213"/>
      <c r="AD81" s="213"/>
      <c r="AE81" s="213"/>
      <c r="AF81" s="213"/>
      <c r="AG81" s="213"/>
      <c r="AH81" s="213"/>
      <c r="AI81" s="213"/>
      <c r="AJ81" s="213"/>
      <c r="AK81" s="213"/>
      <c r="AL81" s="213"/>
      <c r="AM81" s="213"/>
      <c r="AN81" s="213"/>
      <c r="AO81" s="213"/>
      <c r="AP81" s="213"/>
      <c r="AQ81" s="213"/>
      <c r="AR81" s="213"/>
      <c r="AS81" s="213"/>
      <c r="AT81" s="213"/>
      <c r="AU81" s="213"/>
      <c r="AV81" s="213"/>
      <c r="AW81" s="213"/>
      <c r="AX81" s="213"/>
      <c r="AY81" s="213"/>
      <c r="AZ81" s="213"/>
      <c r="BA81" s="213"/>
      <c r="BB81" s="213"/>
      <c r="BC81" s="213"/>
      <c r="BD81" s="213"/>
      <c r="BE81" s="213"/>
      <c r="BF81" s="213"/>
      <c r="BG81" s="213"/>
      <c r="BH81" s="213"/>
      <c r="BI81" s="213"/>
      <c r="BJ81" s="213"/>
      <c r="BK81" s="213"/>
      <c r="BL81" s="213"/>
      <c r="BM81" s="213"/>
      <c r="BN81" s="213"/>
      <c r="BO81" s="213"/>
      <c r="BP81" s="213"/>
      <c r="BQ81" s="213"/>
      <c r="BR81" s="213"/>
      <c r="BS81" s="213"/>
      <c r="BT81" s="213"/>
      <c r="BU81" s="213"/>
      <c r="BV81" s="213"/>
      <c r="BW81" s="213"/>
      <c r="BX81" s="213"/>
      <c r="BY81" s="213"/>
      <c r="BZ81" s="213"/>
      <c r="CA81" s="213"/>
      <c r="CB81" s="213"/>
      <c r="CC81" s="213"/>
      <c r="CD81" s="213"/>
      <c r="CE81" s="213"/>
      <c r="CF81" s="213"/>
      <c r="CG81" s="213"/>
      <c r="CH81" s="213"/>
      <c r="CI81" s="213"/>
      <c r="CJ81" s="213"/>
      <c r="CK81" s="213"/>
      <c r="CL81" s="213"/>
      <c r="CM81" s="213"/>
      <c r="CN81" s="213"/>
      <c r="CO81" s="213"/>
      <c r="CP81" s="213"/>
    </row>
    <row r="82" spans="1:94" s="268" customFormat="1" ht="45.75" customHeight="1" thickBot="1" x14ac:dyDescent="0.25">
      <c r="A82" s="463"/>
      <c r="B82" s="476"/>
      <c r="C82" s="446">
        <v>2</v>
      </c>
      <c r="D82" s="236" t="s">
        <v>104</v>
      </c>
      <c r="E82" s="237">
        <v>2</v>
      </c>
      <c r="F82" s="288">
        <v>2</v>
      </c>
      <c r="G82" s="351">
        <v>4</v>
      </c>
      <c r="H82" s="388">
        <f>SUM(E82:G82)</f>
        <v>8</v>
      </c>
      <c r="I82" s="482">
        <f>F82/F81</f>
        <v>0.66666666666666663</v>
      </c>
      <c r="J82" s="483"/>
      <c r="K82" s="469"/>
      <c r="L82" s="213"/>
      <c r="M82" s="213"/>
      <c r="N82" s="213"/>
      <c r="O82" s="213"/>
      <c r="P82" s="213"/>
      <c r="Q82" s="213"/>
      <c r="R82" s="213"/>
      <c r="S82" s="213"/>
      <c r="T82" s="213"/>
      <c r="U82" s="213"/>
      <c r="V82" s="213"/>
      <c r="W82" s="213"/>
      <c r="X82" s="213"/>
      <c r="Y82" s="213"/>
      <c r="Z82" s="213"/>
      <c r="AA82" s="213"/>
      <c r="AB82" s="213"/>
      <c r="AC82" s="213"/>
      <c r="AD82" s="213"/>
      <c r="AE82" s="213"/>
      <c r="AF82" s="213"/>
      <c r="AG82" s="213"/>
      <c r="AH82" s="213"/>
      <c r="AI82" s="213"/>
      <c r="AJ82" s="213"/>
      <c r="AK82" s="213"/>
      <c r="AL82" s="213"/>
      <c r="AM82" s="213"/>
      <c r="AN82" s="213"/>
      <c r="AO82" s="213"/>
      <c r="AP82" s="213"/>
      <c r="AQ82" s="213"/>
      <c r="AR82" s="213"/>
      <c r="AS82" s="213"/>
      <c r="AT82" s="213"/>
      <c r="AU82" s="213"/>
      <c r="AV82" s="213"/>
      <c r="AW82" s="213"/>
      <c r="AX82" s="213"/>
      <c r="AY82" s="213"/>
      <c r="AZ82" s="213"/>
      <c r="BA82" s="213"/>
      <c r="BB82" s="213"/>
      <c r="BC82" s="213"/>
      <c r="BD82" s="213"/>
      <c r="BE82" s="213"/>
      <c r="BF82" s="213"/>
      <c r="BG82" s="213"/>
      <c r="BH82" s="213"/>
      <c r="BI82" s="213"/>
      <c r="BJ82" s="213"/>
      <c r="BK82" s="213"/>
      <c r="BL82" s="213"/>
      <c r="BM82" s="213"/>
      <c r="BN82" s="213"/>
      <c r="BO82" s="213"/>
      <c r="BP82" s="213"/>
      <c r="BQ82" s="213"/>
      <c r="BR82" s="213"/>
      <c r="BS82" s="213"/>
      <c r="BT82" s="213"/>
      <c r="BU82" s="213"/>
      <c r="BV82" s="213"/>
      <c r="BW82" s="213"/>
      <c r="BX82" s="213"/>
      <c r="BY82" s="213"/>
      <c r="BZ82" s="213"/>
      <c r="CA82" s="213"/>
      <c r="CB82" s="213"/>
      <c r="CC82" s="213"/>
      <c r="CD82" s="213"/>
      <c r="CE82" s="213"/>
      <c r="CF82" s="213"/>
      <c r="CG82" s="213"/>
      <c r="CH82" s="213"/>
      <c r="CI82" s="213"/>
      <c r="CJ82" s="213"/>
      <c r="CK82" s="213"/>
      <c r="CL82" s="213"/>
      <c r="CM82" s="213"/>
      <c r="CN82" s="213"/>
      <c r="CO82" s="213"/>
      <c r="CP82" s="213"/>
    </row>
    <row r="83" spans="1:94" s="268" customFormat="1" ht="17.45" customHeight="1" thickBot="1" x14ac:dyDescent="0.25">
      <c r="A83" s="477" t="s">
        <v>278</v>
      </c>
      <c r="B83" s="247" t="s">
        <v>279</v>
      </c>
      <c r="C83" s="247"/>
      <c r="D83" s="247"/>
      <c r="E83" s="247"/>
      <c r="F83" s="247"/>
      <c r="G83" s="233"/>
      <c r="H83" s="365"/>
      <c r="I83" s="233"/>
      <c r="J83" s="312"/>
      <c r="K83" s="469"/>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3"/>
      <c r="AY83" s="213"/>
      <c r="AZ83" s="213"/>
      <c r="BA83" s="213"/>
      <c r="BB83" s="213"/>
      <c r="BC83" s="213"/>
      <c r="BD83" s="213"/>
      <c r="BE83" s="213"/>
      <c r="BF83" s="213"/>
      <c r="BG83" s="213"/>
      <c r="BH83" s="213"/>
      <c r="BI83" s="213"/>
      <c r="BJ83" s="213"/>
      <c r="BK83" s="213"/>
      <c r="BL83" s="213"/>
      <c r="BM83" s="213"/>
      <c r="BN83" s="213"/>
      <c r="BO83" s="213"/>
      <c r="BP83" s="213"/>
      <c r="BQ83" s="213"/>
      <c r="BR83" s="213"/>
      <c r="BS83" s="213"/>
      <c r="BT83" s="213"/>
      <c r="BU83" s="213"/>
      <c r="BV83" s="213"/>
      <c r="BW83" s="213"/>
      <c r="BX83" s="213"/>
      <c r="BY83" s="213"/>
      <c r="BZ83" s="213"/>
      <c r="CA83" s="213"/>
      <c r="CB83" s="213"/>
      <c r="CC83" s="213"/>
      <c r="CD83" s="213"/>
      <c r="CE83" s="213"/>
      <c r="CF83" s="213"/>
      <c r="CG83" s="213"/>
      <c r="CH83" s="213"/>
      <c r="CI83" s="213"/>
      <c r="CJ83" s="213"/>
      <c r="CK83" s="213"/>
      <c r="CL83" s="213"/>
      <c r="CM83" s="213"/>
      <c r="CN83" s="213"/>
      <c r="CO83" s="213"/>
      <c r="CP83" s="213"/>
    </row>
    <row r="84" spans="1:94" s="268" customFormat="1" ht="15.95" customHeight="1" thickBot="1" x14ac:dyDescent="0.25">
      <c r="A84" s="478"/>
      <c r="B84" s="451" t="s">
        <v>316</v>
      </c>
      <c r="C84" s="445" t="s">
        <v>280</v>
      </c>
      <c r="D84" s="220" t="s">
        <v>183</v>
      </c>
      <c r="E84" s="318">
        <v>0</v>
      </c>
      <c r="F84" s="263">
        <v>6</v>
      </c>
      <c r="G84" s="342">
        <v>6</v>
      </c>
      <c r="H84" s="374">
        <f>SUM(E84:G84)</f>
        <v>12</v>
      </c>
      <c r="I84" s="427">
        <f>F85/F84</f>
        <v>1.5</v>
      </c>
      <c r="J84" s="464" t="s">
        <v>293</v>
      </c>
      <c r="K84" s="469"/>
      <c r="L84" s="213"/>
      <c r="M84" s="213"/>
      <c r="N84" s="213"/>
      <c r="O84" s="213"/>
      <c r="P84" s="213"/>
      <c r="Q84" s="213"/>
      <c r="R84" s="213"/>
      <c r="S84" s="213"/>
      <c r="T84" s="213"/>
      <c r="U84" s="213"/>
      <c r="V84" s="213"/>
      <c r="W84" s="213"/>
      <c r="X84" s="213"/>
      <c r="Y84" s="213"/>
      <c r="Z84" s="213"/>
      <c r="AA84" s="213"/>
      <c r="AB84" s="213"/>
      <c r="AC84" s="213"/>
      <c r="AD84" s="213"/>
      <c r="AE84" s="213"/>
      <c r="AF84" s="213"/>
      <c r="AG84" s="213"/>
      <c r="AH84" s="213"/>
      <c r="AI84" s="213"/>
      <c r="AJ84" s="213"/>
      <c r="AK84" s="213"/>
      <c r="AL84" s="213"/>
      <c r="AM84" s="213"/>
      <c r="AN84" s="213"/>
      <c r="AO84" s="213"/>
      <c r="AP84" s="213"/>
      <c r="AQ84" s="213"/>
      <c r="AR84" s="213"/>
      <c r="AS84" s="213"/>
      <c r="AT84" s="213"/>
      <c r="AU84" s="213"/>
      <c r="AV84" s="213"/>
      <c r="AW84" s="213"/>
      <c r="AX84" s="213"/>
      <c r="AY84" s="213"/>
      <c r="AZ84" s="213"/>
      <c r="BA84" s="213"/>
      <c r="BB84" s="213"/>
      <c r="BC84" s="213"/>
      <c r="BD84" s="213"/>
      <c r="BE84" s="213"/>
      <c r="BF84" s="213"/>
      <c r="BG84" s="213"/>
      <c r="BH84" s="213"/>
      <c r="BI84" s="213"/>
      <c r="BJ84" s="213"/>
      <c r="BK84" s="213"/>
      <c r="BL84" s="213"/>
      <c r="BM84" s="213"/>
      <c r="BN84" s="213"/>
      <c r="BO84" s="213"/>
      <c r="BP84" s="213"/>
      <c r="BQ84" s="213"/>
      <c r="BR84" s="213"/>
      <c r="BS84" s="213"/>
      <c r="BT84" s="213"/>
      <c r="BU84" s="213"/>
      <c r="BV84" s="213"/>
      <c r="BW84" s="213"/>
      <c r="BX84" s="213"/>
      <c r="BY84" s="213"/>
      <c r="BZ84" s="213"/>
      <c r="CA84" s="213"/>
      <c r="CB84" s="213"/>
      <c r="CC84" s="213"/>
      <c r="CD84" s="213"/>
      <c r="CE84" s="213"/>
      <c r="CF84" s="213"/>
      <c r="CG84" s="213"/>
      <c r="CH84" s="213"/>
      <c r="CI84" s="213"/>
      <c r="CJ84" s="213"/>
      <c r="CK84" s="213"/>
      <c r="CL84" s="213"/>
      <c r="CM84" s="213"/>
      <c r="CN84" s="213"/>
      <c r="CO84" s="213"/>
      <c r="CP84" s="213"/>
    </row>
    <row r="85" spans="1:94" s="268" customFormat="1" ht="18.95" customHeight="1" thickBot="1" x14ac:dyDescent="0.25">
      <c r="A85" s="478"/>
      <c r="B85" s="451"/>
      <c r="C85" s="445"/>
      <c r="D85" s="220" t="s">
        <v>104</v>
      </c>
      <c r="E85" s="319">
        <v>0</v>
      </c>
      <c r="F85" s="29">
        <v>9</v>
      </c>
      <c r="G85" s="352">
        <v>9</v>
      </c>
      <c r="H85" s="388">
        <f>SUM(E85:G85)</f>
        <v>18</v>
      </c>
      <c r="I85" s="427"/>
      <c r="J85" s="483"/>
      <c r="K85" s="469"/>
      <c r="L85" s="213"/>
      <c r="M85" s="213"/>
      <c r="N85" s="213"/>
      <c r="O85" s="213"/>
      <c r="P85" s="213"/>
      <c r="Q85" s="213"/>
      <c r="R85" s="213"/>
      <c r="S85" s="213"/>
      <c r="T85" s="213"/>
      <c r="U85" s="213"/>
      <c r="V85" s="213"/>
      <c r="W85" s="213"/>
      <c r="X85" s="213"/>
      <c r="Y85" s="213"/>
      <c r="Z85" s="213"/>
      <c r="AA85" s="213"/>
      <c r="AB85" s="213"/>
      <c r="AC85" s="213"/>
      <c r="AD85" s="213"/>
      <c r="AE85" s="213"/>
      <c r="AF85" s="213"/>
      <c r="AG85" s="213"/>
      <c r="AH85" s="213"/>
      <c r="AI85" s="213"/>
      <c r="AJ85" s="213"/>
      <c r="AK85" s="213"/>
      <c r="AL85" s="213"/>
      <c r="AM85" s="213"/>
      <c r="AN85" s="213"/>
      <c r="AO85" s="213"/>
      <c r="AP85" s="213"/>
      <c r="AQ85" s="213"/>
      <c r="AR85" s="213"/>
      <c r="AS85" s="213"/>
      <c r="AT85" s="213"/>
      <c r="AU85" s="213"/>
      <c r="AV85" s="213"/>
      <c r="AW85" s="213"/>
      <c r="AX85" s="213"/>
      <c r="AY85" s="213"/>
      <c r="AZ85" s="213"/>
      <c r="BA85" s="213"/>
      <c r="BB85" s="213"/>
      <c r="BC85" s="213"/>
      <c r="BD85" s="213"/>
      <c r="BE85" s="213"/>
      <c r="BF85" s="213"/>
      <c r="BG85" s="213"/>
      <c r="BH85" s="213"/>
      <c r="BI85" s="213"/>
      <c r="BJ85" s="213"/>
      <c r="BK85" s="213"/>
      <c r="BL85" s="213"/>
      <c r="BM85" s="213"/>
      <c r="BN85" s="213"/>
      <c r="BO85" s="213"/>
      <c r="BP85" s="213"/>
      <c r="BQ85" s="213"/>
      <c r="BR85" s="213"/>
      <c r="BS85" s="213"/>
      <c r="BT85" s="213"/>
      <c r="BU85" s="213"/>
      <c r="BV85" s="213"/>
      <c r="BW85" s="213"/>
      <c r="BX85" s="213"/>
      <c r="BY85" s="213"/>
      <c r="BZ85" s="213"/>
      <c r="CA85" s="213"/>
      <c r="CB85" s="213"/>
      <c r="CC85" s="213"/>
      <c r="CD85" s="213"/>
      <c r="CE85" s="213"/>
      <c r="CF85" s="213"/>
      <c r="CG85" s="213"/>
      <c r="CH85" s="213"/>
      <c r="CI85" s="213"/>
      <c r="CJ85" s="213"/>
      <c r="CK85" s="213"/>
      <c r="CL85" s="213"/>
      <c r="CM85" s="213"/>
      <c r="CN85" s="213"/>
      <c r="CO85" s="213"/>
      <c r="CP85" s="213"/>
    </row>
    <row r="86" spans="1:94" s="268" customFormat="1" ht="14.45" customHeight="1" thickBot="1" x14ac:dyDescent="0.25">
      <c r="A86" s="478"/>
      <c r="B86" s="221" t="s">
        <v>281</v>
      </c>
      <c r="C86" s="300"/>
      <c r="D86" s="300"/>
      <c r="E86" s="272"/>
      <c r="F86" s="272"/>
      <c r="G86" s="262"/>
      <c r="H86" s="385"/>
      <c r="I86" s="262"/>
      <c r="J86" s="316"/>
      <c r="K86" s="469"/>
      <c r="L86" s="213"/>
      <c r="M86" s="213"/>
      <c r="N86" s="213"/>
      <c r="O86" s="213"/>
      <c r="P86" s="213"/>
      <c r="Q86" s="213"/>
      <c r="R86" s="213"/>
      <c r="S86" s="213"/>
      <c r="T86" s="213"/>
      <c r="U86" s="213"/>
      <c r="V86" s="213"/>
      <c r="W86" s="213"/>
      <c r="X86" s="213"/>
      <c r="Y86" s="213"/>
      <c r="Z86" s="213"/>
      <c r="AA86" s="213"/>
      <c r="AB86" s="213"/>
      <c r="AC86" s="213"/>
      <c r="AD86" s="213"/>
      <c r="AE86" s="213"/>
      <c r="AF86" s="213"/>
      <c r="AG86" s="213"/>
      <c r="AH86" s="213"/>
      <c r="AI86" s="213"/>
      <c r="AJ86" s="213"/>
      <c r="AK86" s="213"/>
      <c r="AL86" s="213"/>
      <c r="AM86" s="213"/>
      <c r="AN86" s="213"/>
      <c r="AO86" s="213"/>
      <c r="AP86" s="213"/>
      <c r="AQ86" s="213"/>
      <c r="AR86" s="213"/>
      <c r="AS86" s="213"/>
      <c r="AT86" s="213"/>
      <c r="AU86" s="213"/>
      <c r="AV86" s="213"/>
      <c r="AW86" s="213"/>
      <c r="AX86" s="213"/>
      <c r="AY86" s="213"/>
      <c r="AZ86" s="213"/>
      <c r="BA86" s="213"/>
      <c r="BB86" s="213"/>
      <c r="BC86" s="213"/>
      <c r="BD86" s="213"/>
      <c r="BE86" s="213"/>
      <c r="BF86" s="213"/>
      <c r="BG86" s="213"/>
      <c r="BH86" s="213"/>
      <c r="BI86" s="213"/>
      <c r="BJ86" s="213"/>
      <c r="BK86" s="213"/>
      <c r="BL86" s="213"/>
      <c r="BM86" s="213"/>
      <c r="BN86" s="213"/>
      <c r="BO86" s="213"/>
      <c r="BP86" s="213"/>
      <c r="BQ86" s="213"/>
      <c r="BR86" s="213"/>
      <c r="BS86" s="213"/>
      <c r="BT86" s="213"/>
      <c r="BU86" s="213"/>
      <c r="BV86" s="213"/>
      <c r="BW86" s="213"/>
      <c r="BX86" s="213"/>
      <c r="BY86" s="213"/>
      <c r="BZ86" s="213"/>
      <c r="CA86" s="213"/>
      <c r="CB86" s="213"/>
      <c r="CC86" s="213"/>
      <c r="CD86" s="213"/>
      <c r="CE86" s="213"/>
      <c r="CF86" s="213"/>
      <c r="CG86" s="213"/>
      <c r="CH86" s="213"/>
      <c r="CI86" s="213"/>
      <c r="CJ86" s="213"/>
      <c r="CK86" s="213"/>
      <c r="CL86" s="213"/>
      <c r="CM86" s="213"/>
      <c r="CN86" s="213"/>
      <c r="CO86" s="213"/>
      <c r="CP86" s="213"/>
    </row>
    <row r="87" spans="1:94" s="268" customFormat="1" ht="21" customHeight="1" thickBot="1" x14ac:dyDescent="0.25">
      <c r="A87" s="478"/>
      <c r="B87" s="451" t="s">
        <v>112</v>
      </c>
      <c r="C87" s="445" t="s">
        <v>268</v>
      </c>
      <c r="D87" s="314" t="s">
        <v>183</v>
      </c>
      <c r="E87" s="301">
        <v>0</v>
      </c>
      <c r="F87" s="263">
        <v>3</v>
      </c>
      <c r="G87" s="342">
        <v>6</v>
      </c>
      <c r="H87" s="374">
        <f>SUM(E87:G87)</f>
        <v>9</v>
      </c>
      <c r="I87" s="427">
        <f>G88/G87</f>
        <v>0.33333333333333331</v>
      </c>
      <c r="J87" s="464" t="s">
        <v>369</v>
      </c>
      <c r="K87" s="469"/>
      <c r="L87" s="213"/>
      <c r="M87" s="213"/>
      <c r="N87" s="213"/>
      <c r="O87" s="213"/>
      <c r="P87" s="213"/>
      <c r="Q87" s="213"/>
      <c r="R87" s="213"/>
      <c r="S87" s="213"/>
      <c r="T87" s="213"/>
      <c r="U87" s="213"/>
      <c r="V87" s="213"/>
      <c r="W87" s="213"/>
      <c r="X87" s="213"/>
      <c r="Y87" s="213"/>
      <c r="Z87" s="213"/>
      <c r="AA87" s="213"/>
      <c r="AB87" s="213"/>
      <c r="AC87" s="213"/>
      <c r="AD87" s="213"/>
      <c r="AE87" s="213"/>
      <c r="AF87" s="213"/>
      <c r="AG87" s="213"/>
      <c r="AH87" s="213"/>
      <c r="AI87" s="213"/>
      <c r="AJ87" s="213"/>
      <c r="AK87" s="213"/>
      <c r="AL87" s="213"/>
      <c r="AM87" s="213"/>
      <c r="AN87" s="213"/>
      <c r="AO87" s="213"/>
      <c r="AP87" s="213"/>
      <c r="AQ87" s="213"/>
      <c r="AR87" s="213"/>
      <c r="AS87" s="213"/>
      <c r="AT87" s="213"/>
      <c r="AU87" s="213"/>
      <c r="AV87" s="213"/>
      <c r="AW87" s="213"/>
      <c r="AX87" s="213"/>
      <c r="AY87" s="213"/>
      <c r="AZ87" s="213"/>
      <c r="BA87" s="213"/>
      <c r="BB87" s="213"/>
      <c r="BC87" s="213"/>
      <c r="BD87" s="213"/>
      <c r="BE87" s="213"/>
      <c r="BF87" s="213"/>
      <c r="BG87" s="213"/>
      <c r="BH87" s="213"/>
      <c r="BI87" s="213"/>
      <c r="BJ87" s="213"/>
      <c r="BK87" s="213"/>
      <c r="BL87" s="213"/>
      <c r="BM87" s="213"/>
      <c r="BN87" s="213"/>
      <c r="BO87" s="213"/>
      <c r="BP87" s="213"/>
      <c r="BQ87" s="213"/>
      <c r="BR87" s="213"/>
      <c r="BS87" s="213"/>
      <c r="BT87" s="213"/>
      <c r="BU87" s="213"/>
      <c r="BV87" s="213"/>
      <c r="BW87" s="213"/>
      <c r="BX87" s="213"/>
      <c r="BY87" s="213"/>
      <c r="BZ87" s="213"/>
      <c r="CA87" s="213"/>
      <c r="CB87" s="213"/>
      <c r="CC87" s="213"/>
      <c r="CD87" s="213"/>
      <c r="CE87" s="213"/>
      <c r="CF87" s="213"/>
      <c r="CG87" s="213"/>
      <c r="CH87" s="213"/>
      <c r="CI87" s="213"/>
      <c r="CJ87" s="213"/>
      <c r="CK87" s="213"/>
      <c r="CL87" s="213"/>
      <c r="CM87" s="213"/>
      <c r="CN87" s="213"/>
      <c r="CO87" s="213"/>
      <c r="CP87" s="213"/>
    </row>
    <row r="88" spans="1:94" ht="15.75" customHeight="1" thickBot="1" x14ac:dyDescent="0.25">
      <c r="A88" s="478"/>
      <c r="B88" s="451"/>
      <c r="C88" s="445"/>
      <c r="D88" s="315" t="s">
        <v>104</v>
      </c>
      <c r="E88" s="230">
        <v>0</v>
      </c>
      <c r="F88" s="156">
        <v>3</v>
      </c>
      <c r="G88" s="352">
        <v>2</v>
      </c>
      <c r="H88" s="388">
        <f>SUM(E88:G88)</f>
        <v>5</v>
      </c>
      <c r="I88" s="427"/>
      <c r="J88" s="483" t="s">
        <v>368</v>
      </c>
      <c r="K88" s="469"/>
    </row>
    <row r="89" spans="1:94" ht="14.45" customHeight="1" thickBot="1" x14ac:dyDescent="0.25">
      <c r="A89" s="478"/>
      <c r="B89" s="221" t="s">
        <v>282</v>
      </c>
      <c r="C89" s="221"/>
      <c r="D89" s="251"/>
      <c r="E89" s="221"/>
      <c r="F89" s="221"/>
      <c r="G89" s="244"/>
      <c r="H89" s="365"/>
      <c r="I89" s="244"/>
      <c r="J89" s="313"/>
      <c r="K89" s="469"/>
    </row>
    <row r="90" spans="1:94" ht="15.6" customHeight="1" thickBot="1" x14ac:dyDescent="0.25">
      <c r="A90" s="478"/>
      <c r="B90" s="451" t="s">
        <v>315</v>
      </c>
      <c r="C90" s="445" t="s">
        <v>283</v>
      </c>
      <c r="D90" s="314" t="s">
        <v>183</v>
      </c>
      <c r="E90" s="301">
        <v>2</v>
      </c>
      <c r="F90" s="263">
        <v>3</v>
      </c>
      <c r="G90" s="342">
        <v>2</v>
      </c>
      <c r="H90" s="374">
        <f>SUM(E90:G90)</f>
        <v>7</v>
      </c>
      <c r="I90" s="427">
        <f>G91/G90</f>
        <v>1</v>
      </c>
      <c r="J90" s="464" t="s">
        <v>377</v>
      </c>
      <c r="K90" s="469"/>
    </row>
    <row r="91" spans="1:94" ht="24.95" customHeight="1" thickBot="1" x14ac:dyDescent="0.25">
      <c r="A91" s="479"/>
      <c r="B91" s="452"/>
      <c r="C91" s="446">
        <v>2</v>
      </c>
      <c r="D91" s="255" t="s">
        <v>104</v>
      </c>
      <c r="E91" s="237">
        <v>2</v>
      </c>
      <c r="F91" s="114">
        <v>1</v>
      </c>
      <c r="G91" s="126">
        <v>2</v>
      </c>
      <c r="H91" s="374">
        <f>SUM(E91:G91)</f>
        <v>5</v>
      </c>
      <c r="I91" s="482"/>
      <c r="J91" s="483"/>
      <c r="K91" s="470"/>
    </row>
    <row r="92" spans="1:94" ht="16.5" customHeight="1" thickBot="1" x14ac:dyDescent="0.25">
      <c r="A92" s="449" t="s">
        <v>119</v>
      </c>
      <c r="B92" s="269" t="s">
        <v>409</v>
      </c>
      <c r="C92" s="243"/>
      <c r="D92" s="243"/>
      <c r="E92" s="243"/>
      <c r="F92" s="243"/>
      <c r="G92" s="244"/>
      <c r="H92" s="365"/>
      <c r="I92" s="244"/>
      <c r="J92" s="313"/>
      <c r="K92" s="458"/>
    </row>
    <row r="93" spans="1:94" ht="18.600000000000001" customHeight="1" thickBot="1" x14ac:dyDescent="0.25">
      <c r="A93" s="449"/>
      <c r="B93" s="459" t="s">
        <v>317</v>
      </c>
      <c r="C93" s="445" t="s">
        <v>284</v>
      </c>
      <c r="D93" s="259" t="s">
        <v>183</v>
      </c>
      <c r="E93" s="229">
        <v>800000</v>
      </c>
      <c r="F93" s="273">
        <v>2000000</v>
      </c>
      <c r="G93" s="353">
        <v>2000000</v>
      </c>
      <c r="H93" s="389">
        <f>SUM(E93:G93)</f>
        <v>4800000</v>
      </c>
      <c r="I93" s="427">
        <f>G94/G93</f>
        <v>0.8780095</v>
      </c>
      <c r="J93" s="464" t="s">
        <v>403</v>
      </c>
      <c r="K93" s="458"/>
    </row>
    <row r="94" spans="1:94" ht="74.25" customHeight="1" thickBot="1" x14ac:dyDescent="0.25">
      <c r="A94" s="463"/>
      <c r="B94" s="460"/>
      <c r="C94" s="446"/>
      <c r="D94" s="258" t="s">
        <v>104</v>
      </c>
      <c r="E94" s="289">
        <v>853100</v>
      </c>
      <c r="F94" s="289">
        <v>1681905</v>
      </c>
      <c r="G94" s="354">
        <v>1756019</v>
      </c>
      <c r="H94" s="390">
        <f>SUM(E94:G94)</f>
        <v>4291024</v>
      </c>
      <c r="I94" s="427"/>
      <c r="J94" s="464"/>
      <c r="K94" s="458"/>
    </row>
    <row r="95" spans="1:94" ht="18" customHeight="1" thickBot="1" x14ac:dyDescent="0.25">
      <c r="A95" s="434" t="s">
        <v>132</v>
      </c>
      <c r="B95" s="435" t="s">
        <v>108</v>
      </c>
      <c r="C95" s="436"/>
      <c r="D95" s="436"/>
      <c r="E95" s="436"/>
      <c r="F95" s="436"/>
      <c r="G95" s="298"/>
      <c r="H95" s="372"/>
      <c r="I95" s="298"/>
      <c r="J95" s="317"/>
      <c r="K95" s="458"/>
    </row>
    <row r="96" spans="1:94" ht="18" customHeight="1" thickBot="1" x14ac:dyDescent="0.25">
      <c r="A96" s="461" t="s">
        <v>121</v>
      </c>
      <c r="B96" s="462"/>
      <c r="C96" s="308" t="s">
        <v>102</v>
      </c>
      <c r="D96" s="399" t="s">
        <v>356</v>
      </c>
      <c r="E96" s="399" t="s">
        <v>85</v>
      </c>
      <c r="F96" s="399" t="s">
        <v>86</v>
      </c>
      <c r="G96" s="401" t="s">
        <v>347</v>
      </c>
      <c r="H96" s="373"/>
      <c r="I96" s="432" t="s">
        <v>358</v>
      </c>
      <c r="J96" s="403" t="s">
        <v>294</v>
      </c>
      <c r="K96" s="458"/>
    </row>
    <row r="97" spans="1:11" ht="18" customHeight="1" thickBot="1" x14ac:dyDescent="0.25">
      <c r="A97" s="448" t="s">
        <v>285</v>
      </c>
      <c r="B97" s="247" t="s">
        <v>123</v>
      </c>
      <c r="C97" s="221"/>
      <c r="D97" s="400"/>
      <c r="E97" s="400"/>
      <c r="F97" s="400"/>
      <c r="G97" s="402"/>
      <c r="H97" s="373"/>
      <c r="I97" s="433"/>
      <c r="J97" s="467"/>
      <c r="K97" s="458"/>
    </row>
    <row r="98" spans="1:11" ht="24" customHeight="1" thickBot="1" x14ac:dyDescent="0.25">
      <c r="A98" s="449"/>
      <c r="B98" s="443" t="s">
        <v>318</v>
      </c>
      <c r="C98" s="445" t="s">
        <v>286</v>
      </c>
      <c r="D98" s="259" t="s">
        <v>183</v>
      </c>
      <c r="E98" s="228">
        <v>15</v>
      </c>
      <c r="F98" s="27">
        <v>25</v>
      </c>
      <c r="G98" s="120">
        <v>30</v>
      </c>
      <c r="H98" s="374">
        <f>SUM(E98:G98)</f>
        <v>70</v>
      </c>
      <c r="I98" s="548">
        <f>G99/G98</f>
        <v>0.76666666666666672</v>
      </c>
      <c r="J98" s="465" t="s">
        <v>407</v>
      </c>
      <c r="K98" s="458"/>
    </row>
    <row r="99" spans="1:11" ht="22.5" customHeight="1" thickBot="1" x14ac:dyDescent="0.25">
      <c r="A99" s="449"/>
      <c r="B99" s="444"/>
      <c r="C99" s="446"/>
      <c r="D99" s="258" t="s">
        <v>104</v>
      </c>
      <c r="E99" s="230">
        <v>33</v>
      </c>
      <c r="F99" s="29">
        <v>47</v>
      </c>
      <c r="G99" s="355">
        <v>23</v>
      </c>
      <c r="H99" s="391">
        <f>SUM(E99:G99)</f>
        <v>103</v>
      </c>
      <c r="I99" s="549"/>
      <c r="J99" s="466"/>
      <c r="K99" s="458"/>
    </row>
    <row r="100" spans="1:11" ht="18" customHeight="1" thickBot="1" x14ac:dyDescent="0.25">
      <c r="A100" s="449"/>
      <c r="B100" s="271" t="s">
        <v>125</v>
      </c>
      <c r="C100" s="221"/>
      <c r="D100" s="221"/>
      <c r="E100" s="221"/>
      <c r="F100" s="221"/>
      <c r="G100" s="244"/>
      <c r="H100" s="365"/>
      <c r="I100" s="244"/>
      <c r="J100" s="244"/>
      <c r="K100" s="458"/>
    </row>
    <row r="101" spans="1:11" ht="24.6" customHeight="1" thickBot="1" x14ac:dyDescent="0.25">
      <c r="A101" s="449"/>
      <c r="B101" s="443" t="s">
        <v>319</v>
      </c>
      <c r="C101" s="445" t="s">
        <v>109</v>
      </c>
      <c r="D101" s="259" t="s">
        <v>183</v>
      </c>
      <c r="E101" s="230">
        <v>0</v>
      </c>
      <c r="F101" s="228">
        <v>7</v>
      </c>
      <c r="G101" s="287">
        <v>8</v>
      </c>
      <c r="H101" s="386">
        <f>SUM(E101:G101)</f>
        <v>15</v>
      </c>
      <c r="I101" s="427">
        <f>G102/G101</f>
        <v>0.5</v>
      </c>
      <c r="J101" s="465" t="s">
        <v>406</v>
      </c>
      <c r="K101" s="458"/>
    </row>
    <row r="102" spans="1:11" ht="18" customHeight="1" thickBot="1" x14ac:dyDescent="0.25">
      <c r="A102" s="449"/>
      <c r="B102" s="444"/>
      <c r="C102" s="446"/>
      <c r="D102" s="258" t="s">
        <v>104</v>
      </c>
      <c r="E102" s="230"/>
      <c r="F102" s="230">
        <v>3</v>
      </c>
      <c r="G102" s="356">
        <v>4</v>
      </c>
      <c r="H102" s="392">
        <f>SUM(E102:G102)</f>
        <v>7</v>
      </c>
      <c r="I102" s="427"/>
      <c r="J102" s="466"/>
      <c r="K102" s="458"/>
    </row>
    <row r="103" spans="1:11" ht="18" customHeight="1" thickBot="1" x14ac:dyDescent="0.25">
      <c r="A103" s="449"/>
      <c r="B103" s="271" t="s">
        <v>126</v>
      </c>
      <c r="C103" s="271"/>
      <c r="D103" s="271"/>
      <c r="E103" s="271"/>
      <c r="F103" s="271"/>
      <c r="G103" s="244"/>
      <c r="H103" s="365"/>
      <c r="I103" s="244"/>
      <c r="J103" s="244"/>
      <c r="K103" s="458"/>
    </row>
    <row r="104" spans="1:11" ht="13.5" customHeight="1" thickBot="1" x14ac:dyDescent="0.25">
      <c r="A104" s="449"/>
      <c r="B104" s="443" t="s">
        <v>127</v>
      </c>
      <c r="C104" s="445">
        <v>15000</v>
      </c>
      <c r="D104" s="259" t="s">
        <v>183</v>
      </c>
      <c r="E104" s="229">
        <v>20000</v>
      </c>
      <c r="F104" s="245">
        <v>25000</v>
      </c>
      <c r="G104" s="346">
        <v>37500</v>
      </c>
      <c r="H104" s="368">
        <f>SUM(E104:G104)</f>
        <v>82500</v>
      </c>
      <c r="I104" s="427">
        <f>G105/G104</f>
        <v>2.4384533333333334</v>
      </c>
      <c r="J104" s="420" t="s">
        <v>404</v>
      </c>
      <c r="K104" s="458"/>
    </row>
    <row r="105" spans="1:11" ht="35.450000000000003" customHeight="1" thickBot="1" x14ac:dyDescent="0.25">
      <c r="A105" s="449"/>
      <c r="B105" s="444"/>
      <c r="C105" s="446"/>
      <c r="D105" s="258" t="s">
        <v>104</v>
      </c>
      <c r="E105" s="240">
        <v>12388</v>
      </c>
      <c r="F105" s="240">
        <v>31575</v>
      </c>
      <c r="G105" s="275">
        <v>91442</v>
      </c>
      <c r="H105" s="371">
        <f>SUM(E105:G105)</f>
        <v>135405</v>
      </c>
      <c r="I105" s="427"/>
      <c r="J105" s="420"/>
      <c r="K105" s="458"/>
    </row>
    <row r="106" spans="1:11" ht="18" customHeight="1" thickBot="1" x14ac:dyDescent="0.25">
      <c r="A106" s="449"/>
      <c r="B106" s="271" t="s">
        <v>126</v>
      </c>
      <c r="C106" s="271"/>
      <c r="D106" s="271"/>
      <c r="E106" s="271"/>
      <c r="F106" s="271"/>
      <c r="G106" s="244"/>
      <c r="H106" s="365"/>
      <c r="I106" s="244"/>
      <c r="J106" s="244"/>
      <c r="K106" s="458"/>
    </row>
    <row r="107" spans="1:11" ht="18" customHeight="1" thickBot="1" x14ac:dyDescent="0.25">
      <c r="A107" s="449"/>
      <c r="B107" s="443" t="s">
        <v>128</v>
      </c>
      <c r="C107" s="445">
        <v>74</v>
      </c>
      <c r="D107" s="259" t="s">
        <v>183</v>
      </c>
      <c r="E107" s="229">
        <v>74</v>
      </c>
      <c r="F107" s="245">
        <v>12</v>
      </c>
      <c r="G107" s="346">
        <v>15</v>
      </c>
      <c r="H107" s="368">
        <f>SUM(E107:G107)</f>
        <v>101</v>
      </c>
      <c r="I107" s="427">
        <f>G108/G107</f>
        <v>0.8</v>
      </c>
      <c r="J107" s="420" t="s">
        <v>405</v>
      </c>
      <c r="K107" s="458"/>
    </row>
    <row r="108" spans="1:11" ht="30" customHeight="1" thickBot="1" x14ac:dyDescent="0.25">
      <c r="A108" s="463"/>
      <c r="B108" s="447"/>
      <c r="C108" s="446">
        <v>14</v>
      </c>
      <c r="D108" s="258" t="s">
        <v>104</v>
      </c>
      <c r="E108" s="291">
        <v>14</v>
      </c>
      <c r="F108" s="274">
        <v>15</v>
      </c>
      <c r="G108" s="357">
        <v>12</v>
      </c>
      <c r="H108" s="393">
        <f>SUM(E108:G108)</f>
        <v>41</v>
      </c>
      <c r="I108" s="427"/>
      <c r="J108" s="420"/>
      <c r="K108" s="458"/>
    </row>
    <row r="109" spans="1:11" ht="18" customHeight="1" thickBot="1" x14ac:dyDescent="0.25">
      <c r="A109" s="448" t="s">
        <v>287</v>
      </c>
      <c r="B109" s="238" t="s">
        <v>129</v>
      </c>
      <c r="C109" s="271"/>
      <c r="D109" s="271"/>
      <c r="E109" s="271"/>
      <c r="F109" s="271"/>
      <c r="G109" s="244"/>
      <c r="H109" s="365"/>
      <c r="I109" s="244"/>
      <c r="J109" s="244"/>
      <c r="K109" s="458"/>
    </row>
    <row r="110" spans="1:11" ht="14.45" customHeight="1" thickBot="1" x14ac:dyDescent="0.25">
      <c r="A110" s="449"/>
      <c r="B110" s="443" t="s">
        <v>320</v>
      </c>
      <c r="C110" s="445" t="s">
        <v>288</v>
      </c>
      <c r="D110" s="259" t="s">
        <v>183</v>
      </c>
      <c r="E110" s="275">
        <v>2</v>
      </c>
      <c r="F110" s="245">
        <v>2</v>
      </c>
      <c r="G110" s="346">
        <v>4</v>
      </c>
      <c r="H110" s="368">
        <f>SUM(E110:G110)</f>
        <v>8</v>
      </c>
      <c r="I110" s="427">
        <f>F111/F110</f>
        <v>1</v>
      </c>
      <c r="J110" s="420" t="s">
        <v>370</v>
      </c>
      <c r="K110" s="458"/>
    </row>
    <row r="111" spans="1:11" ht="22.5" customHeight="1" thickBot="1" x14ac:dyDescent="0.25">
      <c r="A111" s="449"/>
      <c r="B111" s="444"/>
      <c r="C111" s="446"/>
      <c r="D111" s="258" t="s">
        <v>104</v>
      </c>
      <c r="E111" s="240">
        <v>2</v>
      </c>
      <c r="F111" s="274">
        <v>2</v>
      </c>
      <c r="G111" s="357">
        <v>4</v>
      </c>
      <c r="H111" s="393">
        <f>SUM(E111:G111)</f>
        <v>8</v>
      </c>
      <c r="I111" s="427"/>
      <c r="J111" s="420"/>
      <c r="K111" s="458"/>
    </row>
    <row r="112" spans="1:11" ht="22.5" customHeight="1" thickBot="1" x14ac:dyDescent="0.25">
      <c r="A112" s="449"/>
      <c r="B112" s="241" t="s">
        <v>134</v>
      </c>
      <c r="C112" s="271"/>
      <c r="D112" s="271"/>
      <c r="E112" s="271"/>
      <c r="F112" s="271"/>
      <c r="G112" s="244"/>
      <c r="H112" s="365"/>
      <c r="I112" s="244"/>
      <c r="J112" s="276"/>
      <c r="K112" s="458"/>
    </row>
    <row r="113" spans="1:94" ht="18" customHeight="1" thickBot="1" x14ac:dyDescent="0.25">
      <c r="A113" s="449"/>
      <c r="B113" s="443" t="s">
        <v>321</v>
      </c>
      <c r="C113" s="275">
        <v>12</v>
      </c>
      <c r="D113" s="259" t="s">
        <v>183</v>
      </c>
      <c r="E113" s="292">
        <v>39</v>
      </c>
      <c r="F113" s="245">
        <v>20</v>
      </c>
      <c r="G113" s="346">
        <v>18</v>
      </c>
      <c r="H113" s="368">
        <f>SUM(E113:G113)</f>
        <v>77</v>
      </c>
      <c r="I113" s="427">
        <f>G114/G113</f>
        <v>0.61111111111111116</v>
      </c>
      <c r="J113" s="420" t="s">
        <v>371</v>
      </c>
      <c r="K113" s="458"/>
    </row>
    <row r="114" spans="1:94" ht="18" customHeight="1" thickBot="1" x14ac:dyDescent="0.25">
      <c r="A114" s="449"/>
      <c r="B114" s="450"/>
      <c r="C114" s="290">
        <v>39</v>
      </c>
      <c r="D114" s="258" t="s">
        <v>104</v>
      </c>
      <c r="E114" s="290">
        <v>39</v>
      </c>
      <c r="F114" s="293">
        <v>10</v>
      </c>
      <c r="G114" s="358">
        <v>11</v>
      </c>
      <c r="H114" s="393">
        <f>SUM(E114:G114)</f>
        <v>60</v>
      </c>
      <c r="I114" s="427"/>
      <c r="J114" s="420"/>
      <c r="K114" s="458"/>
    </row>
    <row r="115" spans="1:94" ht="18" customHeight="1" thickBot="1" x14ac:dyDescent="0.25">
      <c r="A115" s="448" t="s">
        <v>289</v>
      </c>
      <c r="B115" s="238" t="s">
        <v>155</v>
      </c>
      <c r="C115" s="271"/>
      <c r="D115" s="271"/>
      <c r="E115" s="271"/>
      <c r="F115" s="271"/>
      <c r="G115" s="244"/>
      <c r="H115" s="365"/>
      <c r="I115" s="244"/>
      <c r="J115" s="244"/>
      <c r="K115" s="458"/>
    </row>
    <row r="116" spans="1:94" s="279" customFormat="1" thickBot="1" x14ac:dyDescent="0.25">
      <c r="A116" s="449"/>
      <c r="B116" s="443" t="s">
        <v>84</v>
      </c>
      <c r="C116" s="277">
        <v>0.85</v>
      </c>
      <c r="D116" s="259" t="s">
        <v>183</v>
      </c>
      <c r="E116" s="295">
        <v>0.85</v>
      </c>
      <c r="F116" s="278">
        <v>0.9</v>
      </c>
      <c r="G116" s="359">
        <v>1</v>
      </c>
      <c r="H116" s="394"/>
      <c r="I116" s="427">
        <v>1</v>
      </c>
      <c r="J116" s="420" t="s">
        <v>378</v>
      </c>
      <c r="L116" s="280"/>
      <c r="M116" s="280"/>
      <c r="N116" s="280"/>
      <c r="O116" s="280"/>
      <c r="P116" s="280"/>
      <c r="Q116" s="280"/>
      <c r="R116" s="280"/>
      <c r="S116" s="280"/>
      <c r="T116" s="280"/>
      <c r="U116" s="280"/>
      <c r="V116" s="280"/>
      <c r="W116" s="280"/>
      <c r="X116" s="280"/>
      <c r="Y116" s="280"/>
      <c r="Z116" s="280"/>
      <c r="AA116" s="280"/>
      <c r="AB116" s="280"/>
      <c r="AC116" s="280"/>
      <c r="AD116" s="280"/>
      <c r="AE116" s="280"/>
      <c r="AF116" s="280"/>
      <c r="AG116" s="280"/>
      <c r="AH116" s="280"/>
      <c r="AI116" s="280"/>
      <c r="AJ116" s="280"/>
      <c r="AK116" s="280"/>
      <c r="AL116" s="280"/>
      <c r="AM116" s="280"/>
      <c r="AN116" s="280"/>
      <c r="AO116" s="280"/>
      <c r="AP116" s="280"/>
      <c r="AQ116" s="280"/>
      <c r="AR116" s="280"/>
      <c r="AS116" s="280"/>
      <c r="AT116" s="280"/>
      <c r="AU116" s="280"/>
      <c r="AV116" s="280"/>
      <c r="AW116" s="280"/>
      <c r="AX116" s="280"/>
      <c r="AY116" s="280"/>
      <c r="AZ116" s="280"/>
      <c r="BA116" s="280"/>
      <c r="BB116" s="280"/>
      <c r="BC116" s="280"/>
      <c r="BD116" s="280"/>
      <c r="BE116" s="280"/>
      <c r="BF116" s="280"/>
      <c r="BG116" s="280"/>
      <c r="BH116" s="280"/>
      <c r="BI116" s="280"/>
      <c r="BJ116" s="280"/>
      <c r="BK116" s="280"/>
      <c r="BL116" s="280"/>
      <c r="BM116" s="280"/>
      <c r="BN116" s="280"/>
      <c r="BO116" s="280"/>
      <c r="BP116" s="280"/>
      <c r="BQ116" s="280"/>
      <c r="BR116" s="280"/>
      <c r="BS116" s="280"/>
      <c r="BT116" s="280"/>
      <c r="BU116" s="280"/>
      <c r="BV116" s="280"/>
      <c r="BW116" s="280"/>
      <c r="BX116" s="280"/>
      <c r="BY116" s="280"/>
      <c r="BZ116" s="280"/>
      <c r="CA116" s="280"/>
      <c r="CB116" s="280"/>
      <c r="CC116" s="280"/>
      <c r="CD116" s="280"/>
      <c r="CE116" s="280"/>
      <c r="CF116" s="280"/>
      <c r="CG116" s="280"/>
      <c r="CH116" s="280"/>
      <c r="CI116" s="280"/>
      <c r="CJ116" s="280"/>
      <c r="CK116" s="280"/>
      <c r="CL116" s="280"/>
      <c r="CM116" s="280"/>
      <c r="CN116" s="280"/>
      <c r="CO116" s="280"/>
      <c r="CP116" s="280"/>
    </row>
    <row r="117" spans="1:94" s="279" customFormat="1" ht="24.75" thickBot="1" x14ac:dyDescent="0.25">
      <c r="A117" s="449"/>
      <c r="B117" s="444"/>
      <c r="C117" s="240" t="s">
        <v>154</v>
      </c>
      <c r="D117" s="258" t="s">
        <v>104</v>
      </c>
      <c r="E117" s="296" t="s">
        <v>328</v>
      </c>
      <c r="F117" s="281">
        <v>0.67</v>
      </c>
      <c r="G117" s="360">
        <v>1</v>
      </c>
      <c r="H117" s="395"/>
      <c r="I117" s="427"/>
      <c r="J117" s="420"/>
      <c r="L117" s="280"/>
      <c r="M117" s="280"/>
      <c r="N117" s="280"/>
      <c r="O117" s="280"/>
      <c r="P117" s="280"/>
      <c r="Q117" s="280"/>
      <c r="R117" s="280"/>
      <c r="S117" s="280"/>
      <c r="T117" s="280"/>
      <c r="U117" s="280"/>
      <c r="V117" s="280"/>
      <c r="W117" s="280"/>
      <c r="X117" s="280"/>
      <c r="Y117" s="280"/>
      <c r="Z117" s="280"/>
      <c r="AA117" s="280"/>
      <c r="AB117" s="280"/>
      <c r="AC117" s="280"/>
      <c r="AD117" s="280"/>
      <c r="AE117" s="280"/>
      <c r="AF117" s="280"/>
      <c r="AG117" s="280"/>
      <c r="AH117" s="280"/>
      <c r="AI117" s="280"/>
      <c r="AJ117" s="280"/>
      <c r="AK117" s="280"/>
      <c r="AL117" s="280"/>
      <c r="AM117" s="280"/>
      <c r="AN117" s="280"/>
      <c r="AO117" s="280"/>
      <c r="AP117" s="280"/>
      <c r="AQ117" s="280"/>
      <c r="AR117" s="280"/>
      <c r="AS117" s="280"/>
      <c r="AT117" s="280"/>
      <c r="AU117" s="280"/>
      <c r="AV117" s="280"/>
      <c r="AW117" s="280"/>
      <c r="AX117" s="280"/>
      <c r="AY117" s="280"/>
      <c r="AZ117" s="280"/>
      <c r="BA117" s="280"/>
      <c r="BB117" s="280"/>
      <c r="BC117" s="280"/>
      <c r="BD117" s="280"/>
      <c r="BE117" s="280"/>
      <c r="BF117" s="280"/>
      <c r="BG117" s="280"/>
      <c r="BH117" s="280"/>
      <c r="BI117" s="280"/>
      <c r="BJ117" s="280"/>
      <c r="BK117" s="280"/>
      <c r="BL117" s="280"/>
      <c r="BM117" s="280"/>
      <c r="BN117" s="280"/>
      <c r="BO117" s="280"/>
      <c r="BP117" s="280"/>
      <c r="BQ117" s="280"/>
      <c r="BR117" s="280"/>
      <c r="BS117" s="280"/>
      <c r="BT117" s="280"/>
      <c r="BU117" s="280"/>
      <c r="BV117" s="280"/>
      <c r="BW117" s="280"/>
      <c r="BX117" s="280"/>
      <c r="BY117" s="280"/>
      <c r="BZ117" s="280"/>
      <c r="CA117" s="280"/>
      <c r="CB117" s="280"/>
      <c r="CC117" s="280"/>
      <c r="CD117" s="280"/>
      <c r="CE117" s="280"/>
      <c r="CF117" s="280"/>
      <c r="CG117" s="280"/>
      <c r="CH117" s="280"/>
      <c r="CI117" s="280"/>
      <c r="CJ117" s="280"/>
      <c r="CK117" s="280"/>
      <c r="CL117" s="280"/>
      <c r="CM117" s="280"/>
      <c r="CN117" s="280"/>
      <c r="CO117" s="280"/>
      <c r="CP117" s="280"/>
    </row>
    <row r="118" spans="1:94" s="279" customFormat="1" thickBot="1" x14ac:dyDescent="0.25">
      <c r="A118" s="449"/>
      <c r="B118" s="241" t="s">
        <v>157</v>
      </c>
      <c r="C118" s="271"/>
      <c r="D118" s="271"/>
      <c r="E118" s="271"/>
      <c r="F118" s="271"/>
      <c r="G118" s="244"/>
      <c r="H118" s="365"/>
      <c r="I118" s="244"/>
      <c r="J118" s="244"/>
      <c r="L118" s="280"/>
      <c r="M118" s="280"/>
      <c r="N118" s="280"/>
      <c r="O118" s="280"/>
      <c r="P118" s="280"/>
      <c r="Q118" s="280"/>
      <c r="R118" s="280"/>
      <c r="S118" s="280"/>
      <c r="T118" s="280"/>
      <c r="U118" s="280"/>
      <c r="V118" s="280"/>
      <c r="W118" s="280"/>
      <c r="X118" s="280"/>
      <c r="Y118" s="280"/>
      <c r="Z118" s="280"/>
      <c r="AA118" s="280"/>
      <c r="AB118" s="280"/>
      <c r="AC118" s="280"/>
      <c r="AD118" s="280"/>
      <c r="AE118" s="280"/>
      <c r="AF118" s="280"/>
      <c r="AG118" s="280"/>
      <c r="AH118" s="280"/>
      <c r="AI118" s="280"/>
      <c r="AJ118" s="280"/>
      <c r="AK118" s="280"/>
      <c r="AL118" s="280"/>
      <c r="AM118" s="280"/>
      <c r="AN118" s="280"/>
      <c r="AO118" s="280"/>
      <c r="AP118" s="280"/>
      <c r="AQ118" s="280"/>
      <c r="AR118" s="280"/>
      <c r="AS118" s="280"/>
      <c r="AT118" s="280"/>
      <c r="AU118" s="280"/>
      <c r="AV118" s="280"/>
      <c r="AW118" s="280"/>
      <c r="AX118" s="280"/>
      <c r="AY118" s="280"/>
      <c r="AZ118" s="280"/>
      <c r="BA118" s="280"/>
      <c r="BB118" s="280"/>
      <c r="BC118" s="280"/>
      <c r="BD118" s="280"/>
      <c r="BE118" s="280"/>
      <c r="BF118" s="280"/>
      <c r="BG118" s="280"/>
      <c r="BH118" s="280"/>
      <c r="BI118" s="280"/>
      <c r="BJ118" s="280"/>
      <c r="BK118" s="280"/>
      <c r="BL118" s="280"/>
      <c r="BM118" s="280"/>
      <c r="BN118" s="280"/>
      <c r="BO118" s="280"/>
      <c r="BP118" s="280"/>
      <c r="BQ118" s="280"/>
      <c r="BR118" s="280"/>
      <c r="BS118" s="280"/>
      <c r="BT118" s="280"/>
      <c r="BU118" s="280"/>
      <c r="BV118" s="280"/>
      <c r="BW118" s="280"/>
      <c r="BX118" s="280"/>
      <c r="BY118" s="280"/>
      <c r="BZ118" s="280"/>
      <c r="CA118" s="280"/>
      <c r="CB118" s="280"/>
      <c r="CC118" s="280"/>
      <c r="CD118" s="280"/>
      <c r="CE118" s="280"/>
      <c r="CF118" s="280"/>
      <c r="CG118" s="280"/>
      <c r="CH118" s="280"/>
      <c r="CI118" s="280"/>
      <c r="CJ118" s="280"/>
      <c r="CK118" s="280"/>
      <c r="CL118" s="280"/>
      <c r="CM118" s="280"/>
      <c r="CN118" s="280"/>
      <c r="CO118" s="280"/>
      <c r="CP118" s="280"/>
    </row>
    <row r="119" spans="1:94" s="279" customFormat="1" thickBot="1" x14ac:dyDescent="0.25">
      <c r="A119" s="449"/>
      <c r="B119" s="282" t="s">
        <v>156</v>
      </c>
      <c r="C119" s="283">
        <v>0.05</v>
      </c>
      <c r="D119" s="259" t="s">
        <v>183</v>
      </c>
      <c r="E119" s="284">
        <v>0.05</v>
      </c>
      <c r="F119" s="34">
        <v>0.05</v>
      </c>
      <c r="G119" s="361">
        <v>0.05</v>
      </c>
      <c r="H119" s="396"/>
      <c r="I119" s="561">
        <f>((G120/G119))</f>
        <v>1.2</v>
      </c>
      <c r="J119" s="420" t="s">
        <v>398</v>
      </c>
      <c r="L119" s="280"/>
      <c r="M119" s="280"/>
      <c r="N119" s="280"/>
      <c r="O119" s="280"/>
      <c r="P119" s="280"/>
      <c r="Q119" s="280"/>
      <c r="R119" s="280"/>
      <c r="S119" s="280"/>
      <c r="T119" s="280"/>
      <c r="U119" s="280"/>
      <c r="V119" s="280"/>
      <c r="W119" s="280"/>
      <c r="X119" s="280"/>
      <c r="Y119" s="280"/>
      <c r="Z119" s="280"/>
      <c r="AA119" s="280"/>
      <c r="AB119" s="280"/>
      <c r="AC119" s="280"/>
      <c r="AD119" s="280"/>
      <c r="AE119" s="280"/>
      <c r="AF119" s="280"/>
      <c r="AG119" s="280"/>
      <c r="AH119" s="280"/>
      <c r="AI119" s="280"/>
      <c r="AJ119" s="280"/>
      <c r="AK119" s="280"/>
      <c r="AL119" s="280"/>
      <c r="AM119" s="280"/>
      <c r="AN119" s="280"/>
      <c r="AO119" s="280"/>
      <c r="AP119" s="280"/>
      <c r="AQ119" s="280"/>
      <c r="AR119" s="280"/>
      <c r="AS119" s="280"/>
      <c r="AT119" s="280"/>
      <c r="AU119" s="280"/>
      <c r="AV119" s="280"/>
      <c r="AW119" s="280"/>
      <c r="AX119" s="280"/>
      <c r="AY119" s="280"/>
      <c r="AZ119" s="280"/>
      <c r="BA119" s="280"/>
      <c r="BB119" s="280"/>
      <c r="BC119" s="280"/>
      <c r="BD119" s="280"/>
      <c r="BE119" s="280"/>
      <c r="BF119" s="280"/>
      <c r="BG119" s="280"/>
      <c r="BH119" s="280"/>
      <c r="BI119" s="280"/>
      <c r="BJ119" s="280"/>
      <c r="BK119" s="280"/>
      <c r="BL119" s="280"/>
      <c r="BM119" s="280"/>
      <c r="BN119" s="280"/>
      <c r="BO119" s="280"/>
      <c r="BP119" s="280"/>
      <c r="BQ119" s="280"/>
      <c r="BR119" s="280"/>
      <c r="BS119" s="280"/>
      <c r="BT119" s="280"/>
      <c r="BU119" s="280"/>
      <c r="BV119" s="280"/>
      <c r="BW119" s="280"/>
      <c r="BX119" s="280"/>
      <c r="BY119" s="280"/>
      <c r="BZ119" s="280"/>
      <c r="CA119" s="280"/>
      <c r="CB119" s="280"/>
      <c r="CC119" s="280"/>
      <c r="CD119" s="280"/>
      <c r="CE119" s="280"/>
      <c r="CF119" s="280"/>
      <c r="CG119" s="280"/>
      <c r="CH119" s="280"/>
      <c r="CI119" s="280"/>
      <c r="CJ119" s="280"/>
      <c r="CK119" s="280"/>
      <c r="CL119" s="280"/>
      <c r="CM119" s="280"/>
      <c r="CN119" s="280"/>
      <c r="CO119" s="280"/>
      <c r="CP119" s="280"/>
    </row>
    <row r="120" spans="1:94" s="279" customFormat="1" thickBot="1" x14ac:dyDescent="0.25">
      <c r="A120" s="468"/>
      <c r="B120" s="282"/>
      <c r="C120" s="283">
        <v>0.23</v>
      </c>
      <c r="D120" s="258" t="s">
        <v>104</v>
      </c>
      <c r="E120" s="283">
        <v>0.05</v>
      </c>
      <c r="F120" s="281">
        <v>0.02</v>
      </c>
      <c r="G120" s="360">
        <v>0.06</v>
      </c>
      <c r="H120" s="395"/>
      <c r="I120" s="561"/>
      <c r="J120" s="42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0"/>
      <c r="AY120" s="280"/>
      <c r="AZ120" s="280"/>
      <c r="BA120" s="280"/>
      <c r="BB120" s="280"/>
      <c r="BC120" s="280"/>
      <c r="BD120" s="280"/>
      <c r="BE120" s="280"/>
      <c r="BF120" s="280"/>
      <c r="BG120" s="280"/>
      <c r="BH120" s="280"/>
      <c r="BI120" s="280"/>
      <c r="BJ120" s="280"/>
      <c r="BK120" s="280"/>
      <c r="BL120" s="280"/>
      <c r="BM120" s="280"/>
      <c r="BN120" s="280"/>
      <c r="BO120" s="280"/>
      <c r="BP120" s="280"/>
      <c r="BQ120" s="280"/>
      <c r="BR120" s="280"/>
      <c r="BS120" s="280"/>
      <c r="BT120" s="280"/>
      <c r="BU120" s="280"/>
      <c r="BV120" s="280"/>
      <c r="BW120" s="280"/>
      <c r="BX120" s="280"/>
      <c r="BY120" s="280"/>
      <c r="BZ120" s="280"/>
      <c r="CA120" s="280"/>
      <c r="CB120" s="280"/>
      <c r="CC120" s="280"/>
      <c r="CD120" s="280"/>
      <c r="CE120" s="280"/>
      <c r="CF120" s="280"/>
      <c r="CG120" s="280"/>
      <c r="CH120" s="280"/>
      <c r="CI120" s="280"/>
      <c r="CJ120" s="280"/>
      <c r="CK120" s="280"/>
      <c r="CL120" s="280"/>
      <c r="CM120" s="280"/>
      <c r="CN120" s="280"/>
      <c r="CO120" s="280"/>
      <c r="CP120" s="280"/>
    </row>
    <row r="121" spans="1:94" s="279" customFormat="1" thickBot="1" x14ac:dyDescent="0.25">
      <c r="A121" s="434" t="s">
        <v>322</v>
      </c>
      <c r="B121" s="435" t="s">
        <v>108</v>
      </c>
      <c r="C121" s="436"/>
      <c r="D121" s="436"/>
      <c r="E121" s="436"/>
      <c r="F121" s="436"/>
      <c r="G121" s="299"/>
      <c r="H121" s="372"/>
      <c r="I121" s="246"/>
      <c r="J121" s="246"/>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0"/>
      <c r="AY121" s="280"/>
      <c r="AZ121" s="280"/>
      <c r="BA121" s="280"/>
      <c r="BB121" s="280"/>
      <c r="BC121" s="280"/>
      <c r="BD121" s="280"/>
      <c r="BE121" s="280"/>
      <c r="BF121" s="280"/>
      <c r="BG121" s="280"/>
      <c r="BH121" s="280"/>
      <c r="BI121" s="280"/>
      <c r="BJ121" s="280"/>
      <c r="BK121" s="280"/>
      <c r="BL121" s="280"/>
      <c r="BM121" s="280"/>
      <c r="BN121" s="280"/>
      <c r="BO121" s="280"/>
      <c r="BP121" s="280"/>
      <c r="BQ121" s="280"/>
      <c r="BR121" s="280"/>
      <c r="BS121" s="280"/>
      <c r="BT121" s="280"/>
      <c r="BU121" s="280"/>
      <c r="BV121" s="280"/>
      <c r="BW121" s="280"/>
      <c r="BX121" s="280"/>
      <c r="BY121" s="280"/>
      <c r="BZ121" s="280"/>
      <c r="CA121" s="280"/>
      <c r="CB121" s="280"/>
      <c r="CC121" s="280"/>
      <c r="CD121" s="280"/>
      <c r="CE121" s="280"/>
      <c r="CF121" s="280"/>
      <c r="CG121" s="280"/>
      <c r="CH121" s="280"/>
      <c r="CI121" s="280"/>
      <c r="CJ121" s="280"/>
      <c r="CK121" s="280"/>
      <c r="CL121" s="280"/>
      <c r="CM121" s="280"/>
      <c r="CN121" s="280"/>
      <c r="CO121" s="280"/>
      <c r="CP121" s="280"/>
    </row>
    <row r="122" spans="1:94" s="279" customFormat="1" thickBot="1" x14ac:dyDescent="0.25">
      <c r="H122" s="397"/>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0"/>
      <c r="AY122" s="280"/>
      <c r="AZ122" s="280"/>
      <c r="BA122" s="280"/>
      <c r="BB122" s="280"/>
      <c r="BC122" s="280"/>
      <c r="BD122" s="280"/>
      <c r="BE122" s="280"/>
      <c r="BF122" s="280"/>
      <c r="BG122" s="280"/>
      <c r="BH122" s="280"/>
      <c r="BI122" s="280"/>
      <c r="BJ122" s="280"/>
      <c r="BK122" s="280"/>
      <c r="BL122" s="280"/>
      <c r="BM122" s="280"/>
      <c r="BN122" s="280"/>
      <c r="BO122" s="280"/>
      <c r="BP122" s="280"/>
      <c r="BQ122" s="280"/>
      <c r="BR122" s="280"/>
      <c r="BS122" s="280"/>
      <c r="BT122" s="280"/>
      <c r="BU122" s="280"/>
      <c r="BV122" s="280"/>
      <c r="BW122" s="280"/>
      <c r="BX122" s="280"/>
      <c r="BY122" s="280"/>
      <c r="BZ122" s="280"/>
      <c r="CA122" s="280"/>
      <c r="CB122" s="280"/>
      <c r="CC122" s="280"/>
      <c r="CD122" s="280"/>
      <c r="CE122" s="280"/>
      <c r="CF122" s="280"/>
      <c r="CG122" s="280"/>
      <c r="CH122" s="280"/>
      <c r="CI122" s="280"/>
      <c r="CJ122" s="280"/>
      <c r="CK122" s="280"/>
      <c r="CL122" s="280"/>
      <c r="CM122" s="280"/>
      <c r="CN122" s="280"/>
      <c r="CO122" s="280"/>
      <c r="CP122" s="280"/>
    </row>
    <row r="123" spans="1:94" s="279" customFormat="1" thickBot="1" x14ac:dyDescent="0.25">
      <c r="H123" s="397"/>
      <c r="L123" s="280"/>
      <c r="M123" s="280"/>
      <c r="N123" s="280"/>
      <c r="O123" s="280"/>
      <c r="P123" s="280"/>
      <c r="Q123" s="280"/>
      <c r="R123" s="280"/>
      <c r="S123" s="280"/>
      <c r="T123" s="280"/>
      <c r="U123" s="280"/>
      <c r="V123" s="280"/>
      <c r="W123" s="280"/>
      <c r="X123" s="280"/>
      <c r="Y123" s="280"/>
      <c r="Z123" s="280"/>
      <c r="AA123" s="280"/>
      <c r="AB123" s="280"/>
      <c r="AC123" s="280"/>
      <c r="AD123" s="280"/>
      <c r="AE123" s="280"/>
      <c r="AF123" s="280"/>
      <c r="AG123" s="280"/>
      <c r="AH123" s="280"/>
      <c r="AI123" s="280"/>
      <c r="AJ123" s="280"/>
      <c r="AK123" s="280"/>
      <c r="AL123" s="280"/>
      <c r="AM123" s="280"/>
      <c r="AN123" s="280"/>
      <c r="AO123" s="280"/>
      <c r="AP123" s="280"/>
      <c r="AQ123" s="280"/>
      <c r="AR123" s="280"/>
      <c r="AS123" s="280"/>
      <c r="AT123" s="280"/>
      <c r="AU123" s="280"/>
      <c r="AV123" s="280"/>
      <c r="AW123" s="280"/>
      <c r="AX123" s="280"/>
      <c r="AY123" s="280"/>
      <c r="AZ123" s="280"/>
      <c r="BA123" s="280"/>
      <c r="BB123" s="280"/>
      <c r="BC123" s="280"/>
      <c r="BD123" s="280"/>
      <c r="BE123" s="280"/>
      <c r="BF123" s="280"/>
      <c r="BG123" s="280"/>
      <c r="BH123" s="280"/>
      <c r="BI123" s="280"/>
      <c r="BJ123" s="280"/>
      <c r="BK123" s="280"/>
      <c r="BL123" s="280"/>
      <c r="BM123" s="280"/>
      <c r="BN123" s="280"/>
      <c r="BO123" s="280"/>
      <c r="BP123" s="280"/>
      <c r="BQ123" s="280"/>
      <c r="BR123" s="280"/>
      <c r="BS123" s="280"/>
      <c r="BT123" s="280"/>
      <c r="BU123" s="280"/>
      <c r="BV123" s="280"/>
      <c r="BW123" s="280"/>
      <c r="BX123" s="280"/>
      <c r="BY123" s="280"/>
      <c r="BZ123" s="280"/>
      <c r="CA123" s="280"/>
      <c r="CB123" s="280"/>
      <c r="CC123" s="280"/>
      <c r="CD123" s="280"/>
      <c r="CE123" s="280"/>
      <c r="CF123" s="280"/>
      <c r="CG123" s="280"/>
      <c r="CH123" s="280"/>
      <c r="CI123" s="280"/>
      <c r="CJ123" s="280"/>
      <c r="CK123" s="280"/>
      <c r="CL123" s="280"/>
      <c r="CM123" s="280"/>
      <c r="CN123" s="280"/>
      <c r="CO123" s="280"/>
      <c r="CP123" s="280"/>
    </row>
    <row r="124" spans="1:94" s="279" customFormat="1" thickBot="1" x14ac:dyDescent="0.25">
      <c r="H124" s="397"/>
      <c r="L124" s="280"/>
      <c r="M124" s="280"/>
      <c r="N124" s="280"/>
      <c r="O124" s="280"/>
      <c r="P124" s="280"/>
      <c r="Q124" s="280"/>
      <c r="R124" s="280"/>
      <c r="S124" s="280"/>
      <c r="T124" s="280"/>
      <c r="U124" s="280"/>
      <c r="V124" s="280"/>
      <c r="W124" s="280"/>
      <c r="X124" s="280"/>
      <c r="Y124" s="280"/>
      <c r="Z124" s="280"/>
      <c r="AA124" s="280"/>
      <c r="AB124" s="280"/>
      <c r="AC124" s="280"/>
      <c r="AD124" s="280"/>
      <c r="AE124" s="280"/>
      <c r="AF124" s="280"/>
      <c r="AG124" s="280"/>
      <c r="AH124" s="280"/>
      <c r="AI124" s="280"/>
      <c r="AJ124" s="280"/>
      <c r="AK124" s="280"/>
      <c r="AL124" s="280"/>
      <c r="AM124" s="280"/>
      <c r="AN124" s="280"/>
      <c r="AO124" s="280"/>
      <c r="AP124" s="280"/>
      <c r="AQ124" s="280"/>
      <c r="AR124" s="280"/>
      <c r="AS124" s="280"/>
      <c r="AT124" s="280"/>
      <c r="AU124" s="280"/>
      <c r="AV124" s="280"/>
      <c r="AW124" s="280"/>
      <c r="AX124" s="280"/>
      <c r="AY124" s="280"/>
      <c r="AZ124" s="280"/>
      <c r="BA124" s="280"/>
      <c r="BB124" s="280"/>
      <c r="BC124" s="280"/>
      <c r="BD124" s="280"/>
      <c r="BE124" s="280"/>
      <c r="BF124" s="280"/>
      <c r="BG124" s="280"/>
      <c r="BH124" s="280"/>
      <c r="BI124" s="280"/>
      <c r="BJ124" s="280"/>
      <c r="BK124" s="280"/>
      <c r="BL124" s="280"/>
      <c r="BM124" s="280"/>
      <c r="BN124" s="280"/>
      <c r="BO124" s="280"/>
      <c r="BP124" s="280"/>
      <c r="BQ124" s="280"/>
      <c r="BR124" s="280"/>
      <c r="BS124" s="280"/>
      <c r="BT124" s="280"/>
      <c r="BU124" s="280"/>
      <c r="BV124" s="280"/>
      <c r="BW124" s="280"/>
      <c r="BX124" s="280"/>
      <c r="BY124" s="280"/>
      <c r="BZ124" s="280"/>
      <c r="CA124" s="280"/>
      <c r="CB124" s="280"/>
      <c r="CC124" s="280"/>
      <c r="CD124" s="280"/>
      <c r="CE124" s="280"/>
      <c r="CF124" s="280"/>
      <c r="CG124" s="280"/>
      <c r="CH124" s="280"/>
      <c r="CI124" s="280"/>
      <c r="CJ124" s="280"/>
      <c r="CK124" s="280"/>
      <c r="CL124" s="280"/>
      <c r="CM124" s="280"/>
      <c r="CN124" s="280"/>
      <c r="CO124" s="280"/>
      <c r="CP124" s="280"/>
    </row>
    <row r="125" spans="1:94" s="279" customFormat="1" thickBot="1" x14ac:dyDescent="0.25">
      <c r="H125" s="397"/>
      <c r="L125" s="280"/>
      <c r="M125" s="280"/>
      <c r="N125" s="280"/>
      <c r="O125" s="280"/>
      <c r="P125" s="280"/>
      <c r="Q125" s="280"/>
      <c r="R125" s="280"/>
      <c r="S125" s="280"/>
      <c r="T125" s="280"/>
      <c r="U125" s="280"/>
      <c r="V125" s="280"/>
      <c r="W125" s="280"/>
      <c r="X125" s="280"/>
      <c r="Y125" s="280"/>
      <c r="Z125" s="280"/>
      <c r="AA125" s="280"/>
      <c r="AB125" s="280"/>
      <c r="AC125" s="280"/>
      <c r="AD125" s="280"/>
      <c r="AE125" s="280"/>
      <c r="AF125" s="280"/>
      <c r="AG125" s="280"/>
      <c r="AH125" s="280"/>
      <c r="AI125" s="280"/>
      <c r="AJ125" s="280"/>
      <c r="AK125" s="280"/>
      <c r="AL125" s="280"/>
      <c r="AM125" s="280"/>
      <c r="AN125" s="280"/>
      <c r="AO125" s="280"/>
      <c r="AP125" s="280"/>
      <c r="AQ125" s="280"/>
      <c r="AR125" s="280"/>
      <c r="AS125" s="280"/>
      <c r="AT125" s="280"/>
      <c r="AU125" s="280"/>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0"/>
      <c r="BR125" s="280"/>
      <c r="BS125" s="280"/>
      <c r="BT125" s="280"/>
      <c r="BU125" s="280"/>
      <c r="BV125" s="280"/>
      <c r="BW125" s="280"/>
      <c r="BX125" s="280"/>
      <c r="BY125" s="280"/>
      <c r="BZ125" s="280"/>
      <c r="CA125" s="280"/>
      <c r="CB125" s="280"/>
      <c r="CC125" s="280"/>
      <c r="CD125" s="280"/>
      <c r="CE125" s="280"/>
      <c r="CF125" s="280"/>
      <c r="CG125" s="280"/>
      <c r="CH125" s="280"/>
      <c r="CI125" s="280"/>
      <c r="CJ125" s="280"/>
      <c r="CK125" s="280"/>
      <c r="CL125" s="280"/>
      <c r="CM125" s="280"/>
      <c r="CN125" s="280"/>
      <c r="CO125" s="280"/>
      <c r="CP125" s="280"/>
    </row>
    <row r="126" spans="1:94" s="279" customFormat="1" thickBot="1" x14ac:dyDescent="0.25">
      <c r="H126" s="397"/>
      <c r="L126" s="280"/>
      <c r="M126" s="280"/>
      <c r="N126" s="280"/>
      <c r="O126" s="280"/>
      <c r="P126" s="280"/>
      <c r="Q126" s="280"/>
      <c r="R126" s="280"/>
      <c r="S126" s="280"/>
      <c r="T126" s="280"/>
      <c r="U126" s="280"/>
      <c r="V126" s="280"/>
      <c r="W126" s="280"/>
      <c r="X126" s="280"/>
      <c r="Y126" s="280"/>
      <c r="Z126" s="280"/>
      <c r="AA126" s="280"/>
      <c r="AB126" s="280"/>
      <c r="AC126" s="280"/>
      <c r="AD126" s="280"/>
      <c r="AE126" s="280"/>
      <c r="AF126" s="280"/>
      <c r="AG126" s="280"/>
      <c r="AH126" s="280"/>
      <c r="AI126" s="280"/>
      <c r="AJ126" s="280"/>
      <c r="AK126" s="280"/>
      <c r="AL126" s="280"/>
      <c r="AM126" s="280"/>
      <c r="AN126" s="280"/>
      <c r="AO126" s="280"/>
      <c r="AP126" s="280"/>
      <c r="AQ126" s="280"/>
      <c r="AR126" s="280"/>
      <c r="AS126" s="280"/>
      <c r="AT126" s="280"/>
      <c r="AU126" s="280"/>
      <c r="AV126" s="280"/>
      <c r="AW126" s="280"/>
      <c r="AX126" s="280"/>
      <c r="AY126" s="280"/>
      <c r="AZ126" s="280"/>
      <c r="BA126" s="280"/>
      <c r="BB126" s="280"/>
      <c r="BC126" s="280"/>
      <c r="BD126" s="280"/>
      <c r="BE126" s="280"/>
      <c r="BF126" s="280"/>
      <c r="BG126" s="280"/>
      <c r="BH126" s="280"/>
      <c r="BI126" s="280"/>
      <c r="BJ126" s="280"/>
      <c r="BK126" s="280"/>
      <c r="BL126" s="280"/>
      <c r="BM126" s="280"/>
      <c r="BN126" s="280"/>
      <c r="BO126" s="280"/>
      <c r="BP126" s="280"/>
      <c r="BQ126" s="280"/>
      <c r="BR126" s="280"/>
      <c r="BS126" s="280"/>
      <c r="BT126" s="280"/>
      <c r="BU126" s="280"/>
      <c r="BV126" s="280"/>
      <c r="BW126" s="280"/>
      <c r="BX126" s="280"/>
      <c r="BY126" s="280"/>
      <c r="BZ126" s="280"/>
      <c r="CA126" s="280"/>
      <c r="CB126" s="280"/>
      <c r="CC126" s="280"/>
      <c r="CD126" s="280"/>
      <c r="CE126" s="280"/>
      <c r="CF126" s="280"/>
      <c r="CG126" s="280"/>
      <c r="CH126" s="280"/>
      <c r="CI126" s="280"/>
      <c r="CJ126" s="280"/>
      <c r="CK126" s="280"/>
      <c r="CL126" s="280"/>
      <c r="CM126" s="280"/>
      <c r="CN126" s="280"/>
      <c r="CO126" s="280"/>
      <c r="CP126" s="280"/>
    </row>
    <row r="127" spans="1:94" s="279" customFormat="1" thickBot="1" x14ac:dyDescent="0.25">
      <c r="H127" s="397"/>
      <c r="L127" s="280"/>
      <c r="M127" s="280"/>
      <c r="N127" s="280"/>
      <c r="O127" s="280"/>
      <c r="P127" s="280"/>
      <c r="Q127" s="280"/>
      <c r="R127" s="280"/>
      <c r="S127" s="280"/>
      <c r="T127" s="280"/>
      <c r="U127" s="280"/>
      <c r="V127" s="280"/>
      <c r="W127" s="280"/>
      <c r="X127" s="280"/>
      <c r="Y127" s="280"/>
      <c r="Z127" s="280"/>
      <c r="AA127" s="280"/>
      <c r="AB127" s="280"/>
      <c r="AC127" s="280"/>
      <c r="AD127" s="280"/>
      <c r="AE127" s="280"/>
      <c r="AF127" s="280"/>
      <c r="AG127" s="280"/>
      <c r="AH127" s="280"/>
      <c r="AI127" s="280"/>
      <c r="AJ127" s="280"/>
      <c r="AK127" s="280"/>
      <c r="AL127" s="280"/>
      <c r="AM127" s="280"/>
      <c r="AN127" s="280"/>
      <c r="AO127" s="280"/>
      <c r="AP127" s="280"/>
      <c r="AQ127" s="280"/>
      <c r="AR127" s="280"/>
      <c r="AS127" s="280"/>
      <c r="AT127" s="280"/>
      <c r="AU127" s="280"/>
      <c r="AV127" s="280"/>
      <c r="AW127" s="280"/>
      <c r="AX127" s="280"/>
      <c r="AY127" s="280"/>
      <c r="AZ127" s="280"/>
      <c r="BA127" s="280"/>
      <c r="BB127" s="280"/>
      <c r="BC127" s="280"/>
      <c r="BD127" s="280"/>
      <c r="BE127" s="280"/>
      <c r="BF127" s="280"/>
      <c r="BG127" s="280"/>
      <c r="BH127" s="280"/>
      <c r="BI127" s="280"/>
      <c r="BJ127" s="280"/>
      <c r="BK127" s="280"/>
      <c r="BL127" s="280"/>
      <c r="BM127" s="280"/>
      <c r="BN127" s="280"/>
      <c r="BO127" s="280"/>
      <c r="BP127" s="280"/>
      <c r="BQ127" s="280"/>
      <c r="BR127" s="280"/>
      <c r="BS127" s="280"/>
      <c r="BT127" s="280"/>
      <c r="BU127" s="280"/>
      <c r="BV127" s="280"/>
      <c r="BW127" s="280"/>
      <c r="BX127" s="280"/>
      <c r="BY127" s="280"/>
      <c r="BZ127" s="280"/>
      <c r="CA127" s="280"/>
      <c r="CB127" s="280"/>
      <c r="CC127" s="280"/>
      <c r="CD127" s="280"/>
      <c r="CE127" s="280"/>
      <c r="CF127" s="280"/>
      <c r="CG127" s="280"/>
      <c r="CH127" s="280"/>
      <c r="CI127" s="280"/>
      <c r="CJ127" s="280"/>
      <c r="CK127" s="280"/>
      <c r="CL127" s="280"/>
      <c r="CM127" s="280"/>
      <c r="CN127" s="280"/>
      <c r="CO127" s="280"/>
      <c r="CP127" s="280"/>
    </row>
    <row r="128" spans="1:94" s="279" customFormat="1" thickBot="1" x14ac:dyDescent="0.25">
      <c r="H128" s="397"/>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0"/>
      <c r="AY128" s="280"/>
      <c r="AZ128" s="280"/>
      <c r="BA128" s="280"/>
      <c r="BB128" s="280"/>
      <c r="BC128" s="280"/>
      <c r="BD128" s="280"/>
      <c r="BE128" s="280"/>
      <c r="BF128" s="280"/>
      <c r="BG128" s="280"/>
      <c r="BH128" s="280"/>
      <c r="BI128" s="280"/>
      <c r="BJ128" s="280"/>
      <c r="BK128" s="280"/>
      <c r="BL128" s="280"/>
      <c r="BM128" s="280"/>
      <c r="BN128" s="280"/>
      <c r="BO128" s="280"/>
      <c r="BP128" s="280"/>
      <c r="BQ128" s="280"/>
      <c r="BR128" s="280"/>
      <c r="BS128" s="280"/>
      <c r="BT128" s="280"/>
      <c r="BU128" s="280"/>
      <c r="BV128" s="280"/>
      <c r="BW128" s="280"/>
      <c r="BX128" s="280"/>
      <c r="BY128" s="280"/>
      <c r="BZ128" s="280"/>
      <c r="CA128" s="280"/>
      <c r="CB128" s="280"/>
      <c r="CC128" s="280"/>
      <c r="CD128" s="280"/>
      <c r="CE128" s="280"/>
      <c r="CF128" s="280"/>
      <c r="CG128" s="280"/>
      <c r="CH128" s="280"/>
      <c r="CI128" s="280"/>
      <c r="CJ128" s="280"/>
      <c r="CK128" s="280"/>
      <c r="CL128" s="280"/>
      <c r="CM128" s="280"/>
      <c r="CN128" s="280"/>
      <c r="CO128" s="280"/>
      <c r="CP128" s="280"/>
    </row>
    <row r="129" spans="1:94" s="279" customFormat="1" thickBot="1" x14ac:dyDescent="0.25">
      <c r="H129" s="397"/>
      <c r="L129" s="280"/>
      <c r="M129" s="280"/>
      <c r="N129" s="280"/>
      <c r="O129" s="280"/>
      <c r="P129" s="280"/>
      <c r="Q129" s="280"/>
      <c r="R129" s="280"/>
      <c r="S129" s="280"/>
      <c r="T129" s="280"/>
      <c r="U129" s="280"/>
      <c r="V129" s="280"/>
      <c r="W129" s="280"/>
      <c r="X129" s="280"/>
      <c r="Y129" s="280"/>
      <c r="Z129" s="280"/>
      <c r="AA129" s="280"/>
      <c r="AB129" s="280"/>
      <c r="AC129" s="280"/>
      <c r="AD129" s="280"/>
      <c r="AE129" s="280"/>
      <c r="AF129" s="280"/>
      <c r="AG129" s="280"/>
      <c r="AH129" s="280"/>
      <c r="AI129" s="280"/>
      <c r="AJ129" s="280"/>
      <c r="AK129" s="280"/>
      <c r="AL129" s="280"/>
      <c r="AM129" s="280"/>
      <c r="AN129" s="280"/>
      <c r="AO129" s="280"/>
      <c r="AP129" s="280"/>
      <c r="AQ129" s="280"/>
      <c r="AR129" s="280"/>
      <c r="AS129" s="280"/>
      <c r="AT129" s="280"/>
      <c r="AU129" s="280"/>
      <c r="AV129" s="280"/>
      <c r="AW129" s="280"/>
      <c r="AX129" s="280"/>
      <c r="AY129" s="280"/>
      <c r="AZ129" s="280"/>
      <c r="BA129" s="280"/>
      <c r="BB129" s="280"/>
      <c r="BC129" s="280"/>
      <c r="BD129" s="280"/>
      <c r="BE129" s="280"/>
      <c r="BF129" s="280"/>
      <c r="BG129" s="280"/>
      <c r="BH129" s="280"/>
      <c r="BI129" s="280"/>
      <c r="BJ129" s="280"/>
      <c r="BK129" s="280"/>
      <c r="BL129" s="280"/>
      <c r="BM129" s="280"/>
      <c r="BN129" s="280"/>
      <c r="BO129" s="280"/>
      <c r="BP129" s="280"/>
      <c r="BQ129" s="280"/>
      <c r="BR129" s="280"/>
      <c r="BS129" s="280"/>
      <c r="BT129" s="280"/>
      <c r="BU129" s="280"/>
      <c r="BV129" s="280"/>
      <c r="BW129" s="280"/>
      <c r="BX129" s="280"/>
      <c r="BY129" s="280"/>
      <c r="BZ129" s="280"/>
      <c r="CA129" s="280"/>
      <c r="CB129" s="280"/>
      <c r="CC129" s="280"/>
      <c r="CD129" s="280"/>
      <c r="CE129" s="280"/>
      <c r="CF129" s="280"/>
      <c r="CG129" s="280"/>
      <c r="CH129" s="280"/>
      <c r="CI129" s="280"/>
      <c r="CJ129" s="280"/>
      <c r="CK129" s="280"/>
      <c r="CL129" s="280"/>
      <c r="CM129" s="280"/>
      <c r="CN129" s="280"/>
      <c r="CO129" s="280"/>
      <c r="CP129" s="280"/>
    </row>
    <row r="130" spans="1:94" s="279" customFormat="1" thickBot="1" x14ac:dyDescent="0.25">
      <c r="H130" s="397"/>
      <c r="L130" s="280"/>
      <c r="M130" s="280"/>
      <c r="N130" s="280"/>
      <c r="O130" s="280"/>
      <c r="P130" s="280"/>
      <c r="Q130" s="280"/>
      <c r="R130" s="280"/>
      <c r="S130" s="280"/>
      <c r="T130" s="280"/>
      <c r="U130" s="280"/>
      <c r="V130" s="280"/>
      <c r="W130" s="280"/>
      <c r="X130" s="280"/>
      <c r="Y130" s="280"/>
      <c r="Z130" s="280"/>
      <c r="AA130" s="280"/>
      <c r="AB130" s="280"/>
      <c r="AC130" s="280"/>
      <c r="AD130" s="280"/>
      <c r="AE130" s="280"/>
      <c r="AF130" s="280"/>
      <c r="AG130" s="280"/>
      <c r="AH130" s="280"/>
      <c r="AI130" s="280"/>
      <c r="AJ130" s="280"/>
      <c r="AK130" s="280"/>
      <c r="AL130" s="280"/>
      <c r="AM130" s="280"/>
      <c r="AN130" s="280"/>
      <c r="AO130" s="280"/>
      <c r="AP130" s="280"/>
      <c r="AQ130" s="280"/>
      <c r="AR130" s="280"/>
      <c r="AS130" s="280"/>
      <c r="AT130" s="280"/>
      <c r="AU130" s="280"/>
      <c r="AV130" s="280"/>
      <c r="AW130" s="280"/>
      <c r="AX130" s="280"/>
      <c r="AY130" s="280"/>
      <c r="AZ130" s="280"/>
      <c r="BA130" s="280"/>
      <c r="BB130" s="280"/>
      <c r="BC130" s="280"/>
      <c r="BD130" s="280"/>
      <c r="BE130" s="280"/>
      <c r="BF130" s="280"/>
      <c r="BG130" s="280"/>
      <c r="BH130" s="280"/>
      <c r="BI130" s="280"/>
      <c r="BJ130" s="280"/>
      <c r="BK130" s="280"/>
      <c r="BL130" s="280"/>
      <c r="BM130" s="280"/>
      <c r="BN130" s="280"/>
      <c r="BO130" s="280"/>
      <c r="BP130" s="280"/>
      <c r="BQ130" s="280"/>
      <c r="BR130" s="280"/>
      <c r="BS130" s="280"/>
      <c r="BT130" s="280"/>
      <c r="BU130" s="280"/>
      <c r="BV130" s="280"/>
      <c r="BW130" s="280"/>
      <c r="BX130" s="280"/>
      <c r="BY130" s="280"/>
      <c r="BZ130" s="280"/>
      <c r="CA130" s="280"/>
      <c r="CB130" s="280"/>
      <c r="CC130" s="280"/>
      <c r="CD130" s="280"/>
      <c r="CE130" s="280"/>
      <c r="CF130" s="280"/>
      <c r="CG130" s="280"/>
      <c r="CH130" s="280"/>
      <c r="CI130" s="280"/>
      <c r="CJ130" s="280"/>
      <c r="CK130" s="280"/>
      <c r="CL130" s="280"/>
      <c r="CM130" s="280"/>
      <c r="CN130" s="280"/>
      <c r="CO130" s="280"/>
      <c r="CP130" s="280"/>
    </row>
    <row r="131" spans="1:94" s="279" customFormat="1" thickBot="1" x14ac:dyDescent="0.25">
      <c r="H131" s="397"/>
      <c r="L131" s="280"/>
      <c r="M131" s="280"/>
      <c r="N131" s="280"/>
      <c r="O131" s="280"/>
      <c r="P131" s="280"/>
      <c r="Q131" s="280"/>
      <c r="R131" s="280"/>
      <c r="S131" s="280"/>
      <c r="T131" s="280"/>
      <c r="U131" s="280"/>
      <c r="V131" s="280"/>
      <c r="W131" s="280"/>
      <c r="X131" s="280"/>
      <c r="Y131" s="280"/>
      <c r="Z131" s="280"/>
      <c r="AA131" s="280"/>
      <c r="AB131" s="280"/>
      <c r="AC131" s="280"/>
      <c r="AD131" s="280"/>
      <c r="AE131" s="280"/>
      <c r="AF131" s="280"/>
      <c r="AG131" s="280"/>
      <c r="AH131" s="280"/>
      <c r="AI131" s="280"/>
      <c r="AJ131" s="280"/>
      <c r="AK131" s="280"/>
      <c r="AL131" s="280"/>
      <c r="AM131" s="280"/>
      <c r="AN131" s="280"/>
      <c r="AO131" s="280"/>
      <c r="AP131" s="280"/>
      <c r="AQ131" s="280"/>
      <c r="AR131" s="280"/>
      <c r="AS131" s="280"/>
      <c r="AT131" s="280"/>
      <c r="AU131" s="280"/>
      <c r="AV131" s="280"/>
      <c r="AW131" s="280"/>
      <c r="AX131" s="280"/>
      <c r="AY131" s="280"/>
      <c r="AZ131" s="280"/>
      <c r="BA131" s="280"/>
      <c r="BB131" s="280"/>
      <c r="BC131" s="280"/>
      <c r="BD131" s="280"/>
      <c r="BE131" s="280"/>
      <c r="BF131" s="280"/>
      <c r="BG131" s="280"/>
      <c r="BH131" s="280"/>
      <c r="BI131" s="280"/>
      <c r="BJ131" s="280"/>
      <c r="BK131" s="280"/>
      <c r="BL131" s="280"/>
      <c r="BM131" s="280"/>
      <c r="BN131" s="280"/>
      <c r="BO131" s="280"/>
      <c r="BP131" s="280"/>
      <c r="BQ131" s="280"/>
      <c r="BR131" s="280"/>
      <c r="BS131" s="280"/>
      <c r="BT131" s="280"/>
      <c r="BU131" s="280"/>
      <c r="BV131" s="280"/>
      <c r="BW131" s="280"/>
      <c r="BX131" s="280"/>
      <c r="BY131" s="280"/>
      <c r="BZ131" s="280"/>
      <c r="CA131" s="280"/>
      <c r="CB131" s="280"/>
      <c r="CC131" s="280"/>
      <c r="CD131" s="280"/>
      <c r="CE131" s="280"/>
      <c r="CF131" s="280"/>
      <c r="CG131" s="280"/>
      <c r="CH131" s="280"/>
      <c r="CI131" s="280"/>
      <c r="CJ131" s="280"/>
      <c r="CK131" s="280"/>
      <c r="CL131" s="280"/>
      <c r="CM131" s="280"/>
      <c r="CN131" s="280"/>
      <c r="CO131" s="280"/>
      <c r="CP131" s="280"/>
    </row>
    <row r="132" spans="1:94" s="279" customFormat="1" thickBot="1" x14ac:dyDescent="0.25">
      <c r="H132" s="397"/>
      <c r="L132" s="280"/>
      <c r="M132" s="280"/>
      <c r="N132" s="280"/>
      <c r="O132" s="280"/>
      <c r="P132" s="280"/>
      <c r="Q132" s="280"/>
      <c r="R132" s="280"/>
      <c r="S132" s="280"/>
      <c r="T132" s="280"/>
      <c r="U132" s="280"/>
      <c r="V132" s="280"/>
      <c r="W132" s="280"/>
      <c r="X132" s="280"/>
      <c r="Y132" s="280"/>
      <c r="Z132" s="280"/>
      <c r="AA132" s="280"/>
      <c r="AB132" s="280"/>
      <c r="AC132" s="280"/>
      <c r="AD132" s="280"/>
      <c r="AE132" s="280"/>
      <c r="AF132" s="280"/>
      <c r="AG132" s="280"/>
      <c r="AH132" s="280"/>
      <c r="AI132" s="280"/>
      <c r="AJ132" s="280"/>
      <c r="AK132" s="280"/>
      <c r="AL132" s="280"/>
      <c r="AM132" s="280"/>
      <c r="AN132" s="280"/>
      <c r="AO132" s="280"/>
      <c r="AP132" s="280"/>
      <c r="AQ132" s="280"/>
      <c r="AR132" s="280"/>
      <c r="AS132" s="280"/>
      <c r="AT132" s="280"/>
      <c r="AU132" s="280"/>
      <c r="AV132" s="280"/>
      <c r="AW132" s="280"/>
      <c r="AX132" s="280"/>
      <c r="AY132" s="280"/>
      <c r="AZ132" s="280"/>
      <c r="BA132" s="280"/>
      <c r="BB132" s="280"/>
      <c r="BC132" s="280"/>
      <c r="BD132" s="280"/>
      <c r="BE132" s="280"/>
      <c r="BF132" s="280"/>
      <c r="BG132" s="280"/>
      <c r="BH132" s="280"/>
      <c r="BI132" s="280"/>
      <c r="BJ132" s="280"/>
      <c r="BK132" s="280"/>
      <c r="BL132" s="280"/>
      <c r="BM132" s="280"/>
      <c r="BN132" s="280"/>
      <c r="BO132" s="280"/>
      <c r="BP132" s="280"/>
      <c r="BQ132" s="280"/>
      <c r="BR132" s="280"/>
      <c r="BS132" s="280"/>
      <c r="BT132" s="280"/>
      <c r="BU132" s="280"/>
      <c r="BV132" s="280"/>
      <c r="BW132" s="280"/>
      <c r="BX132" s="280"/>
      <c r="BY132" s="280"/>
      <c r="BZ132" s="280"/>
      <c r="CA132" s="280"/>
      <c r="CB132" s="280"/>
      <c r="CC132" s="280"/>
      <c r="CD132" s="280"/>
      <c r="CE132" s="280"/>
      <c r="CF132" s="280"/>
      <c r="CG132" s="280"/>
      <c r="CH132" s="280"/>
      <c r="CI132" s="280"/>
      <c r="CJ132" s="280"/>
      <c r="CK132" s="280"/>
      <c r="CL132" s="280"/>
      <c r="CM132" s="280"/>
      <c r="CN132" s="280"/>
      <c r="CO132" s="280"/>
      <c r="CP132" s="280"/>
    </row>
    <row r="133" spans="1:94" thickBot="1" x14ac:dyDescent="0.25">
      <c r="A133" s="279"/>
      <c r="B133" s="279"/>
      <c r="C133" s="279"/>
      <c r="D133" s="279"/>
      <c r="E133" s="279"/>
      <c r="F133" s="279"/>
      <c r="G133" s="279"/>
      <c r="H133" s="397"/>
      <c r="I133" s="279"/>
      <c r="J133" s="279"/>
    </row>
    <row r="134" spans="1:94" thickBot="1" x14ac:dyDescent="0.25">
      <c r="A134" s="279"/>
      <c r="B134" s="279"/>
      <c r="C134" s="279"/>
      <c r="D134" s="279"/>
      <c r="E134" s="279"/>
      <c r="F134" s="279"/>
      <c r="G134" s="279"/>
      <c r="H134" s="397"/>
      <c r="I134" s="279"/>
      <c r="J134" s="279"/>
    </row>
    <row r="135" spans="1:94" thickBot="1" x14ac:dyDescent="0.25">
      <c r="A135" s="279"/>
      <c r="B135" s="279"/>
      <c r="C135" s="279"/>
      <c r="D135" s="279"/>
      <c r="E135" s="279"/>
      <c r="F135" s="279"/>
      <c r="G135" s="279"/>
      <c r="H135" s="397"/>
      <c r="I135" s="279"/>
      <c r="J135" s="279"/>
    </row>
    <row r="136" spans="1:94" thickBot="1" x14ac:dyDescent="0.25">
      <c r="A136" s="279"/>
      <c r="B136" s="279"/>
      <c r="C136" s="279"/>
      <c r="D136" s="279"/>
      <c r="E136" s="279"/>
      <c r="F136" s="279"/>
      <c r="G136" s="279"/>
      <c r="H136" s="397"/>
      <c r="I136" s="279"/>
      <c r="J136" s="279"/>
    </row>
    <row r="137" spans="1:94" thickBot="1" x14ac:dyDescent="0.25">
      <c r="A137" s="279"/>
      <c r="B137" s="279"/>
      <c r="C137" s="279"/>
      <c r="D137" s="279"/>
      <c r="E137" s="279"/>
      <c r="F137" s="279"/>
      <c r="G137" s="279"/>
      <c r="H137" s="397"/>
      <c r="I137" s="279"/>
      <c r="J137" s="279"/>
    </row>
    <row r="138" spans="1:94" thickBot="1" x14ac:dyDescent="0.25">
      <c r="A138" s="279"/>
      <c r="B138" s="279"/>
      <c r="C138" s="279"/>
      <c r="D138" s="279"/>
      <c r="E138" s="279"/>
      <c r="F138" s="279"/>
      <c r="G138" s="279"/>
      <c r="H138" s="397"/>
      <c r="I138" s="279"/>
      <c r="J138" s="279"/>
    </row>
  </sheetData>
  <mergeCells count="225">
    <mergeCell ref="I116:I117"/>
    <mergeCell ref="I119:I120"/>
    <mergeCell ref="J110:J111"/>
    <mergeCell ref="J113:J114"/>
    <mergeCell ref="J116:J117"/>
    <mergeCell ref="J119:J120"/>
    <mergeCell ref="A11:A15"/>
    <mergeCell ref="B11:B12"/>
    <mergeCell ref="C11:C12"/>
    <mergeCell ref="A17:B17"/>
    <mergeCell ref="A38:B38"/>
    <mergeCell ref="A54:F54"/>
    <mergeCell ref="A55:B55"/>
    <mergeCell ref="A56:B56"/>
    <mergeCell ref="E48:E49"/>
    <mergeCell ref="F48:F49"/>
    <mergeCell ref="A43:A53"/>
    <mergeCell ref="B44:B46"/>
    <mergeCell ref="C44:C46"/>
    <mergeCell ref="D44:D45"/>
    <mergeCell ref="E44:E45"/>
    <mergeCell ref="F44:F45"/>
    <mergeCell ref="A67:B67"/>
    <mergeCell ref="B116:B117"/>
    <mergeCell ref="K17:K18"/>
    <mergeCell ref="A18:B18"/>
    <mergeCell ref="A19:A30"/>
    <mergeCell ref="K19:K30"/>
    <mergeCell ref="B20:B21"/>
    <mergeCell ref="C20:C21"/>
    <mergeCell ref="B23:B24"/>
    <mergeCell ref="C23:C24"/>
    <mergeCell ref="I98:I99"/>
    <mergeCell ref="J98:J99"/>
    <mergeCell ref="B26:B27"/>
    <mergeCell ref="I17:I18"/>
    <mergeCell ref="J17:J18"/>
    <mergeCell ref="K38:K53"/>
    <mergeCell ref="A39:A42"/>
    <mergeCell ref="B40:B42"/>
    <mergeCell ref="C40:C42"/>
    <mergeCell ref="D41:D42"/>
    <mergeCell ref="E41:E42"/>
    <mergeCell ref="F41:F42"/>
    <mergeCell ref="C26:C27"/>
    <mergeCell ref="B29:B30"/>
    <mergeCell ref="C29:C30"/>
    <mergeCell ref="A31:A36"/>
    <mergeCell ref="K11:K12"/>
    <mergeCell ref="K13:K16"/>
    <mergeCell ref="B14:B15"/>
    <mergeCell ref="C14:C15"/>
    <mergeCell ref="A16:F16"/>
    <mergeCell ref="A1:K1"/>
    <mergeCell ref="K2:K3"/>
    <mergeCell ref="A4:A8"/>
    <mergeCell ref="B4:B5"/>
    <mergeCell ref="C4:C5"/>
    <mergeCell ref="K4:K9"/>
    <mergeCell ref="B7:B8"/>
    <mergeCell ref="C7:C8"/>
    <mergeCell ref="A9:F9"/>
    <mergeCell ref="J4:J8"/>
    <mergeCell ref="G7:G8"/>
    <mergeCell ref="I7:I8"/>
    <mergeCell ref="G4:G5"/>
    <mergeCell ref="I4:I5"/>
    <mergeCell ref="K31:K37"/>
    <mergeCell ref="B32:B33"/>
    <mergeCell ref="C32:C33"/>
    <mergeCell ref="B35:B36"/>
    <mergeCell ref="C35:C36"/>
    <mergeCell ref="A37:F37"/>
    <mergeCell ref="B52:B53"/>
    <mergeCell ref="C52:C53"/>
    <mergeCell ref="J52:J53"/>
    <mergeCell ref="I52:I53"/>
    <mergeCell ref="B48:B50"/>
    <mergeCell ref="C48:C50"/>
    <mergeCell ref="D48:D49"/>
    <mergeCell ref="J35:J36"/>
    <mergeCell ref="I35:I36"/>
    <mergeCell ref="G41:G42"/>
    <mergeCell ref="G44:G45"/>
    <mergeCell ref="K67:K74"/>
    <mergeCell ref="A68:A70"/>
    <mergeCell ref="B69:B70"/>
    <mergeCell ref="A71:A73"/>
    <mergeCell ref="B72:B73"/>
    <mergeCell ref="C72:C73"/>
    <mergeCell ref="A74:F74"/>
    <mergeCell ref="A57:A59"/>
    <mergeCell ref="K57:K66"/>
    <mergeCell ref="B58:B59"/>
    <mergeCell ref="C58:C59"/>
    <mergeCell ref="A60:A62"/>
    <mergeCell ref="C60:F60"/>
    <mergeCell ref="B61:B62"/>
    <mergeCell ref="C61:C62"/>
    <mergeCell ref="A63:A65"/>
    <mergeCell ref="B64:B65"/>
    <mergeCell ref="I64:I65"/>
    <mergeCell ref="J64:J65"/>
    <mergeCell ref="I69:I70"/>
    <mergeCell ref="J69:J70"/>
    <mergeCell ref="J72:J73"/>
    <mergeCell ref="I72:I73"/>
    <mergeCell ref="K75:K91"/>
    <mergeCell ref="A76:B76"/>
    <mergeCell ref="A77:A82"/>
    <mergeCell ref="B78:B79"/>
    <mergeCell ref="C78:C79"/>
    <mergeCell ref="B81:B82"/>
    <mergeCell ref="C81:C82"/>
    <mergeCell ref="A83:A91"/>
    <mergeCell ref="B84:B85"/>
    <mergeCell ref="J78:J79"/>
    <mergeCell ref="I78:I79"/>
    <mergeCell ref="I81:I82"/>
    <mergeCell ref="J81:J82"/>
    <mergeCell ref="J84:J85"/>
    <mergeCell ref="I84:I85"/>
    <mergeCell ref="J87:J88"/>
    <mergeCell ref="I87:I88"/>
    <mergeCell ref="I90:I91"/>
    <mergeCell ref="J90:J91"/>
    <mergeCell ref="I75:I76"/>
    <mergeCell ref="J75:J76"/>
    <mergeCell ref="K92:K115"/>
    <mergeCell ref="B93:B94"/>
    <mergeCell ref="C93:C94"/>
    <mergeCell ref="A95:F95"/>
    <mergeCell ref="A96:B96"/>
    <mergeCell ref="A97:A108"/>
    <mergeCell ref="B98:B99"/>
    <mergeCell ref="C98:C99"/>
    <mergeCell ref="B101:B102"/>
    <mergeCell ref="C101:C102"/>
    <mergeCell ref="A92:A94"/>
    <mergeCell ref="J93:J94"/>
    <mergeCell ref="I93:I94"/>
    <mergeCell ref="I101:I102"/>
    <mergeCell ref="J101:J102"/>
    <mergeCell ref="J104:J105"/>
    <mergeCell ref="I104:I105"/>
    <mergeCell ref="I107:I108"/>
    <mergeCell ref="J107:J108"/>
    <mergeCell ref="I96:I97"/>
    <mergeCell ref="J96:J97"/>
    <mergeCell ref="I110:I111"/>
    <mergeCell ref="I113:I114"/>
    <mergeCell ref="A115:A120"/>
    <mergeCell ref="A121:F121"/>
    <mergeCell ref="D2:J2"/>
    <mergeCell ref="I11:I12"/>
    <mergeCell ref="J11:J12"/>
    <mergeCell ref="J14:J15"/>
    <mergeCell ref="I14:I15"/>
    <mergeCell ref="B104:B105"/>
    <mergeCell ref="C104:C105"/>
    <mergeCell ref="B107:B108"/>
    <mergeCell ref="C107:C108"/>
    <mergeCell ref="A109:A114"/>
    <mergeCell ref="B110:B111"/>
    <mergeCell ref="C110:C111"/>
    <mergeCell ref="B113:B114"/>
    <mergeCell ref="C84:C85"/>
    <mergeCell ref="B87:B88"/>
    <mergeCell ref="C87:C88"/>
    <mergeCell ref="B90:B91"/>
    <mergeCell ref="C90:C91"/>
    <mergeCell ref="A75:B75"/>
    <mergeCell ref="C64:C65"/>
    <mergeCell ref="A66:F66"/>
    <mergeCell ref="I32:I33"/>
    <mergeCell ref="J32:J33"/>
    <mergeCell ref="I20:I21"/>
    <mergeCell ref="J20:J21"/>
    <mergeCell ref="I26:I27"/>
    <mergeCell ref="J26:J27"/>
    <mergeCell ref="J29:J30"/>
    <mergeCell ref="I29:I30"/>
    <mergeCell ref="I23:I24"/>
    <mergeCell ref="J23:J24"/>
    <mergeCell ref="I67:I68"/>
    <mergeCell ref="J67:J68"/>
    <mergeCell ref="I58:I59"/>
    <mergeCell ref="J58:J59"/>
    <mergeCell ref="I61:I62"/>
    <mergeCell ref="J61:J62"/>
    <mergeCell ref="I44:I46"/>
    <mergeCell ref="I40:I42"/>
    <mergeCell ref="J40:J42"/>
    <mergeCell ref="J44:J46"/>
    <mergeCell ref="I48:I50"/>
    <mergeCell ref="J48:J50"/>
    <mergeCell ref="I55:I56"/>
    <mergeCell ref="J55:J56"/>
    <mergeCell ref="I38:I39"/>
    <mergeCell ref="D17:D18"/>
    <mergeCell ref="E17:E18"/>
    <mergeCell ref="F17:F18"/>
    <mergeCell ref="G17:G18"/>
    <mergeCell ref="G35:G36"/>
    <mergeCell ref="G48:G49"/>
    <mergeCell ref="D38:D39"/>
    <mergeCell ref="E38:E39"/>
    <mergeCell ref="F38:F39"/>
    <mergeCell ref="G38:G39"/>
    <mergeCell ref="D96:D97"/>
    <mergeCell ref="E96:E97"/>
    <mergeCell ref="F96:F97"/>
    <mergeCell ref="G96:G97"/>
    <mergeCell ref="D55:D56"/>
    <mergeCell ref="E55:E56"/>
    <mergeCell ref="F55:F56"/>
    <mergeCell ref="G55:G56"/>
    <mergeCell ref="D67:D68"/>
    <mergeCell ref="E67:E68"/>
    <mergeCell ref="F67:F68"/>
    <mergeCell ref="G67:G68"/>
    <mergeCell ref="D75:D76"/>
    <mergeCell ref="E75:E76"/>
    <mergeCell ref="F75:F76"/>
    <mergeCell ref="G75:G76"/>
  </mergeCells>
  <pageMargins left="0.39370078740157499" right="0.39370078740157499" top="0.39370078740157499" bottom="0.39370078740157499" header="0.39370078740157499" footer="0.39370078740157499"/>
  <pageSetup paperSize="9" scale="36" fitToHeight="0" orientation="landscape" cellComments="asDisplayed" r:id="rId1"/>
  <headerFooter alignWithMargins="0">
    <oddHeader>&amp;L&amp;"Calibri"&amp;10&amp;K000000OFFICIAL&amp;1#</oddHeader>
  </headerFooter>
  <rowBreaks count="2" manualBreakCount="2">
    <brk id="43" max="9" man="1"/>
    <brk id="121" max="9"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9852E-EFF7-4318-8FEA-2D93C57F432A}">
  <sheetPr>
    <pageSetUpPr fitToPage="1"/>
  </sheetPr>
  <dimension ref="A1:I19"/>
  <sheetViews>
    <sheetView topLeftCell="A13" zoomScaleNormal="100" workbookViewId="0">
      <selection activeCell="E15" sqref="E15:E18"/>
    </sheetView>
  </sheetViews>
  <sheetFormatPr defaultColWidth="9.140625" defaultRowHeight="12.75" x14ac:dyDescent="0.2"/>
  <cols>
    <col min="1" max="1" width="20.140625" style="33" customWidth="1"/>
    <col min="2" max="3" width="39.42578125" style="56" customWidth="1"/>
    <col min="4" max="4" width="39.42578125" style="33" customWidth="1"/>
    <col min="5" max="5" width="46.42578125" style="33" customWidth="1"/>
    <col min="6" max="6" width="43" style="38" customWidth="1"/>
    <col min="7" max="7" width="86.85546875" style="38" customWidth="1"/>
    <col min="8" max="8" width="44.140625" style="38" customWidth="1"/>
    <col min="9" max="9" width="82.42578125" style="33" customWidth="1"/>
    <col min="10" max="16384" width="9.140625" style="33"/>
  </cols>
  <sheetData>
    <row r="1" spans="1:9" s="44" customFormat="1" ht="15.75" x14ac:dyDescent="0.2">
      <c r="A1" s="49" t="s">
        <v>81</v>
      </c>
      <c r="B1" s="54"/>
      <c r="C1" s="54"/>
      <c r="D1" s="50"/>
      <c r="E1" s="50"/>
      <c r="F1" s="50"/>
      <c r="G1" s="50"/>
      <c r="H1" s="50"/>
      <c r="I1" s="43"/>
    </row>
    <row r="2" spans="1:9" s="46" customFormat="1" x14ac:dyDescent="0.2">
      <c r="A2" s="51" t="s">
        <v>82</v>
      </c>
      <c r="B2" s="55"/>
      <c r="C2" s="55"/>
      <c r="D2" s="45"/>
      <c r="E2" s="45"/>
      <c r="F2" s="45"/>
      <c r="G2" s="45"/>
      <c r="H2" s="45"/>
      <c r="I2" s="45"/>
    </row>
    <row r="3" spans="1:9" s="46" customFormat="1" ht="13.5" thickBot="1" x14ac:dyDescent="0.25">
      <c r="A3" s="51" t="s">
        <v>87</v>
      </c>
      <c r="B3" s="55"/>
      <c r="C3" s="55"/>
      <c r="D3" s="57"/>
      <c r="E3" s="57"/>
      <c r="F3" s="57"/>
      <c r="G3" s="57"/>
      <c r="H3" s="57"/>
      <c r="I3" s="45"/>
    </row>
    <row r="4" spans="1:9" ht="13.5" thickBot="1" x14ac:dyDescent="0.25">
      <c r="A4" s="59" t="s">
        <v>173</v>
      </c>
      <c r="B4" s="589" t="s">
        <v>163</v>
      </c>
      <c r="C4" s="589"/>
      <c r="D4" s="577" t="s">
        <v>85</v>
      </c>
      <c r="E4" s="577"/>
      <c r="F4" s="60" t="s">
        <v>86</v>
      </c>
      <c r="G4" s="60" t="s">
        <v>86</v>
      </c>
      <c r="H4" s="60" t="s">
        <v>91</v>
      </c>
      <c r="I4" s="307" t="s">
        <v>91</v>
      </c>
    </row>
    <row r="5" spans="1:9" ht="26.25" thickBot="1" x14ac:dyDescent="0.25">
      <c r="A5" s="48" t="s">
        <v>88</v>
      </c>
      <c r="B5" s="61" t="s">
        <v>135</v>
      </c>
      <c r="C5" s="61" t="s">
        <v>104</v>
      </c>
      <c r="D5" s="62" t="s">
        <v>135</v>
      </c>
      <c r="E5" s="63" t="s">
        <v>104</v>
      </c>
      <c r="F5" s="62" t="s">
        <v>159</v>
      </c>
      <c r="G5" s="62" t="s">
        <v>298</v>
      </c>
      <c r="H5" s="62" t="s">
        <v>379</v>
      </c>
      <c r="I5" s="331" t="s">
        <v>298</v>
      </c>
    </row>
    <row r="6" spans="1:9" ht="65.45" customHeight="1" thickBot="1" x14ac:dyDescent="0.25">
      <c r="A6" s="586" t="s">
        <v>136</v>
      </c>
      <c r="B6" s="587" t="s">
        <v>164</v>
      </c>
      <c r="C6" s="590" t="s">
        <v>165</v>
      </c>
      <c r="D6" s="578" t="s">
        <v>137</v>
      </c>
      <c r="E6" s="579" t="s">
        <v>147</v>
      </c>
      <c r="F6" s="64" t="s">
        <v>148</v>
      </c>
      <c r="G6" s="580" t="s">
        <v>333</v>
      </c>
      <c r="H6" s="326" t="s">
        <v>148</v>
      </c>
      <c r="I6" s="572" t="s">
        <v>380</v>
      </c>
    </row>
    <row r="7" spans="1:9" ht="52.5" customHeight="1" thickBot="1" x14ac:dyDescent="0.25">
      <c r="A7" s="586"/>
      <c r="B7" s="587"/>
      <c r="C7" s="591"/>
      <c r="D7" s="578"/>
      <c r="E7" s="579"/>
      <c r="F7" s="596" t="s">
        <v>149</v>
      </c>
      <c r="G7" s="597"/>
      <c r="H7" s="584" t="s">
        <v>149</v>
      </c>
      <c r="I7" s="572"/>
    </row>
    <row r="8" spans="1:9" ht="47.45" customHeight="1" thickBot="1" x14ac:dyDescent="0.25">
      <c r="A8" s="586"/>
      <c r="B8" s="587"/>
      <c r="C8" s="591"/>
      <c r="D8" s="578"/>
      <c r="E8" s="579"/>
      <c r="F8" s="596"/>
      <c r="G8" s="581"/>
      <c r="H8" s="585"/>
      <c r="I8" s="572"/>
    </row>
    <row r="9" spans="1:9" ht="135.94999999999999" customHeight="1" thickBot="1" x14ac:dyDescent="0.25">
      <c r="A9" s="586"/>
      <c r="B9" s="587"/>
      <c r="C9" s="591"/>
      <c r="D9" s="582" t="s">
        <v>138</v>
      </c>
      <c r="E9" s="580" t="s">
        <v>139</v>
      </c>
      <c r="F9" s="575" t="s">
        <v>326</v>
      </c>
      <c r="G9" s="573" t="s">
        <v>295</v>
      </c>
      <c r="H9" s="326" t="s">
        <v>381</v>
      </c>
      <c r="I9" s="333" t="s">
        <v>372</v>
      </c>
    </row>
    <row r="10" spans="1:9" ht="87.6" customHeight="1" thickBot="1" x14ac:dyDescent="0.25">
      <c r="A10" s="320"/>
      <c r="B10" s="321"/>
      <c r="C10" s="592"/>
      <c r="D10" s="583"/>
      <c r="E10" s="581"/>
      <c r="F10" s="576"/>
      <c r="G10" s="574"/>
      <c r="H10" s="326" t="s">
        <v>382</v>
      </c>
      <c r="I10" s="332" t="s">
        <v>395</v>
      </c>
    </row>
    <row r="11" spans="1:9" ht="183" thickBot="1" x14ac:dyDescent="0.25">
      <c r="A11" s="47" t="s">
        <v>140</v>
      </c>
      <c r="B11" s="67" t="s">
        <v>166</v>
      </c>
      <c r="C11" s="68" t="s">
        <v>167</v>
      </c>
      <c r="D11" s="66" t="s">
        <v>94</v>
      </c>
      <c r="E11" s="73" t="s">
        <v>141</v>
      </c>
      <c r="F11" s="64" t="s">
        <v>160</v>
      </c>
      <c r="G11" s="323" t="s">
        <v>323</v>
      </c>
      <c r="H11" s="325" t="s">
        <v>383</v>
      </c>
      <c r="I11" s="328" t="s">
        <v>384</v>
      </c>
    </row>
    <row r="12" spans="1:9" ht="116.1" customHeight="1" thickBot="1" x14ac:dyDescent="0.25">
      <c r="A12" s="47" t="s">
        <v>146</v>
      </c>
      <c r="B12" s="67" t="s">
        <v>168</v>
      </c>
      <c r="C12" s="69" t="s">
        <v>169</v>
      </c>
      <c r="D12" s="66" t="s">
        <v>93</v>
      </c>
      <c r="E12" s="72" t="s">
        <v>142</v>
      </c>
      <c r="F12" s="64" t="s">
        <v>324</v>
      </c>
      <c r="G12" s="323" t="s">
        <v>334</v>
      </c>
      <c r="H12" s="322" t="s">
        <v>324</v>
      </c>
      <c r="I12" s="327" t="s">
        <v>385</v>
      </c>
    </row>
    <row r="13" spans="1:9" ht="102.95" customHeight="1" thickBot="1" x14ac:dyDescent="0.25">
      <c r="A13" s="586" t="s">
        <v>150</v>
      </c>
      <c r="B13" s="587" t="s">
        <v>170</v>
      </c>
      <c r="C13" s="588" t="s">
        <v>171</v>
      </c>
      <c r="D13" s="578" t="s">
        <v>83</v>
      </c>
      <c r="E13" s="595" t="s">
        <v>143</v>
      </c>
      <c r="F13" s="64" t="s">
        <v>161</v>
      </c>
      <c r="G13" s="580" t="s">
        <v>335</v>
      </c>
      <c r="H13" s="324" t="s">
        <v>386</v>
      </c>
      <c r="I13" s="327" t="s">
        <v>387</v>
      </c>
    </row>
    <row r="14" spans="1:9" ht="103.35" customHeight="1" thickBot="1" x14ac:dyDescent="0.25">
      <c r="A14" s="586"/>
      <c r="B14" s="587"/>
      <c r="C14" s="588"/>
      <c r="D14" s="578"/>
      <c r="E14" s="595"/>
      <c r="F14" s="64" t="s">
        <v>296</v>
      </c>
      <c r="G14" s="581"/>
      <c r="H14" s="322" t="s">
        <v>296</v>
      </c>
      <c r="I14" s="329" t="s">
        <v>388</v>
      </c>
    </row>
    <row r="15" spans="1:9" ht="33" customHeight="1" thickBot="1" x14ac:dyDescent="0.25">
      <c r="A15" s="586" t="s">
        <v>145</v>
      </c>
      <c r="B15" s="593" t="s">
        <v>92</v>
      </c>
      <c r="C15" s="594" t="s">
        <v>172</v>
      </c>
      <c r="D15" s="578" t="s">
        <v>92</v>
      </c>
      <c r="E15" s="595" t="s">
        <v>174</v>
      </c>
      <c r="F15" s="65" t="s">
        <v>151</v>
      </c>
      <c r="G15" s="211" t="s">
        <v>339</v>
      </c>
      <c r="H15" s="65" t="s">
        <v>151</v>
      </c>
      <c r="I15" s="329" t="s">
        <v>391</v>
      </c>
    </row>
    <row r="16" spans="1:9" ht="42" customHeight="1" thickBot="1" x14ac:dyDescent="0.25">
      <c r="A16" s="586"/>
      <c r="B16" s="593"/>
      <c r="C16" s="594"/>
      <c r="D16" s="578"/>
      <c r="E16" s="595"/>
      <c r="F16" s="65" t="s">
        <v>297</v>
      </c>
      <c r="G16" s="211" t="s">
        <v>341</v>
      </c>
      <c r="H16" s="65" t="s">
        <v>297</v>
      </c>
      <c r="I16" s="329" t="s">
        <v>392</v>
      </c>
    </row>
    <row r="17" spans="1:9" ht="21.95" customHeight="1" thickBot="1" x14ac:dyDescent="0.25">
      <c r="A17" s="586"/>
      <c r="B17" s="593"/>
      <c r="C17" s="594"/>
      <c r="D17" s="578"/>
      <c r="E17" s="595"/>
      <c r="F17" s="65" t="s">
        <v>152</v>
      </c>
      <c r="G17" s="211" t="s">
        <v>342</v>
      </c>
      <c r="H17" s="65" t="s">
        <v>152</v>
      </c>
      <c r="I17" s="329" t="s">
        <v>393</v>
      </c>
    </row>
    <row r="18" spans="1:9" ht="27.6" customHeight="1" thickBot="1" x14ac:dyDescent="0.25">
      <c r="A18" s="586"/>
      <c r="B18" s="593"/>
      <c r="C18" s="594"/>
      <c r="D18" s="578"/>
      <c r="E18" s="595"/>
      <c r="F18" s="65" t="s">
        <v>337</v>
      </c>
      <c r="G18" s="211" t="s">
        <v>336</v>
      </c>
      <c r="H18" s="65" t="s">
        <v>337</v>
      </c>
      <c r="I18" s="329" t="s">
        <v>394</v>
      </c>
    </row>
    <row r="19" spans="1:9" ht="156" customHeight="1" thickBot="1" x14ac:dyDescent="0.25">
      <c r="A19" s="58" t="s">
        <v>153</v>
      </c>
      <c r="B19" s="70" t="s">
        <v>177</v>
      </c>
      <c r="C19" s="69" t="s">
        <v>175</v>
      </c>
      <c r="D19" s="71" t="s">
        <v>144</v>
      </c>
      <c r="E19" s="72" t="s">
        <v>176</v>
      </c>
      <c r="F19" s="297" t="s">
        <v>338</v>
      </c>
      <c r="G19" s="211" t="s">
        <v>340</v>
      </c>
      <c r="H19" s="65" t="s">
        <v>390</v>
      </c>
      <c r="I19" s="330" t="s">
        <v>389</v>
      </c>
    </row>
  </sheetData>
  <mergeCells count="26">
    <mergeCell ref="E15:E18"/>
    <mergeCell ref="E13:E14"/>
    <mergeCell ref="F7:F8"/>
    <mergeCell ref="G13:G14"/>
    <mergeCell ref="G6:G8"/>
    <mergeCell ref="D15:D18"/>
    <mergeCell ref="A15:A18"/>
    <mergeCell ref="B15:B18"/>
    <mergeCell ref="C15:C18"/>
    <mergeCell ref="D13:D14"/>
    <mergeCell ref="A13:A14"/>
    <mergeCell ref="A6:A9"/>
    <mergeCell ref="B13:B14"/>
    <mergeCell ref="C13:C14"/>
    <mergeCell ref="B4:C4"/>
    <mergeCell ref="B6:B9"/>
    <mergeCell ref="C6:C10"/>
    <mergeCell ref="I6:I8"/>
    <mergeCell ref="G9:G10"/>
    <mergeCell ref="F9:F10"/>
    <mergeCell ref="D4:E4"/>
    <mergeCell ref="D6:D8"/>
    <mergeCell ref="E6:E8"/>
    <mergeCell ref="E9:E10"/>
    <mergeCell ref="D9:D10"/>
    <mergeCell ref="H7:H8"/>
  </mergeCells>
  <pageMargins left="0.7" right="0.7" top="0.75" bottom="0.75" header="0.3" footer="0.3"/>
  <pageSetup paperSize="8" scale="44" orientation="landscape" r:id="rId1"/>
  <headerFooter>
    <oddHeader>&amp;L&amp;"Calibri"&amp;10&amp;K000000OFFICIAL&amp;1#</oddHead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ED994-E2AD-4FDE-B8BC-7ED8D55D7466}">
  <dimension ref="A1:GU138"/>
  <sheetViews>
    <sheetView view="pageBreakPreview" topLeftCell="B1" zoomScale="110" zoomScaleNormal="110" zoomScaleSheetLayoutView="110" workbookViewId="0">
      <selection activeCell="E23" sqref="E23"/>
    </sheetView>
  </sheetViews>
  <sheetFormatPr defaultColWidth="9.140625" defaultRowHeight="12" x14ac:dyDescent="0.2"/>
  <cols>
    <col min="1" max="1" width="38.140625" style="25" customWidth="1"/>
    <col min="2" max="2" width="48.140625" style="25" customWidth="1"/>
    <col min="3" max="3" width="26.140625" style="25" customWidth="1"/>
    <col min="4" max="4" width="12.5703125" style="25" customWidth="1"/>
    <col min="5" max="5" width="15.42578125" style="25" customWidth="1"/>
    <col min="6" max="7" width="10.5703125" style="25" customWidth="1"/>
    <col min="8" max="8" width="13" style="25" customWidth="1"/>
    <col min="9" max="9" width="10.5703125" style="24" customWidth="1"/>
    <col min="10" max="10" width="13" style="32" customWidth="1"/>
    <col min="11" max="11" width="79.5703125" style="25" customWidth="1"/>
    <col min="12" max="94" width="9.140625" style="81"/>
    <col min="95" max="187" width="9.140625" style="25"/>
    <col min="188" max="188" width="2.85546875" style="25" customWidth="1"/>
    <col min="189" max="203" width="9.140625" style="25" hidden="1" customWidth="1"/>
    <col min="204" max="16384" width="9.140625" style="25"/>
  </cols>
  <sheetData>
    <row r="1" spans="1:11" ht="39.950000000000003" customHeight="1" thickBot="1" x14ac:dyDescent="0.25">
      <c r="A1" s="698" t="s">
        <v>162</v>
      </c>
      <c r="B1" s="698"/>
      <c r="C1" s="698"/>
      <c r="D1" s="698"/>
      <c r="E1" s="698"/>
      <c r="F1" s="698"/>
      <c r="G1" s="698"/>
      <c r="H1" s="698"/>
      <c r="I1" s="698"/>
      <c r="J1" s="698"/>
      <c r="K1" s="699"/>
    </row>
    <row r="2" spans="1:11" ht="23.1" customHeight="1" thickBot="1" x14ac:dyDescent="0.25">
      <c r="A2" s="82" t="s">
        <v>115</v>
      </c>
      <c r="B2" s="83" t="s">
        <v>116</v>
      </c>
      <c r="C2" s="84"/>
      <c r="D2" s="700" t="s">
        <v>180</v>
      </c>
      <c r="E2" s="701"/>
      <c r="F2" s="701"/>
      <c r="G2" s="701"/>
      <c r="H2" s="701"/>
      <c r="I2" s="701"/>
      <c r="J2" s="702"/>
      <c r="K2" s="703" t="s">
        <v>181</v>
      </c>
    </row>
    <row r="3" spans="1:11" ht="15" customHeight="1" thickBot="1" x14ac:dyDescent="0.25">
      <c r="A3" s="85" t="s">
        <v>0</v>
      </c>
      <c r="B3" s="86" t="s">
        <v>5</v>
      </c>
      <c r="C3" s="87" t="s">
        <v>182</v>
      </c>
      <c r="D3" s="88"/>
      <c r="E3" s="88" t="s">
        <v>85</v>
      </c>
      <c r="F3" s="88" t="s">
        <v>86</v>
      </c>
      <c r="G3" s="88" t="s">
        <v>91</v>
      </c>
      <c r="H3" s="88" t="s">
        <v>95</v>
      </c>
      <c r="I3" s="88" t="s">
        <v>96</v>
      </c>
      <c r="J3" s="89" t="s">
        <v>89</v>
      </c>
      <c r="K3" s="704"/>
    </row>
    <row r="4" spans="1:11" ht="15.6" customHeight="1" x14ac:dyDescent="0.2">
      <c r="A4" s="631" t="s">
        <v>99</v>
      </c>
      <c r="B4" s="705" t="s">
        <v>97</v>
      </c>
      <c r="C4" s="690" t="s">
        <v>179</v>
      </c>
      <c r="D4" s="90" t="s">
        <v>183</v>
      </c>
      <c r="E4" s="91"/>
      <c r="F4" s="91"/>
      <c r="G4" s="91"/>
      <c r="H4" s="91"/>
      <c r="I4" s="91"/>
      <c r="J4" s="92">
        <v>0.2</v>
      </c>
      <c r="K4" s="706" t="s">
        <v>184</v>
      </c>
    </row>
    <row r="5" spans="1:11" ht="21.95" customHeight="1" x14ac:dyDescent="0.2">
      <c r="A5" s="632"/>
      <c r="B5" s="524"/>
      <c r="C5" s="491"/>
      <c r="D5" s="93" t="s">
        <v>1</v>
      </c>
      <c r="E5" s="35"/>
      <c r="F5" s="35"/>
      <c r="G5" s="35"/>
      <c r="H5" s="35"/>
      <c r="I5" s="35"/>
      <c r="J5" s="27"/>
      <c r="K5" s="707"/>
    </row>
    <row r="6" spans="1:11" ht="15.95" customHeight="1" thickBot="1" x14ac:dyDescent="0.25">
      <c r="A6" s="632"/>
      <c r="B6" s="39" t="s">
        <v>6</v>
      </c>
      <c r="C6" s="39"/>
      <c r="D6" s="39"/>
      <c r="E6" s="39"/>
      <c r="F6" s="39"/>
      <c r="G6" s="39"/>
      <c r="H6" s="39"/>
      <c r="I6" s="39"/>
      <c r="J6" s="39"/>
      <c r="K6" s="707"/>
    </row>
    <row r="7" spans="1:11" ht="27.6" customHeight="1" x14ac:dyDescent="0.2">
      <c r="A7" s="632"/>
      <c r="B7" s="524" t="s">
        <v>98</v>
      </c>
      <c r="C7" s="491" t="s">
        <v>185</v>
      </c>
      <c r="D7" s="93" t="s">
        <v>183</v>
      </c>
      <c r="E7" s="91"/>
      <c r="F7" s="35"/>
      <c r="G7" s="35"/>
      <c r="H7" s="35"/>
      <c r="I7" s="35"/>
      <c r="J7" s="34">
        <v>0.3</v>
      </c>
      <c r="K7" s="707"/>
    </row>
    <row r="8" spans="1:11" ht="29.45" customHeight="1" x14ac:dyDescent="0.2">
      <c r="A8" s="632"/>
      <c r="B8" s="524"/>
      <c r="C8" s="491"/>
      <c r="D8" s="93" t="s">
        <v>1</v>
      </c>
      <c r="E8" s="35"/>
      <c r="F8" s="35"/>
      <c r="G8" s="35"/>
      <c r="H8" s="35"/>
      <c r="I8" s="35"/>
      <c r="J8" s="27"/>
      <c r="K8" s="707"/>
    </row>
    <row r="9" spans="1:11" ht="18.600000000000001" customHeight="1" thickBot="1" x14ac:dyDescent="0.25">
      <c r="A9" s="709" t="s">
        <v>106</v>
      </c>
      <c r="B9" s="710"/>
      <c r="C9" s="710"/>
      <c r="D9" s="710"/>
      <c r="E9" s="710"/>
      <c r="F9" s="710"/>
      <c r="G9" s="710"/>
      <c r="H9" s="710"/>
      <c r="I9" s="710"/>
      <c r="J9" s="711"/>
      <c r="K9" s="708"/>
    </row>
    <row r="10" spans="1:11" ht="19.5" customHeight="1" thickBot="1" x14ac:dyDescent="0.25">
      <c r="A10" s="94" t="s">
        <v>186</v>
      </c>
      <c r="B10" s="95" t="s">
        <v>187</v>
      </c>
      <c r="C10" s="96" t="s">
        <v>188</v>
      </c>
      <c r="D10" s="95"/>
      <c r="E10" s="95"/>
      <c r="F10" s="95"/>
      <c r="G10" s="95"/>
      <c r="H10" s="95"/>
      <c r="I10" s="95"/>
      <c r="J10" s="95"/>
      <c r="K10" s="97" t="s">
        <v>189</v>
      </c>
    </row>
    <row r="11" spans="1:11" ht="48.6" customHeight="1" x14ac:dyDescent="0.2">
      <c r="A11" s="599" t="s">
        <v>190</v>
      </c>
      <c r="B11" s="530" t="s">
        <v>191</v>
      </c>
      <c r="C11" s="690" t="s">
        <v>192</v>
      </c>
      <c r="D11" s="90" t="s">
        <v>183</v>
      </c>
      <c r="E11" s="98">
        <v>345000</v>
      </c>
      <c r="F11" s="98">
        <v>575000</v>
      </c>
      <c r="G11" s="98">
        <v>530000</v>
      </c>
      <c r="H11" s="98">
        <v>300000</v>
      </c>
      <c r="I11" s="98">
        <v>250000</v>
      </c>
      <c r="J11" s="99">
        <f>SUM(E11:I11)</f>
        <v>2000000</v>
      </c>
      <c r="K11" s="691" t="s">
        <v>193</v>
      </c>
    </row>
    <row r="12" spans="1:11" ht="29.45" customHeight="1" x14ac:dyDescent="0.2">
      <c r="A12" s="600"/>
      <c r="B12" s="451" t="s">
        <v>4</v>
      </c>
      <c r="C12" s="491"/>
      <c r="D12" s="93" t="s">
        <v>1</v>
      </c>
      <c r="E12" s="29" t="s">
        <v>194</v>
      </c>
      <c r="F12" s="100"/>
      <c r="G12" s="100"/>
      <c r="H12" s="100"/>
      <c r="I12" s="100"/>
      <c r="J12" s="28"/>
      <c r="K12" s="692"/>
    </row>
    <row r="13" spans="1:11" ht="18.95" customHeight="1" x14ac:dyDescent="0.2">
      <c r="A13" s="600"/>
      <c r="B13" s="39" t="s">
        <v>195</v>
      </c>
      <c r="C13" s="39"/>
      <c r="D13" s="39"/>
      <c r="E13" s="39"/>
      <c r="F13" s="39"/>
      <c r="G13" s="39"/>
      <c r="H13" s="39"/>
      <c r="I13" s="39"/>
      <c r="J13" s="39"/>
      <c r="K13" s="693" t="s">
        <v>196</v>
      </c>
    </row>
    <row r="14" spans="1:11" ht="18.600000000000001" customHeight="1" x14ac:dyDescent="0.2">
      <c r="A14" s="600"/>
      <c r="B14" s="451" t="s">
        <v>197</v>
      </c>
      <c r="C14" s="491" t="s">
        <v>198</v>
      </c>
      <c r="D14" s="93" t="s">
        <v>183</v>
      </c>
      <c r="E14" s="101">
        <v>7500</v>
      </c>
      <c r="F14" s="102">
        <v>11450</v>
      </c>
      <c r="G14" s="101">
        <v>14500</v>
      </c>
      <c r="H14" s="102">
        <v>19400</v>
      </c>
      <c r="I14" s="102">
        <v>26500</v>
      </c>
      <c r="J14" s="102">
        <f>SUM(E14:I14)</f>
        <v>79350</v>
      </c>
      <c r="K14" s="694"/>
    </row>
    <row r="15" spans="1:11" ht="18.600000000000001" customHeight="1" x14ac:dyDescent="0.2">
      <c r="A15" s="601"/>
      <c r="B15" s="451"/>
      <c r="C15" s="491"/>
      <c r="D15" s="93" t="s">
        <v>1</v>
      </c>
      <c r="E15" s="103">
        <v>4882</v>
      </c>
      <c r="F15" s="103"/>
      <c r="G15" s="103"/>
      <c r="H15" s="103"/>
      <c r="I15" s="103"/>
      <c r="J15" s="101"/>
      <c r="K15" s="694"/>
    </row>
    <row r="16" spans="1:11" ht="24.95" customHeight="1" thickBot="1" x14ac:dyDescent="0.25">
      <c r="A16" s="696" t="s">
        <v>199</v>
      </c>
      <c r="B16" s="606"/>
      <c r="C16" s="606"/>
      <c r="D16" s="606"/>
      <c r="E16" s="606"/>
      <c r="F16" s="606"/>
      <c r="G16" s="606"/>
      <c r="H16" s="606"/>
      <c r="I16" s="606"/>
      <c r="J16" s="697"/>
      <c r="K16" s="695"/>
    </row>
    <row r="17" spans="1:11" ht="17.100000000000001" customHeight="1" x14ac:dyDescent="0.2">
      <c r="A17" s="683" t="s">
        <v>114</v>
      </c>
      <c r="B17" s="684"/>
      <c r="C17" s="78" t="s">
        <v>188</v>
      </c>
      <c r="D17" s="104"/>
      <c r="E17" s="104" t="s">
        <v>85</v>
      </c>
      <c r="F17" s="104" t="s">
        <v>86</v>
      </c>
      <c r="G17" s="104" t="s">
        <v>91</v>
      </c>
      <c r="H17" s="104" t="s">
        <v>95</v>
      </c>
      <c r="I17" s="104" t="s">
        <v>96</v>
      </c>
      <c r="J17" s="105" t="s">
        <v>90</v>
      </c>
      <c r="K17" s="685" t="s">
        <v>105</v>
      </c>
    </row>
    <row r="18" spans="1:11" ht="18.95" customHeight="1" thickBot="1" x14ac:dyDescent="0.25">
      <c r="A18" s="628" t="s">
        <v>200</v>
      </c>
      <c r="B18" s="628"/>
      <c r="C18" s="78"/>
      <c r="D18" s="106"/>
      <c r="E18" s="106"/>
      <c r="F18" s="106"/>
      <c r="G18" s="106"/>
      <c r="H18" s="106"/>
      <c r="I18" s="106"/>
      <c r="J18" s="36"/>
      <c r="K18" s="686"/>
    </row>
    <row r="19" spans="1:11" ht="13.5" customHeight="1" x14ac:dyDescent="0.2">
      <c r="A19" s="631" t="s">
        <v>201</v>
      </c>
      <c r="B19" s="107" t="s">
        <v>202</v>
      </c>
      <c r="C19" s="107"/>
      <c r="D19" s="107"/>
      <c r="E19" s="107"/>
      <c r="F19" s="107"/>
      <c r="G19" s="107"/>
      <c r="H19" s="107"/>
      <c r="I19" s="107"/>
      <c r="J19" s="41"/>
      <c r="K19" s="687" t="s">
        <v>203</v>
      </c>
    </row>
    <row r="20" spans="1:11" ht="17.45" customHeight="1" x14ac:dyDescent="0.2">
      <c r="A20" s="632"/>
      <c r="B20" s="524" t="s">
        <v>204</v>
      </c>
      <c r="C20" s="491" t="s">
        <v>205</v>
      </c>
      <c r="D20" s="93" t="s">
        <v>183</v>
      </c>
      <c r="E20" s="101">
        <v>2</v>
      </c>
      <c r="F20" s="108">
        <v>0</v>
      </c>
      <c r="G20" s="108">
        <v>1</v>
      </c>
      <c r="H20" s="108">
        <v>1</v>
      </c>
      <c r="I20" s="108">
        <v>1</v>
      </c>
      <c r="J20" s="109">
        <v>5</v>
      </c>
      <c r="K20" s="688"/>
    </row>
    <row r="21" spans="1:11" ht="14.1" customHeight="1" x14ac:dyDescent="0.2">
      <c r="A21" s="632"/>
      <c r="B21" s="524"/>
      <c r="C21" s="491"/>
      <c r="D21" s="93" t="s">
        <v>1</v>
      </c>
      <c r="E21" s="103">
        <v>1</v>
      </c>
      <c r="F21" s="108"/>
      <c r="G21" s="108"/>
      <c r="H21" s="108"/>
      <c r="I21" s="108"/>
      <c r="J21" s="109"/>
      <c r="K21" s="688"/>
    </row>
    <row r="22" spans="1:11" ht="11.45" customHeight="1" x14ac:dyDescent="0.2">
      <c r="A22" s="632"/>
      <c r="B22" s="39" t="s">
        <v>206</v>
      </c>
      <c r="C22" s="39"/>
      <c r="D22" s="39"/>
      <c r="E22" s="110"/>
      <c r="F22" s="110"/>
      <c r="G22" s="110"/>
      <c r="H22" s="110"/>
      <c r="I22" s="110"/>
      <c r="J22" s="111"/>
      <c r="K22" s="688"/>
    </row>
    <row r="23" spans="1:11" ht="18" customHeight="1" x14ac:dyDescent="0.2">
      <c r="A23" s="632"/>
      <c r="B23" s="451" t="s">
        <v>100</v>
      </c>
      <c r="C23" s="491" t="s">
        <v>207</v>
      </c>
      <c r="D23" s="93" t="s">
        <v>183</v>
      </c>
      <c r="E23" s="101">
        <v>20</v>
      </c>
      <c r="F23" s="108">
        <v>109</v>
      </c>
      <c r="G23" s="108">
        <v>96</v>
      </c>
      <c r="H23" s="108" t="s">
        <v>120</v>
      </c>
      <c r="I23" s="108" t="s">
        <v>120</v>
      </c>
      <c r="J23" s="109">
        <f>SUM(E23:G23)</f>
        <v>225</v>
      </c>
      <c r="K23" s="688"/>
    </row>
    <row r="24" spans="1:11" ht="14.1" customHeight="1" x14ac:dyDescent="0.2">
      <c r="A24" s="632"/>
      <c r="B24" s="451"/>
      <c r="C24" s="491"/>
      <c r="D24" s="93" t="s">
        <v>1</v>
      </c>
      <c r="E24" s="103">
        <v>89</v>
      </c>
      <c r="F24" s="27"/>
      <c r="G24" s="27"/>
      <c r="H24" s="28"/>
      <c r="I24" s="28"/>
      <c r="J24" s="109"/>
      <c r="K24" s="688"/>
    </row>
    <row r="25" spans="1:11" ht="11.45" customHeight="1" x14ac:dyDescent="0.2">
      <c r="A25" s="632"/>
      <c r="B25" s="39" t="s">
        <v>208</v>
      </c>
      <c r="C25" s="39"/>
      <c r="D25" s="39"/>
      <c r="E25" s="110"/>
      <c r="F25" s="110"/>
      <c r="G25" s="110"/>
      <c r="H25" s="110"/>
      <c r="I25" s="110"/>
      <c r="J25" s="111"/>
      <c r="K25" s="688"/>
    </row>
    <row r="26" spans="1:11" ht="17.100000000000001" customHeight="1" x14ac:dyDescent="0.2">
      <c r="A26" s="632"/>
      <c r="B26" s="524" t="s">
        <v>101</v>
      </c>
      <c r="C26" s="491" t="s">
        <v>209</v>
      </c>
      <c r="D26" s="93" t="s">
        <v>183</v>
      </c>
      <c r="E26" s="101">
        <v>5</v>
      </c>
      <c r="F26" s="28">
        <v>10</v>
      </c>
      <c r="G26" s="28">
        <v>20</v>
      </c>
      <c r="H26" s="28">
        <v>20</v>
      </c>
      <c r="I26" s="28">
        <v>20</v>
      </c>
      <c r="J26" s="109">
        <f>SUM(E26:I26)</f>
        <v>75</v>
      </c>
      <c r="K26" s="688"/>
    </row>
    <row r="27" spans="1:11" ht="18" customHeight="1" x14ac:dyDescent="0.2">
      <c r="A27" s="632"/>
      <c r="B27" s="524"/>
      <c r="C27" s="491"/>
      <c r="D27" s="93" t="s">
        <v>1</v>
      </c>
      <c r="E27" s="103">
        <v>20</v>
      </c>
      <c r="F27" s="27"/>
      <c r="G27" s="27"/>
      <c r="H27" s="27"/>
      <c r="I27" s="27"/>
      <c r="J27" s="109"/>
      <c r="K27" s="688"/>
    </row>
    <row r="28" spans="1:11" ht="11.45" customHeight="1" x14ac:dyDescent="0.2">
      <c r="A28" s="632"/>
      <c r="B28" s="39" t="s">
        <v>210</v>
      </c>
      <c r="C28" s="39"/>
      <c r="D28" s="39"/>
      <c r="E28" s="39"/>
      <c r="F28" s="39"/>
      <c r="G28" s="39"/>
      <c r="H28" s="39"/>
      <c r="I28" s="39"/>
      <c r="J28" s="42"/>
      <c r="K28" s="688"/>
    </row>
    <row r="29" spans="1:11" ht="11.45" customHeight="1" x14ac:dyDescent="0.2">
      <c r="A29" s="632"/>
      <c r="B29" s="524" t="s">
        <v>103</v>
      </c>
      <c r="C29" s="491" t="s">
        <v>211</v>
      </c>
      <c r="D29" s="93" t="s">
        <v>183</v>
      </c>
      <c r="E29" s="101">
        <v>3</v>
      </c>
      <c r="F29" s="28">
        <v>10</v>
      </c>
      <c r="G29" s="28">
        <v>30</v>
      </c>
      <c r="H29" s="28">
        <v>6</v>
      </c>
      <c r="I29" s="28">
        <v>10</v>
      </c>
      <c r="J29" s="53">
        <f>SUM(E29:I29)</f>
        <v>59</v>
      </c>
      <c r="K29" s="688"/>
    </row>
    <row r="30" spans="1:11" ht="14.45" customHeight="1" thickBot="1" x14ac:dyDescent="0.25">
      <c r="A30" s="633"/>
      <c r="B30" s="634"/>
      <c r="C30" s="598"/>
      <c r="D30" s="112" t="s">
        <v>1</v>
      </c>
      <c r="E30" s="113">
        <v>5</v>
      </c>
      <c r="F30" s="114"/>
      <c r="G30" s="114"/>
      <c r="H30" s="114"/>
      <c r="I30" s="114"/>
      <c r="J30" s="115"/>
      <c r="K30" s="689"/>
    </row>
    <row r="31" spans="1:11" ht="16.5" customHeight="1" x14ac:dyDescent="0.2">
      <c r="A31" s="599" t="s">
        <v>212</v>
      </c>
      <c r="B31" s="41" t="s">
        <v>213</v>
      </c>
      <c r="C31" s="116"/>
      <c r="D31" s="107"/>
      <c r="E31" s="107"/>
      <c r="F31" s="107"/>
      <c r="G31" s="107"/>
      <c r="H31" s="107"/>
      <c r="I31" s="107"/>
      <c r="J31" s="117"/>
      <c r="K31" s="664" t="s">
        <v>214</v>
      </c>
    </row>
    <row r="32" spans="1:11" ht="27" customHeight="1" x14ac:dyDescent="0.2">
      <c r="A32" s="600"/>
      <c r="B32" s="648" t="s">
        <v>215</v>
      </c>
      <c r="C32" s="641" t="s">
        <v>216</v>
      </c>
      <c r="D32" s="93" t="s">
        <v>183</v>
      </c>
      <c r="E32" s="102">
        <v>55000</v>
      </c>
      <c r="F32" s="102">
        <v>62000</v>
      </c>
      <c r="G32" s="102">
        <v>70000</v>
      </c>
      <c r="H32" s="102">
        <v>93000</v>
      </c>
      <c r="I32" s="102">
        <v>123000</v>
      </c>
      <c r="J32" s="118">
        <f>SUM(E32:I32)</f>
        <v>403000</v>
      </c>
      <c r="K32" s="665"/>
    </row>
    <row r="33" spans="1:11" ht="47.1" customHeight="1" x14ac:dyDescent="0.2">
      <c r="A33" s="600"/>
      <c r="B33" s="648" t="s">
        <v>217</v>
      </c>
      <c r="C33" s="667"/>
      <c r="D33" s="93" t="s">
        <v>1</v>
      </c>
      <c r="E33" s="119">
        <v>14612</v>
      </c>
      <c r="F33" s="27"/>
      <c r="G33" s="27"/>
      <c r="H33" s="27"/>
      <c r="I33" s="27"/>
      <c r="J33" s="120"/>
      <c r="K33" s="665"/>
    </row>
    <row r="34" spans="1:11" ht="14.45" customHeight="1" x14ac:dyDescent="0.2">
      <c r="A34" s="600"/>
      <c r="B34" s="52" t="s">
        <v>218</v>
      </c>
      <c r="C34" s="121"/>
      <c r="D34" s="122"/>
      <c r="E34" s="122"/>
      <c r="F34" s="122"/>
      <c r="G34" s="122"/>
      <c r="H34" s="122"/>
      <c r="I34" s="122"/>
      <c r="J34" s="123"/>
      <c r="K34" s="665"/>
    </row>
    <row r="35" spans="1:11" ht="17.45" customHeight="1" x14ac:dyDescent="0.2">
      <c r="A35" s="600"/>
      <c r="B35" s="648" t="s">
        <v>219</v>
      </c>
      <c r="C35" s="641" t="s">
        <v>220</v>
      </c>
      <c r="D35" s="93" t="s">
        <v>183</v>
      </c>
      <c r="E35" s="124">
        <v>500</v>
      </c>
      <c r="F35" s="124">
        <v>700</v>
      </c>
      <c r="G35" s="124">
        <v>1000</v>
      </c>
      <c r="H35" s="124">
        <v>1200</v>
      </c>
      <c r="I35" s="108">
        <v>1500</v>
      </c>
      <c r="J35" s="125">
        <f>SUM(E35:I35)</f>
        <v>4900</v>
      </c>
      <c r="K35" s="665"/>
    </row>
    <row r="36" spans="1:11" ht="20.45" customHeight="1" thickBot="1" x14ac:dyDescent="0.25">
      <c r="A36" s="613"/>
      <c r="B36" s="668"/>
      <c r="C36" s="669"/>
      <c r="D36" s="112" t="s">
        <v>1</v>
      </c>
      <c r="E36" s="113">
        <v>563</v>
      </c>
      <c r="F36" s="114"/>
      <c r="G36" s="114"/>
      <c r="H36" s="114"/>
      <c r="I36" s="114"/>
      <c r="J36" s="126"/>
      <c r="K36" s="665"/>
    </row>
    <row r="37" spans="1:11" ht="14.45" customHeight="1" thickBot="1" x14ac:dyDescent="0.25">
      <c r="A37" s="670" t="s">
        <v>221</v>
      </c>
      <c r="B37" s="671"/>
      <c r="C37" s="671"/>
      <c r="D37" s="671"/>
      <c r="E37" s="671"/>
      <c r="F37" s="671"/>
      <c r="G37" s="671"/>
      <c r="H37" s="671"/>
      <c r="I37" s="671"/>
      <c r="J37" s="671"/>
      <c r="K37" s="666"/>
    </row>
    <row r="38" spans="1:11" ht="27.95" customHeight="1" thickBot="1" x14ac:dyDescent="0.25">
      <c r="A38" s="628" t="s">
        <v>222</v>
      </c>
      <c r="B38" s="628"/>
      <c r="C38" s="78" t="s">
        <v>188</v>
      </c>
      <c r="D38" s="104"/>
      <c r="E38" s="104" t="s">
        <v>85</v>
      </c>
      <c r="F38" s="104" t="s">
        <v>86</v>
      </c>
      <c r="G38" s="104" t="s">
        <v>91</v>
      </c>
      <c r="H38" s="104" t="s">
        <v>95</v>
      </c>
      <c r="I38" s="104" t="s">
        <v>96</v>
      </c>
      <c r="J38" s="127" t="s">
        <v>90</v>
      </c>
      <c r="K38" s="664" t="s">
        <v>223</v>
      </c>
    </row>
    <row r="39" spans="1:11" ht="14.45" customHeight="1" x14ac:dyDescent="0.2">
      <c r="A39" s="599" t="s">
        <v>224</v>
      </c>
      <c r="B39" s="107" t="s">
        <v>225</v>
      </c>
      <c r="C39" s="107"/>
      <c r="D39" s="107"/>
      <c r="E39" s="107"/>
      <c r="F39" s="41"/>
      <c r="G39" s="40"/>
      <c r="H39" s="41"/>
      <c r="I39" s="41"/>
      <c r="J39" s="117"/>
      <c r="K39" s="665"/>
    </row>
    <row r="40" spans="1:11" ht="24.6" customHeight="1" x14ac:dyDescent="0.2">
      <c r="A40" s="600"/>
      <c r="B40" s="672" t="s">
        <v>226</v>
      </c>
      <c r="C40" s="491" t="s">
        <v>227</v>
      </c>
      <c r="D40" s="128" t="s">
        <v>183</v>
      </c>
      <c r="E40" s="129"/>
      <c r="F40" s="130"/>
      <c r="G40" s="131"/>
      <c r="H40" s="132"/>
      <c r="I40" s="132"/>
      <c r="J40" s="133" t="s">
        <v>228</v>
      </c>
      <c r="K40" s="665"/>
    </row>
    <row r="41" spans="1:11" ht="12" customHeight="1" x14ac:dyDescent="0.2">
      <c r="A41" s="600"/>
      <c r="B41" s="673"/>
      <c r="C41" s="491"/>
      <c r="D41" s="675" t="s">
        <v>104</v>
      </c>
      <c r="E41" s="524"/>
      <c r="F41" s="648"/>
      <c r="G41" s="650"/>
      <c r="H41" s="524"/>
      <c r="I41" s="524"/>
      <c r="J41" s="678"/>
      <c r="K41" s="665"/>
    </row>
    <row r="42" spans="1:11" ht="13.5" customHeight="1" thickBot="1" x14ac:dyDescent="0.25">
      <c r="A42" s="613"/>
      <c r="B42" s="674"/>
      <c r="C42" s="598"/>
      <c r="D42" s="676" t="s">
        <v>1</v>
      </c>
      <c r="E42" s="634"/>
      <c r="F42" s="668"/>
      <c r="G42" s="677"/>
      <c r="H42" s="634"/>
      <c r="I42" s="634"/>
      <c r="J42" s="679"/>
      <c r="K42" s="665"/>
    </row>
    <row r="43" spans="1:11" ht="15" customHeight="1" x14ac:dyDescent="0.2">
      <c r="A43" s="600" t="s">
        <v>229</v>
      </c>
      <c r="B43" s="122" t="s">
        <v>230</v>
      </c>
      <c r="C43" s="122"/>
      <c r="D43" s="121"/>
      <c r="E43" s="122"/>
      <c r="F43" s="122"/>
      <c r="G43" s="122"/>
      <c r="H43" s="122"/>
      <c r="I43" s="122"/>
      <c r="J43" s="123"/>
      <c r="K43" s="665"/>
    </row>
    <row r="44" spans="1:11" ht="10.5" customHeight="1" x14ac:dyDescent="0.2">
      <c r="A44" s="600"/>
      <c r="B44" s="643" t="s">
        <v>231</v>
      </c>
      <c r="C44" s="491" t="s">
        <v>232</v>
      </c>
      <c r="D44" s="675" t="s">
        <v>183</v>
      </c>
      <c r="E44" s="681">
        <v>550000</v>
      </c>
      <c r="F44" s="647">
        <v>650000</v>
      </c>
      <c r="G44" s="649">
        <v>875000</v>
      </c>
      <c r="H44" s="651">
        <v>1100000</v>
      </c>
      <c r="I44" s="651">
        <v>1375000</v>
      </c>
      <c r="J44" s="660">
        <v>1375000</v>
      </c>
      <c r="K44" s="665"/>
    </row>
    <row r="45" spans="1:11" ht="5.0999999999999996" customHeight="1" x14ac:dyDescent="0.2">
      <c r="A45" s="600"/>
      <c r="B45" s="680"/>
      <c r="C45" s="491"/>
      <c r="D45" s="675" t="s">
        <v>1</v>
      </c>
      <c r="E45" s="682"/>
      <c r="F45" s="648"/>
      <c r="G45" s="650"/>
      <c r="H45" s="524"/>
      <c r="I45" s="524"/>
      <c r="J45" s="661"/>
      <c r="K45" s="665"/>
    </row>
    <row r="46" spans="1:11" ht="23.1" customHeight="1" x14ac:dyDescent="0.2">
      <c r="A46" s="600"/>
      <c r="B46" s="635"/>
      <c r="C46" s="491"/>
      <c r="D46" s="134" t="s">
        <v>104</v>
      </c>
      <c r="E46" s="135">
        <v>450000</v>
      </c>
      <c r="F46" s="79"/>
      <c r="G46" s="136"/>
      <c r="H46" s="75"/>
      <c r="I46" s="75"/>
      <c r="J46" s="133"/>
      <c r="K46" s="665"/>
    </row>
    <row r="47" spans="1:11" ht="14.45" customHeight="1" x14ac:dyDescent="0.2">
      <c r="A47" s="600"/>
      <c r="B47" s="39" t="s">
        <v>233</v>
      </c>
      <c r="C47" s="39"/>
      <c r="D47" s="137"/>
      <c r="E47" s="86"/>
      <c r="F47" s="86"/>
      <c r="G47" s="86"/>
      <c r="H47" s="86"/>
      <c r="I47" s="86"/>
      <c r="J47" s="138"/>
      <c r="K47" s="665"/>
    </row>
    <row r="48" spans="1:11" ht="7.5" customHeight="1" x14ac:dyDescent="0.2">
      <c r="A48" s="600"/>
      <c r="B48" s="524" t="s">
        <v>234</v>
      </c>
      <c r="C48" s="491" t="s">
        <v>235</v>
      </c>
      <c r="D48" s="662" t="s">
        <v>183</v>
      </c>
      <c r="E48" s="663">
        <v>0</v>
      </c>
      <c r="F48" s="663">
        <v>1</v>
      </c>
      <c r="G48" s="663">
        <v>2</v>
      </c>
      <c r="H48" s="663">
        <v>2</v>
      </c>
      <c r="I48" s="663">
        <v>1</v>
      </c>
      <c r="J48" s="652" t="s">
        <v>236</v>
      </c>
      <c r="K48" s="665"/>
    </row>
    <row r="49" spans="1:11" ht="14.45" customHeight="1" x14ac:dyDescent="0.2">
      <c r="A49" s="600"/>
      <c r="B49" s="524"/>
      <c r="C49" s="491"/>
      <c r="D49" s="662" t="s">
        <v>1</v>
      </c>
      <c r="E49" s="663"/>
      <c r="F49" s="663"/>
      <c r="G49" s="663"/>
      <c r="H49" s="663"/>
      <c r="I49" s="663"/>
      <c r="J49" s="653"/>
      <c r="K49" s="665"/>
    </row>
    <row r="50" spans="1:11" ht="18.600000000000001" customHeight="1" x14ac:dyDescent="0.2">
      <c r="A50" s="600"/>
      <c r="B50" s="524" t="s">
        <v>237</v>
      </c>
      <c r="C50" s="491" t="s">
        <v>238</v>
      </c>
      <c r="D50" s="134" t="s">
        <v>104</v>
      </c>
      <c r="E50" s="74">
        <v>0</v>
      </c>
      <c r="F50" s="76"/>
      <c r="G50" s="139"/>
      <c r="H50" s="74"/>
      <c r="I50" s="74"/>
      <c r="J50" s="133"/>
      <c r="K50" s="665"/>
    </row>
    <row r="51" spans="1:11" ht="14.45" customHeight="1" x14ac:dyDescent="0.2">
      <c r="A51" s="600"/>
      <c r="B51" s="39" t="s">
        <v>239</v>
      </c>
      <c r="C51" s="52"/>
      <c r="D51" s="137"/>
      <c r="E51" s="39"/>
      <c r="F51" s="39"/>
      <c r="G51" s="39"/>
      <c r="H51" s="39"/>
      <c r="I51" s="39"/>
      <c r="J51" s="138"/>
      <c r="K51" s="665"/>
    </row>
    <row r="52" spans="1:11" ht="17.45" customHeight="1" x14ac:dyDescent="0.2">
      <c r="A52" s="600"/>
      <c r="B52" s="643" t="s">
        <v>240</v>
      </c>
      <c r="C52" s="655" t="s">
        <v>241</v>
      </c>
      <c r="D52" s="134" t="s">
        <v>183</v>
      </c>
      <c r="E52" s="140">
        <v>5000</v>
      </c>
      <c r="F52" s="141">
        <v>15000</v>
      </c>
      <c r="G52" s="142">
        <v>25000</v>
      </c>
      <c r="H52" s="140">
        <v>25000</v>
      </c>
      <c r="I52" s="140">
        <v>30000</v>
      </c>
      <c r="J52" s="143">
        <f>SUM(E52:I52)</f>
        <v>100000</v>
      </c>
      <c r="K52" s="665"/>
    </row>
    <row r="53" spans="1:11" ht="14.45" customHeight="1" thickBot="1" x14ac:dyDescent="0.25">
      <c r="A53" s="613"/>
      <c r="B53" s="654"/>
      <c r="C53" s="656"/>
      <c r="D53" s="144" t="s">
        <v>104</v>
      </c>
      <c r="E53" s="113">
        <v>5000</v>
      </c>
      <c r="F53" s="145"/>
      <c r="G53" s="146"/>
      <c r="H53" s="147"/>
      <c r="I53" s="147"/>
      <c r="J53" s="77"/>
      <c r="K53" s="666"/>
    </row>
    <row r="54" spans="1:11" ht="18" customHeight="1" x14ac:dyDescent="0.2">
      <c r="A54" s="657" t="s">
        <v>242</v>
      </c>
      <c r="B54" s="658"/>
      <c r="C54" s="658"/>
      <c r="D54" s="658"/>
      <c r="E54" s="658"/>
      <c r="F54" s="658"/>
      <c r="G54" s="658"/>
      <c r="H54" s="658"/>
      <c r="I54" s="658"/>
      <c r="J54" s="659"/>
      <c r="K54" s="148"/>
    </row>
    <row r="55" spans="1:11" ht="29.25" customHeight="1" x14ac:dyDescent="0.2">
      <c r="A55" s="565" t="s">
        <v>107</v>
      </c>
      <c r="B55" s="566"/>
      <c r="C55" s="149" t="s">
        <v>188</v>
      </c>
      <c r="D55" s="134"/>
      <c r="E55" s="149" t="s">
        <v>85</v>
      </c>
      <c r="F55" s="149" t="s">
        <v>86</v>
      </c>
      <c r="G55" s="149" t="s">
        <v>91</v>
      </c>
      <c r="H55" s="149" t="s">
        <v>95</v>
      </c>
      <c r="I55" s="149" t="s">
        <v>96</v>
      </c>
      <c r="J55" s="150" t="s">
        <v>90</v>
      </c>
      <c r="K55" s="151" t="s">
        <v>178</v>
      </c>
    </row>
    <row r="56" spans="1:11" ht="29.25" customHeight="1" thickBot="1" x14ac:dyDescent="0.25">
      <c r="A56" s="628" t="s">
        <v>243</v>
      </c>
      <c r="B56" s="628"/>
      <c r="C56" s="149"/>
      <c r="D56" s="93"/>
      <c r="E56" s="152"/>
      <c r="F56" s="152"/>
      <c r="G56" s="152"/>
      <c r="H56" s="153"/>
      <c r="I56" s="154"/>
      <c r="J56" s="155"/>
      <c r="K56" s="156"/>
    </row>
    <row r="57" spans="1:11" ht="15.6" customHeight="1" thickBot="1" x14ac:dyDescent="0.25">
      <c r="A57" s="631" t="s">
        <v>244</v>
      </c>
      <c r="B57" s="107" t="s">
        <v>245</v>
      </c>
      <c r="C57" s="122"/>
      <c r="D57" s="122"/>
      <c r="E57" s="107"/>
      <c r="F57" s="107"/>
      <c r="G57" s="107"/>
      <c r="H57" s="107"/>
      <c r="I57" s="107"/>
      <c r="J57" s="107"/>
      <c r="K57" s="629" t="s">
        <v>246</v>
      </c>
    </row>
    <row r="58" spans="1:11" ht="23.1" customHeight="1" x14ac:dyDescent="0.2">
      <c r="A58" s="632"/>
      <c r="B58" s="524" t="s">
        <v>247</v>
      </c>
      <c r="C58" s="640" t="s">
        <v>248</v>
      </c>
      <c r="D58" s="90" t="s">
        <v>183</v>
      </c>
      <c r="E58" s="103">
        <v>1</v>
      </c>
      <c r="F58" s="108">
        <v>0</v>
      </c>
      <c r="G58" s="108">
        <v>1</v>
      </c>
      <c r="H58" s="108">
        <v>0</v>
      </c>
      <c r="I58" s="108">
        <v>1</v>
      </c>
      <c r="J58" s="157" t="s">
        <v>249</v>
      </c>
      <c r="K58" s="630"/>
    </row>
    <row r="59" spans="1:11" ht="18" customHeight="1" thickBot="1" x14ac:dyDescent="0.25">
      <c r="A59" s="633"/>
      <c r="B59" s="634"/>
      <c r="C59" s="641"/>
      <c r="D59" s="158" t="s">
        <v>1</v>
      </c>
      <c r="E59" s="159">
        <v>1</v>
      </c>
      <c r="F59" s="160"/>
      <c r="G59" s="160"/>
      <c r="H59" s="160"/>
      <c r="I59" s="160"/>
      <c r="J59" s="161"/>
      <c r="K59" s="630"/>
    </row>
    <row r="60" spans="1:11" ht="18" customHeight="1" x14ac:dyDescent="0.2">
      <c r="A60" s="631" t="s">
        <v>250</v>
      </c>
      <c r="B60" s="107" t="s">
        <v>251</v>
      </c>
      <c r="C60" s="642"/>
      <c r="D60" s="642"/>
      <c r="E60" s="642"/>
      <c r="F60" s="642"/>
      <c r="G60" s="642"/>
      <c r="H60" s="642"/>
      <c r="I60" s="162"/>
      <c r="J60" s="163"/>
      <c r="K60" s="630"/>
    </row>
    <row r="61" spans="1:11" ht="15" customHeight="1" x14ac:dyDescent="0.2">
      <c r="A61" s="632"/>
      <c r="B61" s="524" t="s">
        <v>252</v>
      </c>
      <c r="C61" s="491" t="s">
        <v>253</v>
      </c>
      <c r="D61" s="93" t="s">
        <v>183</v>
      </c>
      <c r="E61" s="149">
        <v>85</v>
      </c>
      <c r="F61" s="124">
        <v>85</v>
      </c>
      <c r="G61" s="124">
        <v>90</v>
      </c>
      <c r="H61" s="124">
        <v>90</v>
      </c>
      <c r="I61" s="124">
        <v>90</v>
      </c>
      <c r="J61" s="164">
        <f>SUM(F61:I61)</f>
        <v>355</v>
      </c>
      <c r="K61" s="630"/>
    </row>
    <row r="62" spans="1:11" ht="20.100000000000001" customHeight="1" thickBot="1" x14ac:dyDescent="0.25">
      <c r="A62" s="633"/>
      <c r="B62" s="643"/>
      <c r="C62" s="617"/>
      <c r="D62" s="158" t="s">
        <v>1</v>
      </c>
      <c r="E62" s="165">
        <v>85</v>
      </c>
      <c r="F62" s="166"/>
      <c r="G62" s="166"/>
      <c r="H62" s="166"/>
      <c r="I62" s="166"/>
      <c r="J62" s="160"/>
      <c r="K62" s="630"/>
    </row>
    <row r="63" spans="1:11" ht="20.100000000000001" customHeight="1" x14ac:dyDescent="0.2">
      <c r="A63" s="644" t="s">
        <v>254</v>
      </c>
      <c r="B63" s="39" t="s">
        <v>255</v>
      </c>
      <c r="C63" s="39"/>
      <c r="D63" s="39"/>
      <c r="E63" s="39"/>
      <c r="F63" s="39"/>
      <c r="G63" s="39"/>
      <c r="H63" s="39"/>
      <c r="I63" s="39"/>
      <c r="J63" s="39"/>
      <c r="K63" s="630"/>
    </row>
    <row r="64" spans="1:11" ht="18.600000000000001" customHeight="1" x14ac:dyDescent="0.2">
      <c r="A64" s="645"/>
      <c r="B64" s="524" t="s">
        <v>256</v>
      </c>
      <c r="C64" s="491" t="s">
        <v>257</v>
      </c>
      <c r="D64" s="167" t="s">
        <v>183</v>
      </c>
      <c r="E64" s="168">
        <v>0</v>
      </c>
      <c r="F64" s="169">
        <v>5000</v>
      </c>
      <c r="G64" s="169">
        <v>6000</v>
      </c>
      <c r="H64" s="169">
        <v>8000</v>
      </c>
      <c r="I64" s="169">
        <v>10000</v>
      </c>
      <c r="J64" s="168">
        <f>SUM(E64:I64)</f>
        <v>29000</v>
      </c>
      <c r="K64" s="630"/>
    </row>
    <row r="65" spans="1:94" ht="27" customHeight="1" thickBot="1" x14ac:dyDescent="0.25">
      <c r="A65" s="646"/>
      <c r="B65" s="643"/>
      <c r="C65" s="617"/>
      <c r="D65" s="158" t="s">
        <v>104</v>
      </c>
      <c r="E65" s="170">
        <v>1200</v>
      </c>
      <c r="F65" s="171"/>
      <c r="G65" s="171"/>
      <c r="H65" s="171"/>
      <c r="I65" s="171"/>
      <c r="J65" s="170"/>
      <c r="K65" s="630"/>
    </row>
    <row r="66" spans="1:94" s="37" customFormat="1" ht="18.95" customHeight="1" thickBot="1" x14ac:dyDescent="0.25">
      <c r="A66" s="636" t="s">
        <v>258</v>
      </c>
      <c r="B66" s="637" t="s">
        <v>108</v>
      </c>
      <c r="C66" s="637"/>
      <c r="D66" s="637"/>
      <c r="E66" s="637"/>
      <c r="F66" s="637"/>
      <c r="G66" s="637"/>
      <c r="H66" s="637"/>
      <c r="I66" s="637"/>
      <c r="J66" s="638"/>
      <c r="K66" s="639"/>
      <c r="L66" s="81"/>
      <c r="M66" s="81"/>
      <c r="N66" s="81"/>
      <c r="O66" s="81"/>
      <c r="P66" s="81"/>
      <c r="Q66" s="81"/>
      <c r="R66" s="81"/>
      <c r="S66" s="81"/>
      <c r="T66" s="81"/>
      <c r="U66" s="81"/>
      <c r="V66" s="81"/>
      <c r="W66" s="81"/>
      <c r="X66" s="81"/>
      <c r="Y66" s="81"/>
      <c r="Z66" s="81"/>
      <c r="AA66" s="81"/>
      <c r="AB66" s="81"/>
      <c r="AC66" s="81"/>
      <c r="AD66" s="81"/>
      <c r="AE66" s="81"/>
      <c r="AF66" s="81"/>
      <c r="AG66" s="81"/>
      <c r="AH66" s="81"/>
      <c r="AI66" s="81"/>
      <c r="AJ66" s="81"/>
      <c r="AK66" s="81"/>
      <c r="AL66" s="81"/>
      <c r="AM66" s="81"/>
      <c r="AN66" s="81"/>
      <c r="AO66" s="81"/>
      <c r="AP66" s="81"/>
      <c r="AQ66" s="81"/>
      <c r="AR66" s="81"/>
      <c r="AS66" s="81"/>
      <c r="AT66" s="81"/>
      <c r="AU66" s="81"/>
      <c r="AV66" s="81"/>
      <c r="AW66" s="81"/>
      <c r="AX66" s="81"/>
      <c r="AY66" s="81"/>
      <c r="AZ66" s="81"/>
      <c r="BA66" s="81"/>
      <c r="BB66" s="81"/>
      <c r="BC66" s="81"/>
      <c r="BD66" s="81"/>
      <c r="BE66" s="81"/>
      <c r="BF66" s="81"/>
      <c r="BG66" s="81"/>
      <c r="BH66" s="81"/>
      <c r="BI66" s="81"/>
      <c r="BJ66" s="81"/>
      <c r="BK66" s="81"/>
      <c r="BL66" s="81"/>
      <c r="BM66" s="81"/>
      <c r="BN66" s="81"/>
      <c r="BO66" s="81"/>
      <c r="BP66" s="81"/>
      <c r="BQ66" s="81"/>
      <c r="BR66" s="81"/>
      <c r="BS66" s="81"/>
      <c r="BT66" s="81"/>
      <c r="BU66" s="81"/>
      <c r="BV66" s="81"/>
      <c r="BW66" s="81"/>
      <c r="BX66" s="81"/>
      <c r="BY66" s="81"/>
      <c r="BZ66" s="81"/>
      <c r="CA66" s="81"/>
      <c r="CB66" s="81"/>
      <c r="CC66" s="81"/>
      <c r="CD66" s="81"/>
      <c r="CE66" s="81"/>
      <c r="CF66" s="81"/>
      <c r="CG66" s="81"/>
      <c r="CH66" s="81"/>
      <c r="CI66" s="81"/>
      <c r="CJ66" s="81"/>
      <c r="CK66" s="81"/>
      <c r="CL66" s="81"/>
      <c r="CM66" s="81"/>
      <c r="CN66" s="81"/>
      <c r="CO66" s="81"/>
      <c r="CP66" s="81"/>
    </row>
    <row r="67" spans="1:94" s="81" customFormat="1" ht="18.95" customHeight="1" thickBot="1" x14ac:dyDescent="0.25">
      <c r="A67" s="628" t="s">
        <v>259</v>
      </c>
      <c r="B67" s="628"/>
      <c r="C67" s="172" t="s">
        <v>188</v>
      </c>
      <c r="D67" s="173"/>
      <c r="E67" s="173" t="s">
        <v>85</v>
      </c>
      <c r="F67" s="173" t="s">
        <v>86</v>
      </c>
      <c r="G67" s="173" t="s">
        <v>91</v>
      </c>
      <c r="H67" s="173" t="s">
        <v>95</v>
      </c>
      <c r="I67" s="173" t="s">
        <v>96</v>
      </c>
      <c r="J67" s="172" t="s">
        <v>90</v>
      </c>
      <c r="K67" s="629" t="s">
        <v>260</v>
      </c>
    </row>
    <row r="68" spans="1:94" s="81" customFormat="1" ht="18.95" customHeight="1" x14ac:dyDescent="0.2">
      <c r="A68" s="631" t="s">
        <v>261</v>
      </c>
      <c r="B68" s="107" t="s">
        <v>262</v>
      </c>
      <c r="C68" s="107"/>
      <c r="D68" s="107"/>
      <c r="E68" s="107"/>
      <c r="F68" s="107"/>
      <c r="G68" s="107"/>
      <c r="H68" s="107"/>
      <c r="I68" s="107"/>
      <c r="J68" s="41"/>
      <c r="K68" s="630"/>
    </row>
    <row r="69" spans="1:94" s="81" customFormat="1" ht="18.95" customHeight="1" x14ac:dyDescent="0.2">
      <c r="A69" s="632"/>
      <c r="B69" s="524" t="s">
        <v>263</v>
      </c>
      <c r="C69" s="174" t="s">
        <v>264</v>
      </c>
      <c r="D69" s="93" t="s">
        <v>183</v>
      </c>
      <c r="E69" s="102">
        <v>22000</v>
      </c>
      <c r="F69" s="119">
        <v>26000</v>
      </c>
      <c r="G69" s="119">
        <v>55000</v>
      </c>
      <c r="H69" s="119">
        <v>55000</v>
      </c>
      <c r="I69" s="119">
        <v>60000</v>
      </c>
      <c r="J69" s="175">
        <v>60000</v>
      </c>
      <c r="K69" s="630"/>
    </row>
    <row r="70" spans="1:94" s="81" customFormat="1" ht="14.45" customHeight="1" thickBot="1" x14ac:dyDescent="0.25">
      <c r="A70" s="633"/>
      <c r="B70" s="634"/>
      <c r="C70" s="176"/>
      <c r="D70" s="112" t="s">
        <v>104</v>
      </c>
      <c r="E70" s="177">
        <v>18000</v>
      </c>
      <c r="F70" s="113"/>
      <c r="G70" s="113"/>
      <c r="H70" s="113"/>
      <c r="I70" s="113"/>
      <c r="J70" s="178"/>
      <c r="K70" s="630"/>
    </row>
    <row r="71" spans="1:94" s="81" customFormat="1" ht="18.95" customHeight="1" x14ac:dyDescent="0.2">
      <c r="A71" s="599" t="s">
        <v>265</v>
      </c>
      <c r="B71" s="107" t="s">
        <v>266</v>
      </c>
      <c r="C71" s="107"/>
      <c r="D71" s="107"/>
      <c r="E71" s="107"/>
      <c r="F71" s="107"/>
      <c r="G71" s="107"/>
      <c r="H71" s="107"/>
      <c r="I71" s="107"/>
      <c r="J71" s="41"/>
      <c r="K71" s="630"/>
    </row>
    <row r="72" spans="1:94" s="81" customFormat="1" ht="33" customHeight="1" x14ac:dyDescent="0.2">
      <c r="A72" s="600"/>
      <c r="B72" s="635" t="s">
        <v>267</v>
      </c>
      <c r="C72" s="491" t="s">
        <v>268</v>
      </c>
      <c r="D72" s="167" t="s">
        <v>183</v>
      </c>
      <c r="E72" s="129"/>
      <c r="F72" s="129"/>
      <c r="G72" s="129"/>
      <c r="H72" s="129"/>
      <c r="I72" s="129"/>
      <c r="J72" s="179" t="s">
        <v>269</v>
      </c>
      <c r="K72" s="630"/>
    </row>
    <row r="73" spans="1:94" s="81" customFormat="1" ht="18.95" customHeight="1" thickBot="1" x14ac:dyDescent="0.25">
      <c r="A73" s="613"/>
      <c r="B73" s="634"/>
      <c r="C73" s="598"/>
      <c r="D73" s="112" t="s">
        <v>104</v>
      </c>
      <c r="E73" s="113"/>
      <c r="F73" s="113"/>
      <c r="G73" s="113"/>
      <c r="H73" s="113"/>
      <c r="I73" s="113"/>
      <c r="J73" s="178"/>
      <c r="K73" s="630"/>
    </row>
    <row r="74" spans="1:94" s="81" customFormat="1" ht="18.95" customHeight="1" x14ac:dyDescent="0.2">
      <c r="A74" s="636" t="s">
        <v>270</v>
      </c>
      <c r="B74" s="637" t="s">
        <v>108</v>
      </c>
      <c r="C74" s="637"/>
      <c r="D74" s="637"/>
      <c r="E74" s="637"/>
      <c r="F74" s="637"/>
      <c r="G74" s="637"/>
      <c r="H74" s="637"/>
      <c r="I74" s="637"/>
      <c r="J74" s="638"/>
      <c r="K74" s="630"/>
    </row>
    <row r="75" spans="1:94" s="30" customFormat="1" ht="14.45" customHeight="1" x14ac:dyDescent="0.2">
      <c r="A75" s="565" t="s">
        <v>110</v>
      </c>
      <c r="B75" s="566"/>
      <c r="C75" s="149" t="s">
        <v>102</v>
      </c>
      <c r="D75" s="149"/>
      <c r="E75" s="149" t="s">
        <v>85</v>
      </c>
      <c r="F75" s="149" t="s">
        <v>86</v>
      </c>
      <c r="G75" s="149" t="s">
        <v>91</v>
      </c>
      <c r="H75" s="149" t="s">
        <v>95</v>
      </c>
      <c r="I75" s="149" t="s">
        <v>96</v>
      </c>
      <c r="J75" s="150" t="s">
        <v>90</v>
      </c>
      <c r="K75" s="614"/>
      <c r="L75" s="81"/>
      <c r="M75" s="81"/>
      <c r="N75" s="81"/>
      <c r="O75" s="81"/>
      <c r="P75" s="81"/>
      <c r="Q75" s="81"/>
      <c r="R75" s="81"/>
      <c r="S75" s="81"/>
      <c r="T75" s="81"/>
      <c r="U75" s="81"/>
      <c r="V75" s="81"/>
      <c r="W75" s="81"/>
      <c r="X75" s="81"/>
      <c r="Y75" s="81"/>
      <c r="Z75" s="81"/>
      <c r="AA75" s="81"/>
      <c r="AB75" s="81"/>
      <c r="AC75" s="81"/>
      <c r="AD75" s="81"/>
      <c r="AE75" s="81"/>
      <c r="AF75" s="81"/>
      <c r="AG75" s="81"/>
      <c r="AH75" s="81"/>
      <c r="AI75" s="81"/>
      <c r="AJ75" s="81"/>
      <c r="AK75" s="81"/>
      <c r="AL75" s="81"/>
      <c r="AM75" s="81"/>
      <c r="AN75" s="81"/>
      <c r="AO75" s="81"/>
      <c r="AP75" s="81"/>
      <c r="AQ75" s="81"/>
      <c r="AR75" s="81"/>
      <c r="AS75" s="81"/>
      <c r="AT75" s="81"/>
      <c r="AU75" s="81"/>
      <c r="AV75" s="81"/>
      <c r="AW75" s="81"/>
      <c r="AX75" s="81"/>
      <c r="AY75" s="81"/>
      <c r="AZ75" s="81"/>
      <c r="BA75" s="81"/>
      <c r="BB75" s="81"/>
      <c r="BC75" s="81"/>
      <c r="BD75" s="81"/>
      <c r="BE75" s="81"/>
      <c r="BF75" s="81"/>
      <c r="BG75" s="81"/>
      <c r="BH75" s="81"/>
      <c r="BI75" s="81"/>
      <c r="BJ75" s="81"/>
      <c r="BK75" s="81"/>
      <c r="BL75" s="81"/>
      <c r="BM75" s="81"/>
      <c r="BN75" s="81"/>
      <c r="BO75" s="81"/>
      <c r="BP75" s="81"/>
      <c r="BQ75" s="81"/>
      <c r="BR75" s="81"/>
      <c r="BS75" s="81"/>
      <c r="BT75" s="81"/>
      <c r="BU75" s="81"/>
      <c r="BV75" s="81"/>
      <c r="BW75" s="81"/>
      <c r="BX75" s="81"/>
      <c r="BY75" s="81"/>
      <c r="BZ75" s="81"/>
      <c r="CA75" s="81"/>
      <c r="CB75" s="81"/>
      <c r="CC75" s="81"/>
      <c r="CD75" s="81"/>
      <c r="CE75" s="81"/>
      <c r="CF75" s="81"/>
      <c r="CG75" s="81"/>
      <c r="CH75" s="81"/>
      <c r="CI75" s="81"/>
      <c r="CJ75" s="81"/>
      <c r="CK75" s="81"/>
      <c r="CL75" s="81"/>
      <c r="CM75" s="81"/>
      <c r="CN75" s="81"/>
      <c r="CO75" s="81"/>
      <c r="CP75" s="81"/>
    </row>
    <row r="76" spans="1:94" s="30" customFormat="1" ht="21.95" customHeight="1" thickBot="1" x14ac:dyDescent="0.25">
      <c r="A76" s="471" t="s">
        <v>271</v>
      </c>
      <c r="B76" s="471"/>
      <c r="C76" s="180"/>
      <c r="D76" s="180"/>
      <c r="E76" s="180"/>
      <c r="F76" s="180"/>
      <c r="G76" s="180"/>
      <c r="H76" s="181"/>
      <c r="I76" s="182"/>
      <c r="J76" s="183"/>
      <c r="K76" s="614"/>
      <c r="L76" s="81"/>
      <c r="M76" s="81"/>
      <c r="N76" s="81"/>
      <c r="O76" s="81"/>
      <c r="P76" s="81"/>
      <c r="Q76" s="81"/>
      <c r="R76" s="81"/>
      <c r="S76" s="81"/>
      <c r="T76" s="81"/>
      <c r="U76" s="81"/>
      <c r="V76" s="81"/>
      <c r="W76" s="81"/>
      <c r="X76" s="81"/>
      <c r="Y76" s="81"/>
      <c r="Z76" s="81"/>
      <c r="AA76" s="81"/>
      <c r="AB76" s="81"/>
      <c r="AC76" s="81"/>
      <c r="AD76" s="81"/>
      <c r="AE76" s="81"/>
      <c r="AF76" s="81"/>
      <c r="AG76" s="81"/>
      <c r="AH76" s="81"/>
      <c r="AI76" s="81"/>
      <c r="AJ76" s="81"/>
      <c r="AK76" s="81"/>
      <c r="AL76" s="81"/>
      <c r="AM76" s="81"/>
      <c r="AN76" s="81"/>
      <c r="AO76" s="81"/>
      <c r="AP76" s="81"/>
      <c r="AQ76" s="81"/>
      <c r="AR76" s="81"/>
      <c r="AS76" s="81"/>
      <c r="AT76" s="81"/>
      <c r="AU76" s="81"/>
      <c r="AV76" s="81"/>
      <c r="AW76" s="81"/>
      <c r="AX76" s="81"/>
      <c r="AY76" s="81"/>
      <c r="AZ76" s="81"/>
      <c r="BA76" s="81"/>
      <c r="BB76" s="81"/>
      <c r="BC76" s="81"/>
      <c r="BD76" s="81"/>
      <c r="BE76" s="81"/>
      <c r="BF76" s="81"/>
      <c r="BG76" s="81"/>
      <c r="BH76" s="81"/>
      <c r="BI76" s="81"/>
      <c r="BJ76" s="81"/>
      <c r="BK76" s="81"/>
      <c r="BL76" s="81"/>
      <c r="BM76" s="81"/>
      <c r="BN76" s="81"/>
      <c r="BO76" s="81"/>
      <c r="BP76" s="81"/>
      <c r="BQ76" s="81"/>
      <c r="BR76" s="81"/>
      <c r="BS76" s="81"/>
      <c r="BT76" s="81"/>
      <c r="BU76" s="81"/>
      <c r="BV76" s="81"/>
      <c r="BW76" s="81"/>
      <c r="BX76" s="81"/>
      <c r="BY76" s="81"/>
      <c r="BZ76" s="81"/>
      <c r="CA76" s="81"/>
      <c r="CB76" s="81"/>
      <c r="CC76" s="81"/>
      <c r="CD76" s="81"/>
      <c r="CE76" s="81"/>
      <c r="CF76" s="81"/>
      <c r="CG76" s="81"/>
      <c r="CH76" s="81"/>
      <c r="CI76" s="81"/>
      <c r="CJ76" s="81"/>
      <c r="CK76" s="81"/>
      <c r="CL76" s="81"/>
      <c r="CM76" s="81"/>
      <c r="CN76" s="81"/>
      <c r="CO76" s="81"/>
      <c r="CP76" s="81"/>
    </row>
    <row r="77" spans="1:94" s="30" customFormat="1" ht="15" customHeight="1" x14ac:dyDescent="0.2">
      <c r="A77" s="599" t="s">
        <v>272</v>
      </c>
      <c r="B77" s="117" t="s">
        <v>273</v>
      </c>
      <c r="C77" s="117"/>
      <c r="D77" s="117"/>
      <c r="E77" s="117"/>
      <c r="F77" s="117"/>
      <c r="G77" s="117"/>
      <c r="H77" s="117"/>
      <c r="I77" s="117"/>
      <c r="J77" s="41"/>
      <c r="K77" s="614"/>
      <c r="L77" s="81"/>
      <c r="M77" s="81"/>
      <c r="N77" s="81"/>
      <c r="O77" s="81"/>
      <c r="P77" s="81"/>
      <c r="Q77" s="81"/>
      <c r="R77" s="81"/>
      <c r="S77" s="81"/>
      <c r="T77" s="81"/>
      <c r="U77" s="81"/>
      <c r="V77" s="81"/>
      <c r="W77" s="81"/>
      <c r="X77" s="81"/>
      <c r="Y77" s="81"/>
      <c r="Z77" s="81"/>
      <c r="AA77" s="81"/>
      <c r="AB77" s="81"/>
      <c r="AC77" s="81"/>
      <c r="AD77" s="81"/>
      <c r="AE77" s="81"/>
      <c r="AF77" s="81"/>
      <c r="AG77" s="81"/>
      <c r="AH77" s="81"/>
      <c r="AI77" s="81"/>
      <c r="AJ77" s="81"/>
      <c r="AK77" s="81"/>
      <c r="AL77" s="81"/>
      <c r="AM77" s="81"/>
      <c r="AN77" s="81"/>
      <c r="AO77" s="81"/>
      <c r="AP77" s="81"/>
      <c r="AQ77" s="81"/>
      <c r="AR77" s="81"/>
      <c r="AS77" s="81"/>
      <c r="AT77" s="81"/>
      <c r="AU77" s="81"/>
      <c r="AV77" s="81"/>
      <c r="AW77" s="81"/>
      <c r="AX77" s="81"/>
      <c r="AY77" s="81"/>
      <c r="AZ77" s="81"/>
      <c r="BA77" s="81"/>
      <c r="BB77" s="81"/>
      <c r="BC77" s="81"/>
      <c r="BD77" s="81"/>
      <c r="BE77" s="81"/>
      <c r="BF77" s="81"/>
      <c r="BG77" s="81"/>
      <c r="BH77" s="81"/>
      <c r="BI77" s="81"/>
      <c r="BJ77" s="81"/>
      <c r="BK77" s="81"/>
      <c r="BL77" s="81"/>
      <c r="BM77" s="81"/>
      <c r="BN77" s="81"/>
      <c r="BO77" s="81"/>
      <c r="BP77" s="81"/>
      <c r="BQ77" s="81"/>
      <c r="BR77" s="81"/>
      <c r="BS77" s="81"/>
      <c r="BT77" s="81"/>
      <c r="BU77" s="81"/>
      <c r="BV77" s="81"/>
      <c r="BW77" s="81"/>
      <c r="BX77" s="81"/>
      <c r="BY77" s="81"/>
      <c r="BZ77" s="81"/>
      <c r="CA77" s="81"/>
      <c r="CB77" s="81"/>
      <c r="CC77" s="81"/>
      <c r="CD77" s="81"/>
      <c r="CE77" s="81"/>
      <c r="CF77" s="81"/>
      <c r="CG77" s="81"/>
      <c r="CH77" s="81"/>
      <c r="CI77" s="81"/>
      <c r="CJ77" s="81"/>
      <c r="CK77" s="81"/>
      <c r="CL77" s="81"/>
      <c r="CM77" s="81"/>
      <c r="CN77" s="81"/>
      <c r="CO77" s="81"/>
      <c r="CP77" s="81"/>
    </row>
    <row r="78" spans="1:94" s="30" customFormat="1" ht="15" customHeight="1" x14ac:dyDescent="0.2">
      <c r="A78" s="600"/>
      <c r="B78" s="610" t="s">
        <v>274</v>
      </c>
      <c r="C78" s="491" t="s">
        <v>275</v>
      </c>
      <c r="D78" s="167" t="s">
        <v>183</v>
      </c>
      <c r="E78" s="101">
        <v>0</v>
      </c>
      <c r="F78" s="101">
        <v>1</v>
      </c>
      <c r="G78" s="101">
        <v>1</v>
      </c>
      <c r="H78" s="101">
        <v>1</v>
      </c>
      <c r="I78" s="101">
        <v>1</v>
      </c>
      <c r="J78" s="184">
        <f>SUM(E78:I78)</f>
        <v>4</v>
      </c>
      <c r="K78" s="614"/>
      <c r="L78" s="81"/>
      <c r="M78" s="81"/>
      <c r="N78" s="81"/>
      <c r="O78" s="81"/>
      <c r="P78" s="81"/>
      <c r="Q78" s="81"/>
      <c r="R78" s="81"/>
      <c r="S78" s="81"/>
      <c r="T78" s="81"/>
      <c r="U78" s="81"/>
      <c r="V78" s="81"/>
      <c r="W78" s="81"/>
      <c r="X78" s="81"/>
      <c r="Y78" s="81"/>
      <c r="Z78" s="81"/>
      <c r="AA78" s="81"/>
      <c r="AB78" s="81"/>
      <c r="AC78" s="81"/>
      <c r="AD78" s="81"/>
      <c r="AE78" s="81"/>
      <c r="AF78" s="81"/>
      <c r="AG78" s="81"/>
      <c r="AH78" s="81"/>
      <c r="AI78" s="81"/>
      <c r="AJ78" s="81"/>
      <c r="AK78" s="81"/>
      <c r="AL78" s="81"/>
      <c r="AM78" s="81"/>
      <c r="AN78" s="81"/>
      <c r="AO78" s="81"/>
      <c r="AP78" s="81"/>
      <c r="AQ78" s="81"/>
      <c r="AR78" s="81"/>
      <c r="AS78" s="81"/>
      <c r="AT78" s="81"/>
      <c r="AU78" s="81"/>
      <c r="AV78" s="81"/>
      <c r="AW78" s="81"/>
      <c r="AX78" s="81"/>
      <c r="AY78" s="81"/>
      <c r="AZ78" s="81"/>
      <c r="BA78" s="81"/>
      <c r="BB78" s="81"/>
      <c r="BC78" s="81"/>
      <c r="BD78" s="81"/>
      <c r="BE78" s="81"/>
      <c r="BF78" s="81"/>
      <c r="BG78" s="81"/>
      <c r="BH78" s="81"/>
      <c r="BI78" s="81"/>
      <c r="BJ78" s="81"/>
      <c r="BK78" s="81"/>
      <c r="BL78" s="81"/>
      <c r="BM78" s="81"/>
      <c r="BN78" s="81"/>
      <c r="BO78" s="81"/>
      <c r="BP78" s="81"/>
      <c r="BQ78" s="81"/>
      <c r="BR78" s="81"/>
      <c r="BS78" s="81"/>
      <c r="BT78" s="81"/>
      <c r="BU78" s="81"/>
      <c r="BV78" s="81"/>
      <c r="BW78" s="81"/>
      <c r="BX78" s="81"/>
      <c r="BY78" s="81"/>
      <c r="BZ78" s="81"/>
      <c r="CA78" s="81"/>
      <c r="CB78" s="81"/>
      <c r="CC78" s="81"/>
      <c r="CD78" s="81"/>
      <c r="CE78" s="81"/>
      <c r="CF78" s="81"/>
      <c r="CG78" s="81"/>
      <c r="CH78" s="81"/>
      <c r="CI78" s="81"/>
      <c r="CJ78" s="81"/>
      <c r="CK78" s="81"/>
      <c r="CL78" s="81"/>
      <c r="CM78" s="81"/>
      <c r="CN78" s="81"/>
      <c r="CO78" s="81"/>
      <c r="CP78" s="81"/>
    </row>
    <row r="79" spans="1:94" s="30" customFormat="1" ht="15" customHeight="1" thickBot="1" x14ac:dyDescent="0.25">
      <c r="A79" s="600"/>
      <c r="B79" s="616"/>
      <c r="C79" s="617"/>
      <c r="D79" s="158" t="s">
        <v>104</v>
      </c>
      <c r="E79" s="159">
        <v>0</v>
      </c>
      <c r="F79" s="159"/>
      <c r="G79" s="159"/>
      <c r="H79" s="159"/>
      <c r="I79" s="159"/>
      <c r="J79" s="185"/>
      <c r="K79" s="614"/>
      <c r="L79" s="81"/>
      <c r="M79" s="81"/>
      <c r="N79" s="81"/>
      <c r="O79" s="81"/>
      <c r="P79" s="81"/>
      <c r="Q79" s="81"/>
      <c r="R79" s="81"/>
      <c r="S79" s="81"/>
      <c r="T79" s="81"/>
      <c r="U79" s="81"/>
      <c r="V79" s="81"/>
      <c r="W79" s="81"/>
      <c r="X79" s="81"/>
      <c r="Y79" s="81"/>
      <c r="Z79" s="81"/>
      <c r="AA79" s="81"/>
      <c r="AB79" s="81"/>
      <c r="AC79" s="81"/>
      <c r="AD79" s="81"/>
      <c r="AE79" s="81"/>
      <c r="AF79" s="81"/>
      <c r="AG79" s="81"/>
      <c r="AH79" s="81"/>
      <c r="AI79" s="81"/>
      <c r="AJ79" s="81"/>
      <c r="AK79" s="81"/>
      <c r="AL79" s="81"/>
      <c r="AM79" s="81"/>
      <c r="AN79" s="81"/>
      <c r="AO79" s="81"/>
      <c r="AP79" s="81"/>
      <c r="AQ79" s="81"/>
      <c r="AR79" s="81"/>
      <c r="AS79" s="81"/>
      <c r="AT79" s="81"/>
      <c r="AU79" s="81"/>
      <c r="AV79" s="81"/>
      <c r="AW79" s="81"/>
      <c r="AX79" s="81"/>
      <c r="AY79" s="81"/>
      <c r="AZ79" s="81"/>
      <c r="BA79" s="81"/>
      <c r="BB79" s="81"/>
      <c r="BC79" s="81"/>
      <c r="BD79" s="81"/>
      <c r="BE79" s="81"/>
      <c r="BF79" s="81"/>
      <c r="BG79" s="81"/>
      <c r="BH79" s="81"/>
      <c r="BI79" s="81"/>
      <c r="BJ79" s="81"/>
      <c r="BK79" s="81"/>
      <c r="BL79" s="81"/>
      <c r="BM79" s="81"/>
      <c r="BN79" s="81"/>
      <c r="BO79" s="81"/>
      <c r="BP79" s="81"/>
      <c r="BQ79" s="81"/>
      <c r="BR79" s="81"/>
      <c r="BS79" s="81"/>
      <c r="BT79" s="81"/>
      <c r="BU79" s="81"/>
      <c r="BV79" s="81"/>
      <c r="BW79" s="81"/>
      <c r="BX79" s="81"/>
      <c r="BY79" s="81"/>
      <c r="BZ79" s="81"/>
      <c r="CA79" s="81"/>
      <c r="CB79" s="81"/>
      <c r="CC79" s="81"/>
      <c r="CD79" s="81"/>
      <c r="CE79" s="81"/>
      <c r="CF79" s="81"/>
      <c r="CG79" s="81"/>
      <c r="CH79" s="81"/>
      <c r="CI79" s="81"/>
      <c r="CJ79" s="81"/>
      <c r="CK79" s="81"/>
      <c r="CL79" s="81"/>
      <c r="CM79" s="81"/>
      <c r="CN79" s="81"/>
      <c r="CO79" s="81"/>
      <c r="CP79" s="81"/>
    </row>
    <row r="80" spans="1:94" s="30" customFormat="1" ht="15" customHeight="1" x14ac:dyDescent="0.2">
      <c r="A80" s="600"/>
      <c r="B80" s="117" t="s">
        <v>276</v>
      </c>
      <c r="C80" s="117"/>
      <c r="D80" s="117"/>
      <c r="E80" s="117"/>
      <c r="F80" s="117"/>
      <c r="G80" s="117"/>
      <c r="H80" s="117"/>
      <c r="I80" s="117"/>
      <c r="J80" s="41"/>
      <c r="K80" s="614"/>
      <c r="L80" s="81"/>
      <c r="M80" s="81"/>
      <c r="N80" s="81"/>
      <c r="O80" s="81"/>
      <c r="P80" s="81"/>
      <c r="Q80" s="81"/>
      <c r="R80" s="81"/>
      <c r="S80" s="81"/>
      <c r="T80" s="81"/>
      <c r="U80" s="81"/>
      <c r="V80" s="81"/>
      <c r="W80" s="81"/>
      <c r="X80" s="81"/>
      <c r="Y80" s="81"/>
      <c r="Z80" s="81"/>
      <c r="AA80" s="81"/>
      <c r="AB80" s="81"/>
      <c r="AC80" s="81"/>
      <c r="AD80" s="81"/>
      <c r="AE80" s="81"/>
      <c r="AF80" s="81"/>
      <c r="AG80" s="81"/>
      <c r="AH80" s="81"/>
      <c r="AI80" s="81"/>
      <c r="AJ80" s="81"/>
      <c r="AK80" s="81"/>
      <c r="AL80" s="81"/>
      <c r="AM80" s="81"/>
      <c r="AN80" s="81"/>
      <c r="AO80" s="81"/>
      <c r="AP80" s="81"/>
      <c r="AQ80" s="81"/>
      <c r="AR80" s="81"/>
      <c r="AS80" s="81"/>
      <c r="AT80" s="81"/>
      <c r="AU80" s="81"/>
      <c r="AV80" s="81"/>
      <c r="AW80" s="81"/>
      <c r="AX80" s="81"/>
      <c r="AY80" s="81"/>
      <c r="AZ80" s="81"/>
      <c r="BA80" s="81"/>
      <c r="BB80" s="81"/>
      <c r="BC80" s="81"/>
      <c r="BD80" s="81"/>
      <c r="BE80" s="81"/>
      <c r="BF80" s="81"/>
      <c r="BG80" s="81"/>
      <c r="BH80" s="81"/>
      <c r="BI80" s="81"/>
      <c r="BJ80" s="81"/>
      <c r="BK80" s="81"/>
      <c r="BL80" s="81"/>
      <c r="BM80" s="81"/>
      <c r="BN80" s="81"/>
      <c r="BO80" s="81"/>
      <c r="BP80" s="81"/>
      <c r="BQ80" s="81"/>
      <c r="BR80" s="81"/>
      <c r="BS80" s="81"/>
      <c r="BT80" s="81"/>
      <c r="BU80" s="81"/>
      <c r="BV80" s="81"/>
      <c r="BW80" s="81"/>
      <c r="BX80" s="81"/>
      <c r="BY80" s="81"/>
      <c r="BZ80" s="81"/>
      <c r="CA80" s="81"/>
      <c r="CB80" s="81"/>
      <c r="CC80" s="81"/>
      <c r="CD80" s="81"/>
      <c r="CE80" s="81"/>
      <c r="CF80" s="81"/>
      <c r="CG80" s="81"/>
      <c r="CH80" s="81"/>
      <c r="CI80" s="81"/>
      <c r="CJ80" s="81"/>
      <c r="CK80" s="81"/>
      <c r="CL80" s="81"/>
      <c r="CM80" s="81"/>
      <c r="CN80" s="81"/>
      <c r="CO80" s="81"/>
      <c r="CP80" s="81"/>
    </row>
    <row r="81" spans="1:94" s="30" customFormat="1" ht="15" customHeight="1" x14ac:dyDescent="0.2">
      <c r="A81" s="600"/>
      <c r="B81" s="610" t="s">
        <v>113</v>
      </c>
      <c r="C81" s="491" t="s">
        <v>277</v>
      </c>
      <c r="D81" s="167" t="s">
        <v>183</v>
      </c>
      <c r="E81" s="101">
        <v>2</v>
      </c>
      <c r="F81" s="108">
        <v>3</v>
      </c>
      <c r="G81" s="108">
        <v>5</v>
      </c>
      <c r="H81" s="108">
        <v>4</v>
      </c>
      <c r="I81" s="108">
        <v>2</v>
      </c>
      <c r="J81" s="109">
        <f>SUM(C81:I81)</f>
        <v>16</v>
      </c>
      <c r="K81" s="614"/>
      <c r="L81" s="81"/>
      <c r="M81" s="81"/>
      <c r="N81" s="81"/>
      <c r="O81" s="81"/>
      <c r="P81" s="81"/>
      <c r="Q81" s="81"/>
      <c r="R81" s="81"/>
      <c r="S81" s="81"/>
      <c r="T81" s="81"/>
      <c r="U81" s="81"/>
      <c r="V81" s="81"/>
      <c r="W81" s="81"/>
      <c r="X81" s="81"/>
      <c r="Y81" s="81"/>
      <c r="Z81" s="81"/>
      <c r="AA81" s="81"/>
      <c r="AB81" s="81"/>
      <c r="AC81" s="81"/>
      <c r="AD81" s="81"/>
      <c r="AE81" s="81"/>
      <c r="AF81" s="81"/>
      <c r="AG81" s="81"/>
      <c r="AH81" s="81"/>
      <c r="AI81" s="81"/>
      <c r="AJ81" s="81"/>
      <c r="AK81" s="81"/>
      <c r="AL81" s="81"/>
      <c r="AM81" s="81"/>
      <c r="AN81" s="81"/>
      <c r="AO81" s="81"/>
      <c r="AP81" s="81"/>
      <c r="AQ81" s="81"/>
      <c r="AR81" s="81"/>
      <c r="AS81" s="81"/>
      <c r="AT81" s="81"/>
      <c r="AU81" s="81"/>
      <c r="AV81" s="81"/>
      <c r="AW81" s="81"/>
      <c r="AX81" s="81"/>
      <c r="AY81" s="81"/>
      <c r="AZ81" s="81"/>
      <c r="BA81" s="81"/>
      <c r="BB81" s="81"/>
      <c r="BC81" s="81"/>
      <c r="BD81" s="81"/>
      <c r="BE81" s="81"/>
      <c r="BF81" s="81"/>
      <c r="BG81" s="81"/>
      <c r="BH81" s="81"/>
      <c r="BI81" s="81"/>
      <c r="BJ81" s="81"/>
      <c r="BK81" s="81"/>
      <c r="BL81" s="81"/>
      <c r="BM81" s="81"/>
      <c r="BN81" s="81"/>
      <c r="BO81" s="81"/>
      <c r="BP81" s="81"/>
      <c r="BQ81" s="81"/>
      <c r="BR81" s="81"/>
      <c r="BS81" s="81"/>
      <c r="BT81" s="81"/>
      <c r="BU81" s="81"/>
      <c r="BV81" s="81"/>
      <c r="BW81" s="81"/>
      <c r="BX81" s="81"/>
      <c r="BY81" s="81"/>
      <c r="BZ81" s="81"/>
      <c r="CA81" s="81"/>
      <c r="CB81" s="81"/>
      <c r="CC81" s="81"/>
      <c r="CD81" s="81"/>
      <c r="CE81" s="81"/>
      <c r="CF81" s="81"/>
      <c r="CG81" s="81"/>
      <c r="CH81" s="81"/>
      <c r="CI81" s="81"/>
      <c r="CJ81" s="81"/>
      <c r="CK81" s="81"/>
      <c r="CL81" s="81"/>
      <c r="CM81" s="81"/>
      <c r="CN81" s="81"/>
      <c r="CO81" s="81"/>
      <c r="CP81" s="81"/>
    </row>
    <row r="82" spans="1:94" s="30" customFormat="1" ht="20.45" customHeight="1" thickBot="1" x14ac:dyDescent="0.25">
      <c r="A82" s="613"/>
      <c r="B82" s="612"/>
      <c r="C82" s="598">
        <v>2</v>
      </c>
      <c r="D82" s="112" t="s">
        <v>104</v>
      </c>
      <c r="E82" s="113">
        <v>2</v>
      </c>
      <c r="F82" s="186"/>
      <c r="G82" s="186"/>
      <c r="H82" s="186"/>
      <c r="I82" s="186"/>
      <c r="J82" s="145"/>
      <c r="K82" s="614"/>
      <c r="L82" s="81"/>
      <c r="M82" s="81"/>
      <c r="N82" s="81"/>
      <c r="O82" s="81"/>
      <c r="P82" s="81"/>
      <c r="Q82" s="81"/>
      <c r="R82" s="81"/>
      <c r="S82" s="81"/>
      <c r="T82" s="81"/>
      <c r="U82" s="81"/>
      <c r="V82" s="81"/>
      <c r="W82" s="81"/>
      <c r="X82" s="81"/>
      <c r="Y82" s="81"/>
      <c r="Z82" s="81"/>
      <c r="AA82" s="81"/>
      <c r="AB82" s="81"/>
      <c r="AC82" s="81"/>
      <c r="AD82" s="81"/>
      <c r="AE82" s="81"/>
      <c r="AF82" s="81"/>
      <c r="AG82" s="81"/>
      <c r="AH82" s="81"/>
      <c r="AI82" s="81"/>
      <c r="AJ82" s="81"/>
      <c r="AK82" s="81"/>
      <c r="AL82" s="81"/>
      <c r="AM82" s="81"/>
      <c r="AN82" s="81"/>
      <c r="AO82" s="81"/>
      <c r="AP82" s="81"/>
      <c r="AQ82" s="81"/>
      <c r="AR82" s="81"/>
      <c r="AS82" s="81"/>
      <c r="AT82" s="81"/>
      <c r="AU82" s="81"/>
      <c r="AV82" s="81"/>
      <c r="AW82" s="81"/>
      <c r="AX82" s="81"/>
      <c r="AY82" s="81"/>
      <c r="AZ82" s="81"/>
      <c r="BA82" s="81"/>
      <c r="BB82" s="81"/>
      <c r="BC82" s="81"/>
      <c r="BD82" s="81"/>
      <c r="BE82" s="81"/>
      <c r="BF82" s="81"/>
      <c r="BG82" s="81"/>
      <c r="BH82" s="81"/>
      <c r="BI82" s="81"/>
      <c r="BJ82" s="81"/>
      <c r="BK82" s="81"/>
      <c r="BL82" s="81"/>
      <c r="BM82" s="81"/>
      <c r="BN82" s="81"/>
      <c r="BO82" s="81"/>
      <c r="BP82" s="81"/>
      <c r="BQ82" s="81"/>
      <c r="BR82" s="81"/>
      <c r="BS82" s="81"/>
      <c r="BT82" s="81"/>
      <c r="BU82" s="81"/>
      <c r="BV82" s="81"/>
      <c r="BW82" s="81"/>
      <c r="BX82" s="81"/>
      <c r="BY82" s="81"/>
      <c r="BZ82" s="81"/>
      <c r="CA82" s="81"/>
      <c r="CB82" s="81"/>
      <c r="CC82" s="81"/>
      <c r="CD82" s="81"/>
      <c r="CE82" s="81"/>
      <c r="CF82" s="81"/>
      <c r="CG82" s="81"/>
      <c r="CH82" s="81"/>
      <c r="CI82" s="81"/>
      <c r="CJ82" s="81"/>
      <c r="CK82" s="81"/>
      <c r="CL82" s="81"/>
      <c r="CM82" s="81"/>
      <c r="CN82" s="81"/>
      <c r="CO82" s="81"/>
      <c r="CP82" s="81"/>
    </row>
    <row r="83" spans="1:94" s="30" customFormat="1" ht="17.45" customHeight="1" x14ac:dyDescent="0.2">
      <c r="A83" s="618" t="s">
        <v>278</v>
      </c>
      <c r="B83" s="123" t="s">
        <v>279</v>
      </c>
      <c r="C83" s="123"/>
      <c r="D83" s="123"/>
      <c r="E83" s="123"/>
      <c r="F83" s="123"/>
      <c r="G83" s="123"/>
      <c r="H83" s="123"/>
      <c r="I83" s="123"/>
      <c r="J83" s="123"/>
      <c r="K83" s="614"/>
      <c r="L83" s="81"/>
      <c r="M83" s="81"/>
      <c r="N83" s="81"/>
      <c r="O83" s="81"/>
      <c r="P83" s="81"/>
      <c r="Q83" s="81"/>
      <c r="R83" s="81"/>
      <c r="S83" s="81"/>
      <c r="T83" s="81"/>
      <c r="U83" s="81"/>
      <c r="V83" s="81"/>
      <c r="W83" s="81"/>
      <c r="X83" s="81"/>
      <c r="Y83" s="81"/>
      <c r="Z83" s="81"/>
      <c r="AA83" s="81"/>
      <c r="AB83" s="81"/>
      <c r="AC83" s="81"/>
      <c r="AD83" s="81"/>
      <c r="AE83" s="81"/>
      <c r="AF83" s="81"/>
      <c r="AG83" s="81"/>
      <c r="AH83" s="81"/>
      <c r="AI83" s="81"/>
      <c r="AJ83" s="81"/>
      <c r="AK83" s="81"/>
      <c r="AL83" s="81"/>
      <c r="AM83" s="81"/>
      <c r="AN83" s="81"/>
      <c r="AO83" s="81"/>
      <c r="AP83" s="81"/>
      <c r="AQ83" s="81"/>
      <c r="AR83" s="81"/>
      <c r="AS83" s="81"/>
      <c r="AT83" s="81"/>
      <c r="AU83" s="81"/>
      <c r="AV83" s="81"/>
      <c r="AW83" s="81"/>
      <c r="AX83" s="81"/>
      <c r="AY83" s="81"/>
      <c r="AZ83" s="81"/>
      <c r="BA83" s="81"/>
      <c r="BB83" s="81"/>
      <c r="BC83" s="81"/>
      <c r="BD83" s="81"/>
      <c r="BE83" s="81"/>
      <c r="BF83" s="81"/>
      <c r="BG83" s="81"/>
      <c r="BH83" s="81"/>
      <c r="BI83" s="81"/>
      <c r="BJ83" s="81"/>
      <c r="BK83" s="81"/>
      <c r="BL83" s="81"/>
      <c r="BM83" s="81"/>
      <c r="BN83" s="81"/>
      <c r="BO83" s="81"/>
      <c r="BP83" s="81"/>
      <c r="BQ83" s="81"/>
      <c r="BR83" s="81"/>
      <c r="BS83" s="81"/>
      <c r="BT83" s="81"/>
      <c r="BU83" s="81"/>
      <c r="BV83" s="81"/>
      <c r="BW83" s="81"/>
      <c r="BX83" s="81"/>
      <c r="BY83" s="81"/>
      <c r="BZ83" s="81"/>
      <c r="CA83" s="81"/>
      <c r="CB83" s="81"/>
      <c r="CC83" s="81"/>
      <c r="CD83" s="81"/>
      <c r="CE83" s="81"/>
      <c r="CF83" s="81"/>
      <c r="CG83" s="81"/>
      <c r="CH83" s="81"/>
      <c r="CI83" s="81"/>
      <c r="CJ83" s="81"/>
      <c r="CK83" s="81"/>
      <c r="CL83" s="81"/>
      <c r="CM83" s="81"/>
      <c r="CN83" s="81"/>
      <c r="CO83" s="81"/>
      <c r="CP83" s="81"/>
    </row>
    <row r="84" spans="1:94" s="30" customFormat="1" ht="15.95" customHeight="1" x14ac:dyDescent="0.2">
      <c r="A84" s="619"/>
      <c r="B84" s="610" t="s">
        <v>111</v>
      </c>
      <c r="C84" s="491" t="s">
        <v>280</v>
      </c>
      <c r="D84" s="167" t="s">
        <v>183</v>
      </c>
      <c r="E84" s="159">
        <v>0</v>
      </c>
      <c r="F84" s="166">
        <v>6</v>
      </c>
      <c r="G84" s="166">
        <v>6</v>
      </c>
      <c r="H84" s="166">
        <v>5</v>
      </c>
      <c r="I84" s="166">
        <v>3</v>
      </c>
      <c r="J84" s="109">
        <f>SUM(E84:I84)</f>
        <v>20</v>
      </c>
      <c r="K84" s="614"/>
      <c r="L84" s="81"/>
      <c r="M84" s="81"/>
      <c r="N84" s="81"/>
      <c r="O84" s="81"/>
      <c r="P84" s="81"/>
      <c r="Q84" s="81"/>
      <c r="R84" s="81"/>
      <c r="S84" s="81"/>
      <c r="T84" s="81"/>
      <c r="U84" s="81"/>
      <c r="V84" s="81"/>
      <c r="W84" s="81"/>
      <c r="X84" s="81"/>
      <c r="Y84" s="81"/>
      <c r="Z84" s="81"/>
      <c r="AA84" s="81"/>
      <c r="AB84" s="81"/>
      <c r="AC84" s="81"/>
      <c r="AD84" s="81"/>
      <c r="AE84" s="81"/>
      <c r="AF84" s="81"/>
      <c r="AG84" s="81"/>
      <c r="AH84" s="81"/>
      <c r="AI84" s="81"/>
      <c r="AJ84" s="81"/>
      <c r="AK84" s="81"/>
      <c r="AL84" s="81"/>
      <c r="AM84" s="81"/>
      <c r="AN84" s="81"/>
      <c r="AO84" s="81"/>
      <c r="AP84" s="81"/>
      <c r="AQ84" s="81"/>
      <c r="AR84" s="81"/>
      <c r="AS84" s="81"/>
      <c r="AT84" s="81"/>
      <c r="AU84" s="81"/>
      <c r="AV84" s="81"/>
      <c r="AW84" s="81"/>
      <c r="AX84" s="81"/>
      <c r="AY84" s="81"/>
      <c r="AZ84" s="81"/>
      <c r="BA84" s="81"/>
      <c r="BB84" s="81"/>
      <c r="BC84" s="81"/>
      <c r="BD84" s="81"/>
      <c r="BE84" s="81"/>
      <c r="BF84" s="81"/>
      <c r="BG84" s="81"/>
      <c r="BH84" s="81"/>
      <c r="BI84" s="81"/>
      <c r="BJ84" s="81"/>
      <c r="BK84" s="81"/>
      <c r="BL84" s="81"/>
      <c r="BM84" s="81"/>
      <c r="BN84" s="81"/>
      <c r="BO84" s="81"/>
      <c r="BP84" s="81"/>
      <c r="BQ84" s="81"/>
      <c r="BR84" s="81"/>
      <c r="BS84" s="81"/>
      <c r="BT84" s="81"/>
      <c r="BU84" s="81"/>
      <c r="BV84" s="81"/>
      <c r="BW84" s="81"/>
      <c r="BX84" s="81"/>
      <c r="BY84" s="81"/>
      <c r="BZ84" s="81"/>
      <c r="CA84" s="81"/>
      <c r="CB84" s="81"/>
      <c r="CC84" s="81"/>
      <c r="CD84" s="81"/>
      <c r="CE84" s="81"/>
      <c r="CF84" s="81"/>
      <c r="CG84" s="81"/>
      <c r="CH84" s="81"/>
      <c r="CI84" s="81"/>
      <c r="CJ84" s="81"/>
      <c r="CK84" s="81"/>
      <c r="CL84" s="81"/>
      <c r="CM84" s="81"/>
      <c r="CN84" s="81"/>
      <c r="CO84" s="81"/>
      <c r="CP84" s="81"/>
    </row>
    <row r="85" spans="1:94" s="30" customFormat="1" ht="18.95" customHeight="1" thickBot="1" x14ac:dyDescent="0.25">
      <c r="A85" s="619"/>
      <c r="B85" s="611"/>
      <c r="C85" s="598"/>
      <c r="D85" s="112" t="s">
        <v>104</v>
      </c>
      <c r="E85" s="187">
        <v>0</v>
      </c>
      <c r="F85" s="108"/>
      <c r="G85" s="108"/>
      <c r="H85" s="108"/>
      <c r="I85" s="108"/>
      <c r="J85" s="109"/>
      <c r="K85" s="614"/>
      <c r="L85" s="81"/>
      <c r="M85" s="81"/>
      <c r="N85" s="81"/>
      <c r="O85" s="81"/>
      <c r="P85" s="81"/>
      <c r="Q85" s="81"/>
      <c r="R85" s="81"/>
      <c r="S85" s="81"/>
      <c r="T85" s="81"/>
      <c r="U85" s="81"/>
      <c r="V85" s="81"/>
      <c r="W85" s="81"/>
      <c r="X85" s="81"/>
      <c r="Y85" s="81"/>
      <c r="Z85" s="81"/>
      <c r="AA85" s="81"/>
      <c r="AB85" s="81"/>
      <c r="AC85" s="81"/>
      <c r="AD85" s="81"/>
      <c r="AE85" s="81"/>
      <c r="AF85" s="81"/>
      <c r="AG85" s="81"/>
      <c r="AH85" s="81"/>
      <c r="AI85" s="81"/>
      <c r="AJ85" s="81"/>
      <c r="AK85" s="81"/>
      <c r="AL85" s="81"/>
      <c r="AM85" s="81"/>
      <c r="AN85" s="81"/>
      <c r="AO85" s="81"/>
      <c r="AP85" s="81"/>
      <c r="AQ85" s="81"/>
      <c r="AR85" s="81"/>
      <c r="AS85" s="81"/>
      <c r="AT85" s="81"/>
      <c r="AU85" s="81"/>
      <c r="AV85" s="81"/>
      <c r="AW85" s="81"/>
      <c r="AX85" s="81"/>
      <c r="AY85" s="81"/>
      <c r="AZ85" s="81"/>
      <c r="BA85" s="81"/>
      <c r="BB85" s="81"/>
      <c r="BC85" s="81"/>
      <c r="BD85" s="81"/>
      <c r="BE85" s="81"/>
      <c r="BF85" s="81"/>
      <c r="BG85" s="81"/>
      <c r="BH85" s="81"/>
      <c r="BI85" s="81"/>
      <c r="BJ85" s="81"/>
      <c r="BK85" s="81"/>
      <c r="BL85" s="81"/>
      <c r="BM85" s="81"/>
      <c r="BN85" s="81"/>
      <c r="BO85" s="81"/>
      <c r="BP85" s="81"/>
      <c r="BQ85" s="81"/>
      <c r="BR85" s="81"/>
      <c r="BS85" s="81"/>
      <c r="BT85" s="81"/>
      <c r="BU85" s="81"/>
      <c r="BV85" s="81"/>
      <c r="BW85" s="81"/>
      <c r="BX85" s="81"/>
      <c r="BY85" s="81"/>
      <c r="BZ85" s="81"/>
      <c r="CA85" s="81"/>
      <c r="CB85" s="81"/>
      <c r="CC85" s="81"/>
      <c r="CD85" s="81"/>
      <c r="CE85" s="81"/>
      <c r="CF85" s="81"/>
      <c r="CG85" s="81"/>
      <c r="CH85" s="81"/>
      <c r="CI85" s="81"/>
      <c r="CJ85" s="81"/>
      <c r="CK85" s="81"/>
      <c r="CL85" s="81"/>
      <c r="CM85" s="81"/>
      <c r="CN85" s="81"/>
      <c r="CO85" s="81"/>
      <c r="CP85" s="81"/>
    </row>
    <row r="86" spans="1:94" s="30" customFormat="1" ht="14.45" customHeight="1" x14ac:dyDescent="0.2">
      <c r="A86" s="619"/>
      <c r="B86" s="42" t="s">
        <v>281</v>
      </c>
      <c r="C86" s="188"/>
      <c r="D86" s="188"/>
      <c r="E86" s="188"/>
      <c r="F86" s="188"/>
      <c r="G86" s="188"/>
      <c r="H86" s="189"/>
      <c r="I86" s="190"/>
      <c r="J86" s="191"/>
      <c r="K86" s="614"/>
      <c r="L86" s="81"/>
      <c r="M86" s="81"/>
      <c r="N86" s="81"/>
      <c r="O86" s="81"/>
      <c r="P86" s="81"/>
      <c r="Q86" s="81"/>
      <c r="R86" s="81"/>
      <c r="S86" s="81"/>
      <c r="T86" s="81"/>
      <c r="U86" s="81"/>
      <c r="V86" s="81"/>
      <c r="W86" s="81"/>
      <c r="X86" s="81"/>
      <c r="Y86" s="81"/>
      <c r="Z86" s="81"/>
      <c r="AA86" s="81"/>
      <c r="AB86" s="81"/>
      <c r="AC86" s="81"/>
      <c r="AD86" s="81"/>
      <c r="AE86" s="81"/>
      <c r="AF86" s="81"/>
      <c r="AG86" s="81"/>
      <c r="AH86" s="81"/>
      <c r="AI86" s="81"/>
      <c r="AJ86" s="81"/>
      <c r="AK86" s="81"/>
      <c r="AL86" s="81"/>
      <c r="AM86" s="81"/>
      <c r="AN86" s="81"/>
      <c r="AO86" s="81"/>
      <c r="AP86" s="81"/>
      <c r="AQ86" s="81"/>
      <c r="AR86" s="81"/>
      <c r="AS86" s="81"/>
      <c r="AT86" s="81"/>
      <c r="AU86" s="81"/>
      <c r="AV86" s="81"/>
      <c r="AW86" s="81"/>
      <c r="AX86" s="81"/>
      <c r="AY86" s="81"/>
      <c r="AZ86" s="81"/>
      <c r="BA86" s="81"/>
      <c r="BB86" s="81"/>
      <c r="BC86" s="81"/>
      <c r="BD86" s="81"/>
      <c r="BE86" s="81"/>
      <c r="BF86" s="81"/>
      <c r="BG86" s="81"/>
      <c r="BH86" s="81"/>
      <c r="BI86" s="81"/>
      <c r="BJ86" s="81"/>
      <c r="BK86" s="81"/>
      <c r="BL86" s="81"/>
      <c r="BM86" s="81"/>
      <c r="BN86" s="81"/>
      <c r="BO86" s="81"/>
      <c r="BP86" s="81"/>
      <c r="BQ86" s="81"/>
      <c r="BR86" s="81"/>
      <c r="BS86" s="81"/>
      <c r="BT86" s="81"/>
      <c r="BU86" s="81"/>
      <c r="BV86" s="81"/>
      <c r="BW86" s="81"/>
      <c r="BX86" s="81"/>
      <c r="BY86" s="81"/>
      <c r="BZ86" s="81"/>
      <c r="CA86" s="81"/>
      <c r="CB86" s="81"/>
      <c r="CC86" s="81"/>
      <c r="CD86" s="81"/>
      <c r="CE86" s="81"/>
      <c r="CF86" s="81"/>
      <c r="CG86" s="81"/>
      <c r="CH86" s="81"/>
      <c r="CI86" s="81"/>
      <c r="CJ86" s="81"/>
      <c r="CK86" s="81"/>
      <c r="CL86" s="81"/>
      <c r="CM86" s="81"/>
      <c r="CN86" s="81"/>
      <c r="CO86" s="81"/>
      <c r="CP86" s="81"/>
    </row>
    <row r="87" spans="1:94" s="30" customFormat="1" ht="21" customHeight="1" x14ac:dyDescent="0.2">
      <c r="A87" s="619"/>
      <c r="B87" s="610" t="s">
        <v>112</v>
      </c>
      <c r="C87" s="491" t="s">
        <v>268</v>
      </c>
      <c r="D87" s="167" t="s">
        <v>183</v>
      </c>
      <c r="E87" s="159">
        <v>0</v>
      </c>
      <c r="F87" s="166">
        <v>3</v>
      </c>
      <c r="G87" s="166">
        <v>2</v>
      </c>
      <c r="H87" s="166">
        <v>2</v>
      </c>
      <c r="I87" s="166">
        <v>1</v>
      </c>
      <c r="J87" s="80">
        <f>SUM(F87:I87)</f>
        <v>8</v>
      </c>
      <c r="K87" s="614"/>
      <c r="L87" s="81"/>
      <c r="M87" s="81"/>
      <c r="N87" s="81"/>
      <c r="O87" s="81"/>
      <c r="P87" s="81"/>
      <c r="Q87" s="81"/>
      <c r="R87" s="81"/>
      <c r="S87" s="81"/>
      <c r="T87" s="81"/>
      <c r="U87" s="81"/>
      <c r="V87" s="81"/>
      <c r="W87" s="81"/>
      <c r="X87" s="81"/>
      <c r="Y87" s="81"/>
      <c r="Z87" s="81"/>
      <c r="AA87" s="81"/>
      <c r="AB87" s="81"/>
      <c r="AC87" s="81"/>
      <c r="AD87" s="81"/>
      <c r="AE87" s="81"/>
      <c r="AF87" s="81"/>
      <c r="AG87" s="81"/>
      <c r="AH87" s="81"/>
      <c r="AI87" s="81"/>
      <c r="AJ87" s="81"/>
      <c r="AK87" s="81"/>
      <c r="AL87" s="81"/>
      <c r="AM87" s="81"/>
      <c r="AN87" s="81"/>
      <c r="AO87" s="81"/>
      <c r="AP87" s="81"/>
      <c r="AQ87" s="81"/>
      <c r="AR87" s="81"/>
      <c r="AS87" s="81"/>
      <c r="AT87" s="81"/>
      <c r="AU87" s="81"/>
      <c r="AV87" s="81"/>
      <c r="AW87" s="81"/>
      <c r="AX87" s="81"/>
      <c r="AY87" s="81"/>
      <c r="AZ87" s="81"/>
      <c r="BA87" s="81"/>
      <c r="BB87" s="81"/>
      <c r="BC87" s="81"/>
      <c r="BD87" s="81"/>
      <c r="BE87" s="81"/>
      <c r="BF87" s="81"/>
      <c r="BG87" s="81"/>
      <c r="BH87" s="81"/>
      <c r="BI87" s="81"/>
      <c r="BJ87" s="81"/>
      <c r="BK87" s="81"/>
      <c r="BL87" s="81"/>
      <c r="BM87" s="81"/>
      <c r="BN87" s="81"/>
      <c r="BO87" s="81"/>
      <c r="BP87" s="81"/>
      <c r="BQ87" s="81"/>
      <c r="BR87" s="81"/>
      <c r="BS87" s="81"/>
      <c r="BT87" s="81"/>
      <c r="BU87" s="81"/>
      <c r="BV87" s="81"/>
      <c r="BW87" s="81"/>
      <c r="BX87" s="81"/>
      <c r="BY87" s="81"/>
      <c r="BZ87" s="81"/>
      <c r="CA87" s="81"/>
      <c r="CB87" s="81"/>
      <c r="CC87" s="81"/>
      <c r="CD87" s="81"/>
      <c r="CE87" s="81"/>
      <c r="CF87" s="81"/>
      <c r="CG87" s="81"/>
      <c r="CH87" s="81"/>
      <c r="CI87" s="81"/>
      <c r="CJ87" s="81"/>
      <c r="CK87" s="81"/>
      <c r="CL87" s="81"/>
      <c r="CM87" s="81"/>
      <c r="CN87" s="81"/>
      <c r="CO87" s="81"/>
      <c r="CP87" s="81"/>
    </row>
    <row r="88" spans="1:94" ht="12.6" customHeight="1" thickBot="1" x14ac:dyDescent="0.25">
      <c r="A88" s="619"/>
      <c r="B88" s="611"/>
      <c r="C88" s="598"/>
      <c r="D88" s="158" t="s">
        <v>104</v>
      </c>
      <c r="E88" s="192">
        <v>0</v>
      </c>
      <c r="F88" s="193"/>
      <c r="G88" s="193"/>
      <c r="H88" s="194"/>
      <c r="I88" s="166"/>
      <c r="J88" s="80"/>
      <c r="K88" s="614"/>
    </row>
    <row r="89" spans="1:94" ht="14.45" customHeight="1" x14ac:dyDescent="0.2">
      <c r="A89" s="619"/>
      <c r="B89" s="138" t="s">
        <v>282</v>
      </c>
      <c r="C89" s="39"/>
      <c r="D89" s="39"/>
      <c r="E89" s="39"/>
      <c r="F89" s="39"/>
      <c r="G89" s="39"/>
      <c r="H89" s="39"/>
      <c r="I89" s="39"/>
      <c r="J89" s="39"/>
      <c r="K89" s="614"/>
    </row>
    <row r="90" spans="1:94" ht="15.6" customHeight="1" x14ac:dyDescent="0.2">
      <c r="A90" s="619"/>
      <c r="B90" s="610" t="s">
        <v>113</v>
      </c>
      <c r="C90" s="491" t="s">
        <v>283</v>
      </c>
      <c r="D90" s="167" t="s">
        <v>183</v>
      </c>
      <c r="E90" s="187">
        <v>2</v>
      </c>
      <c r="F90" s="166">
        <v>3</v>
      </c>
      <c r="G90" s="166">
        <v>5</v>
      </c>
      <c r="H90" s="166">
        <v>4</v>
      </c>
      <c r="I90" s="166">
        <v>2</v>
      </c>
      <c r="J90" s="109">
        <f>SUM(C90:I90)</f>
        <v>16</v>
      </c>
      <c r="K90" s="614"/>
    </row>
    <row r="91" spans="1:94" ht="24.95" customHeight="1" thickBot="1" x14ac:dyDescent="0.25">
      <c r="A91" s="620"/>
      <c r="B91" s="612"/>
      <c r="C91" s="598">
        <v>2</v>
      </c>
      <c r="D91" s="158" t="s">
        <v>104</v>
      </c>
      <c r="E91" s="187">
        <v>2</v>
      </c>
      <c r="F91" s="166"/>
      <c r="G91" s="166"/>
      <c r="H91" s="166"/>
      <c r="I91" s="166"/>
      <c r="J91" s="80"/>
      <c r="K91" s="615"/>
    </row>
    <row r="92" spans="1:94" ht="16.5" customHeight="1" x14ac:dyDescent="0.2">
      <c r="A92" s="599" t="s">
        <v>119</v>
      </c>
      <c r="B92" s="117" t="s">
        <v>118</v>
      </c>
      <c r="C92" s="39"/>
      <c r="D92" s="39"/>
      <c r="E92" s="39"/>
      <c r="F92" s="39"/>
      <c r="G92" s="39"/>
      <c r="H92" s="39"/>
      <c r="I92" s="39"/>
      <c r="J92" s="39"/>
      <c r="K92" s="621"/>
    </row>
    <row r="93" spans="1:94" ht="18.600000000000001" customHeight="1" x14ac:dyDescent="0.2">
      <c r="A93" s="600"/>
      <c r="B93" s="622" t="s">
        <v>117</v>
      </c>
      <c r="C93" s="491" t="s">
        <v>284</v>
      </c>
      <c r="D93" s="167" t="s">
        <v>183</v>
      </c>
      <c r="E93" s="102">
        <v>800000</v>
      </c>
      <c r="F93" s="195">
        <v>2000000</v>
      </c>
      <c r="G93" s="124">
        <v>2000000</v>
      </c>
      <c r="H93" s="124">
        <v>2500000</v>
      </c>
      <c r="I93" s="124">
        <v>3000000</v>
      </c>
      <c r="J93" s="196">
        <f>SUM(E93:I93)</f>
        <v>10300000</v>
      </c>
      <c r="K93" s="621"/>
    </row>
    <row r="94" spans="1:94" ht="33" customHeight="1" thickBot="1" x14ac:dyDescent="0.25">
      <c r="A94" s="613"/>
      <c r="B94" s="623"/>
      <c r="C94" s="598"/>
      <c r="D94" s="158" t="s">
        <v>104</v>
      </c>
      <c r="E94" s="119">
        <v>853100</v>
      </c>
      <c r="F94" s="197"/>
      <c r="G94" s="197"/>
      <c r="H94" s="197"/>
      <c r="I94" s="197"/>
      <c r="J94" s="108"/>
      <c r="K94" s="621"/>
    </row>
    <row r="95" spans="1:94" ht="18" customHeight="1" x14ac:dyDescent="0.2">
      <c r="A95" s="624" t="s">
        <v>132</v>
      </c>
      <c r="B95" s="625" t="s">
        <v>108</v>
      </c>
      <c r="C95" s="626"/>
      <c r="D95" s="626"/>
      <c r="E95" s="626"/>
      <c r="F95" s="626"/>
      <c r="G95" s="626"/>
      <c r="H95" s="626"/>
      <c r="I95" s="626"/>
      <c r="J95" s="627"/>
      <c r="K95" s="621"/>
    </row>
    <row r="96" spans="1:94" ht="18" customHeight="1" thickBot="1" x14ac:dyDescent="0.25">
      <c r="A96" s="565" t="s">
        <v>121</v>
      </c>
      <c r="B96" s="566"/>
      <c r="C96" s="154" t="s">
        <v>102</v>
      </c>
      <c r="D96" s="154"/>
      <c r="E96" s="154"/>
      <c r="F96" s="154" t="s">
        <v>86</v>
      </c>
      <c r="G96" s="154" t="s">
        <v>91</v>
      </c>
      <c r="H96" s="154" t="s">
        <v>95</v>
      </c>
      <c r="I96" s="154" t="s">
        <v>96</v>
      </c>
      <c r="J96" s="198" t="s">
        <v>90</v>
      </c>
      <c r="K96" s="621"/>
    </row>
    <row r="97" spans="1:11" ht="18" customHeight="1" x14ac:dyDescent="0.2">
      <c r="A97" s="599" t="s">
        <v>285</v>
      </c>
      <c r="B97" s="117" t="s">
        <v>123</v>
      </c>
      <c r="C97" s="39"/>
      <c r="D97" s="39"/>
      <c r="E97" s="39"/>
      <c r="F97" s="39"/>
      <c r="G97" s="39"/>
      <c r="H97" s="39"/>
      <c r="I97" s="39"/>
      <c r="J97" s="39"/>
      <c r="K97" s="621"/>
    </row>
    <row r="98" spans="1:11" ht="24" customHeight="1" x14ac:dyDescent="0.2">
      <c r="A98" s="600"/>
      <c r="B98" s="602" t="s">
        <v>122</v>
      </c>
      <c r="C98" s="491" t="s">
        <v>286</v>
      </c>
      <c r="D98" s="167" t="s">
        <v>183</v>
      </c>
      <c r="E98" s="103">
        <v>15</v>
      </c>
      <c r="F98" s="108">
        <v>25</v>
      </c>
      <c r="G98" s="108">
        <v>30</v>
      </c>
      <c r="H98" s="108">
        <v>35</v>
      </c>
      <c r="I98" s="108">
        <v>35</v>
      </c>
      <c r="J98" s="109" t="s">
        <v>133</v>
      </c>
      <c r="K98" s="621"/>
    </row>
    <row r="99" spans="1:11" ht="22.5" customHeight="1" thickBot="1" x14ac:dyDescent="0.25">
      <c r="A99" s="600"/>
      <c r="B99" s="603"/>
      <c r="C99" s="598"/>
      <c r="D99" s="158" t="s">
        <v>104</v>
      </c>
      <c r="E99" s="101">
        <v>33</v>
      </c>
      <c r="F99" s="100"/>
      <c r="G99" s="100"/>
      <c r="H99" s="100"/>
      <c r="I99" s="100"/>
      <c r="J99" s="157"/>
      <c r="K99" s="621"/>
    </row>
    <row r="100" spans="1:11" ht="18" customHeight="1" x14ac:dyDescent="0.2">
      <c r="A100" s="600"/>
      <c r="B100" s="42" t="s">
        <v>125</v>
      </c>
      <c r="C100" s="39"/>
      <c r="D100" s="39"/>
      <c r="E100" s="39"/>
      <c r="F100" s="39"/>
      <c r="G100" s="39"/>
      <c r="H100" s="39"/>
      <c r="I100" s="39"/>
      <c r="J100" s="39"/>
      <c r="K100" s="621"/>
    </row>
    <row r="101" spans="1:11" ht="24.6" customHeight="1" x14ac:dyDescent="0.2">
      <c r="A101" s="600"/>
      <c r="B101" s="602" t="s">
        <v>124</v>
      </c>
      <c r="C101" s="491" t="s">
        <v>109</v>
      </c>
      <c r="D101" s="167" t="s">
        <v>183</v>
      </c>
      <c r="E101" s="103">
        <v>0</v>
      </c>
      <c r="F101" s="101">
        <v>7</v>
      </c>
      <c r="G101" s="101">
        <v>8</v>
      </c>
      <c r="H101" s="101">
        <v>9</v>
      </c>
      <c r="I101" s="101">
        <v>11</v>
      </c>
      <c r="J101" s="184">
        <f>SUM(F101:I101)</f>
        <v>35</v>
      </c>
      <c r="K101" s="621"/>
    </row>
    <row r="102" spans="1:11" ht="18" customHeight="1" thickBot="1" x14ac:dyDescent="0.25">
      <c r="A102" s="600"/>
      <c r="B102" s="603"/>
      <c r="C102" s="598"/>
      <c r="D102" s="158" t="s">
        <v>104</v>
      </c>
      <c r="E102" s="103"/>
      <c r="F102" s="103"/>
      <c r="G102" s="103"/>
      <c r="H102" s="103"/>
      <c r="I102" s="103"/>
      <c r="J102" s="179"/>
      <c r="K102" s="621"/>
    </row>
    <row r="103" spans="1:11" ht="18" customHeight="1" x14ac:dyDescent="0.2">
      <c r="A103" s="600"/>
      <c r="B103" s="42" t="s">
        <v>126</v>
      </c>
      <c r="C103" s="42"/>
      <c r="D103" s="42"/>
      <c r="E103" s="42"/>
      <c r="F103" s="42"/>
      <c r="G103" s="42"/>
      <c r="H103" s="42"/>
      <c r="I103" s="42"/>
      <c r="J103" s="42"/>
      <c r="K103" s="621"/>
    </row>
    <row r="104" spans="1:11" ht="13.5" customHeight="1" x14ac:dyDescent="0.2">
      <c r="A104" s="600"/>
      <c r="B104" s="602" t="s">
        <v>127</v>
      </c>
      <c r="C104" s="491">
        <v>15000</v>
      </c>
      <c r="D104" s="167" t="s">
        <v>183</v>
      </c>
      <c r="E104" s="119">
        <v>20000</v>
      </c>
      <c r="F104" s="124">
        <v>25000</v>
      </c>
      <c r="G104" s="124">
        <v>37500</v>
      </c>
      <c r="H104" s="124">
        <v>56250</v>
      </c>
      <c r="I104" s="124">
        <v>84500</v>
      </c>
      <c r="J104" s="196">
        <f>SUM(C104:I104)</f>
        <v>238250</v>
      </c>
      <c r="K104" s="621"/>
    </row>
    <row r="105" spans="1:11" ht="18" customHeight="1" thickBot="1" x14ac:dyDescent="0.25">
      <c r="A105" s="600"/>
      <c r="B105" s="603"/>
      <c r="C105" s="598"/>
      <c r="D105" s="158" t="s">
        <v>104</v>
      </c>
      <c r="E105" s="102">
        <v>12388</v>
      </c>
      <c r="F105" s="100"/>
      <c r="G105" s="100"/>
      <c r="H105" s="100"/>
      <c r="I105" s="100"/>
      <c r="J105" s="157"/>
      <c r="K105" s="621"/>
    </row>
    <row r="106" spans="1:11" ht="18" customHeight="1" x14ac:dyDescent="0.2">
      <c r="A106" s="600"/>
      <c r="B106" s="42" t="s">
        <v>126</v>
      </c>
      <c r="C106" s="42"/>
      <c r="D106" s="42"/>
      <c r="E106" s="42"/>
      <c r="F106" s="42"/>
      <c r="G106" s="42"/>
      <c r="H106" s="42"/>
      <c r="I106" s="42"/>
      <c r="J106" s="42"/>
      <c r="K106" s="621"/>
    </row>
    <row r="107" spans="1:11" ht="18" customHeight="1" x14ac:dyDescent="0.2">
      <c r="A107" s="600"/>
      <c r="B107" s="602" t="s">
        <v>128</v>
      </c>
      <c r="C107" s="491">
        <v>74</v>
      </c>
      <c r="D107" s="167" t="s">
        <v>183</v>
      </c>
      <c r="E107" s="119">
        <v>74</v>
      </c>
      <c r="F107" s="124">
        <v>12</v>
      </c>
      <c r="G107" s="124">
        <v>15</v>
      </c>
      <c r="H107" s="124">
        <v>20</v>
      </c>
      <c r="I107" s="124">
        <v>20</v>
      </c>
      <c r="J107" s="196">
        <f>SUM(F107:I107)</f>
        <v>67</v>
      </c>
      <c r="K107" s="621"/>
    </row>
    <row r="108" spans="1:11" ht="18" customHeight="1" thickBot="1" x14ac:dyDescent="0.25">
      <c r="A108" s="613"/>
      <c r="B108" s="608"/>
      <c r="C108" s="598">
        <v>14</v>
      </c>
      <c r="D108" s="158" t="s">
        <v>104</v>
      </c>
      <c r="E108" s="199">
        <v>14</v>
      </c>
      <c r="F108" s="200"/>
      <c r="G108" s="200"/>
      <c r="H108" s="200"/>
      <c r="I108" s="200"/>
      <c r="J108" s="201"/>
      <c r="K108" s="621"/>
    </row>
    <row r="109" spans="1:11" ht="18" customHeight="1" x14ac:dyDescent="0.2">
      <c r="A109" s="599" t="s">
        <v>287</v>
      </c>
      <c r="B109" s="41" t="s">
        <v>129</v>
      </c>
      <c r="C109" s="42"/>
      <c r="D109" s="42"/>
      <c r="E109" s="42"/>
      <c r="F109" s="42"/>
      <c r="G109" s="42"/>
      <c r="H109" s="42"/>
      <c r="I109" s="42"/>
      <c r="J109" s="42"/>
      <c r="K109" s="621"/>
    </row>
    <row r="110" spans="1:11" ht="14.45" customHeight="1" x14ac:dyDescent="0.2">
      <c r="A110" s="600"/>
      <c r="B110" s="602" t="s">
        <v>131</v>
      </c>
      <c r="C110" s="491" t="s">
        <v>288</v>
      </c>
      <c r="D110" s="167" t="s">
        <v>183</v>
      </c>
      <c r="E110" s="202">
        <v>2</v>
      </c>
      <c r="F110" s="124">
        <v>2</v>
      </c>
      <c r="G110" s="124">
        <v>3</v>
      </c>
      <c r="H110" s="124">
        <v>4</v>
      </c>
      <c r="I110" s="124">
        <v>4</v>
      </c>
      <c r="J110" s="196">
        <f>SUM(C110:I110)</f>
        <v>15</v>
      </c>
      <c r="K110" s="621"/>
    </row>
    <row r="111" spans="1:11" ht="22.5" customHeight="1" thickBot="1" x14ac:dyDescent="0.25">
      <c r="A111" s="600"/>
      <c r="B111" s="603"/>
      <c r="C111" s="598"/>
      <c r="D111" s="158" t="s">
        <v>104</v>
      </c>
      <c r="E111" s="102">
        <v>2</v>
      </c>
      <c r="F111" s="200"/>
      <c r="G111" s="200"/>
      <c r="H111" s="200"/>
      <c r="I111" s="200"/>
      <c r="J111" s="201"/>
      <c r="K111" s="621"/>
    </row>
    <row r="112" spans="1:11" ht="22.5" customHeight="1" x14ac:dyDescent="0.2">
      <c r="A112" s="600"/>
      <c r="B112" s="52" t="s">
        <v>134</v>
      </c>
      <c r="C112" s="42"/>
      <c r="D112" s="42"/>
      <c r="E112" s="42"/>
      <c r="F112" s="42"/>
      <c r="G112" s="42"/>
      <c r="H112" s="42"/>
      <c r="I112" s="42"/>
      <c r="J112" s="42"/>
      <c r="K112" s="621"/>
    </row>
    <row r="113" spans="1:94" ht="18" customHeight="1" x14ac:dyDescent="0.2">
      <c r="A113" s="600"/>
      <c r="B113" s="602" t="s">
        <v>130</v>
      </c>
      <c r="C113" s="202">
        <v>12</v>
      </c>
      <c r="D113" s="167" t="s">
        <v>183</v>
      </c>
      <c r="E113" s="202">
        <v>39</v>
      </c>
      <c r="F113" s="124">
        <v>20</v>
      </c>
      <c r="G113" s="124">
        <v>20</v>
      </c>
      <c r="H113" s="124">
        <v>18</v>
      </c>
      <c r="I113" s="124">
        <v>15</v>
      </c>
      <c r="J113" s="196">
        <f>SUM(E113:I113)</f>
        <v>112</v>
      </c>
      <c r="K113" s="621"/>
    </row>
    <row r="114" spans="1:94" ht="18" customHeight="1" thickBot="1" x14ac:dyDescent="0.25">
      <c r="A114" s="600"/>
      <c r="B114" s="609"/>
      <c r="C114" s="203">
        <v>39</v>
      </c>
      <c r="D114" s="158" t="s">
        <v>104</v>
      </c>
      <c r="E114" s="203">
        <v>39</v>
      </c>
      <c r="F114" s="124"/>
      <c r="G114" s="124"/>
      <c r="H114" s="124"/>
      <c r="I114" s="124"/>
      <c r="J114" s="196"/>
      <c r="K114" s="621"/>
    </row>
    <row r="115" spans="1:94" ht="18" customHeight="1" x14ac:dyDescent="0.2">
      <c r="A115" s="599" t="s">
        <v>289</v>
      </c>
      <c r="B115" s="41" t="s">
        <v>155</v>
      </c>
      <c r="C115" s="42"/>
      <c r="D115" s="42"/>
      <c r="E115" s="42"/>
      <c r="F115" s="42"/>
      <c r="G115" s="42"/>
      <c r="H115" s="42"/>
      <c r="I115" s="42"/>
      <c r="J115" s="42"/>
      <c r="K115" s="621"/>
    </row>
    <row r="116" spans="1:94" s="24" customFormat="1" x14ac:dyDescent="0.2">
      <c r="A116" s="600"/>
      <c r="B116" s="602" t="s">
        <v>84</v>
      </c>
      <c r="C116" s="204">
        <v>0.85</v>
      </c>
      <c r="D116" s="167" t="s">
        <v>183</v>
      </c>
      <c r="E116" s="204"/>
      <c r="F116" s="205">
        <v>0.9</v>
      </c>
      <c r="G116" s="205">
        <v>0.9</v>
      </c>
      <c r="H116" s="205">
        <v>0.9</v>
      </c>
      <c r="I116" s="124" t="s">
        <v>120</v>
      </c>
      <c r="J116" s="196" t="s">
        <v>120</v>
      </c>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6"/>
      <c r="AY116" s="206"/>
      <c r="AZ116" s="206"/>
      <c r="BA116" s="206"/>
      <c r="BB116" s="206"/>
      <c r="BC116" s="206"/>
      <c r="BD116" s="206"/>
      <c r="BE116" s="206"/>
      <c r="BF116" s="206"/>
      <c r="BG116" s="206"/>
      <c r="BH116" s="206"/>
      <c r="BI116" s="206"/>
      <c r="BJ116" s="206"/>
      <c r="BK116" s="206"/>
      <c r="BL116" s="206"/>
      <c r="BM116" s="206"/>
      <c r="BN116" s="206"/>
      <c r="BO116" s="206"/>
      <c r="BP116" s="206"/>
      <c r="BQ116" s="206"/>
      <c r="BR116" s="206"/>
      <c r="BS116" s="206"/>
      <c r="BT116" s="206"/>
      <c r="BU116" s="206"/>
      <c r="BV116" s="206"/>
      <c r="BW116" s="206"/>
      <c r="BX116" s="206"/>
      <c r="BY116" s="206"/>
      <c r="BZ116" s="206"/>
      <c r="CA116" s="206"/>
      <c r="CB116" s="206"/>
      <c r="CC116" s="206"/>
      <c r="CD116" s="206"/>
      <c r="CE116" s="206"/>
      <c r="CF116" s="206"/>
      <c r="CG116" s="206"/>
      <c r="CH116" s="206"/>
      <c r="CI116" s="206"/>
      <c r="CJ116" s="206"/>
      <c r="CK116" s="206"/>
      <c r="CL116" s="206"/>
      <c r="CM116" s="206"/>
      <c r="CN116" s="206"/>
      <c r="CO116" s="206"/>
      <c r="CP116" s="206"/>
    </row>
    <row r="117" spans="1:94" s="24" customFormat="1" x14ac:dyDescent="0.2">
      <c r="A117" s="600"/>
      <c r="B117" s="603"/>
      <c r="C117" s="207" t="s">
        <v>154</v>
      </c>
      <c r="D117" s="158" t="s">
        <v>104</v>
      </c>
      <c r="E117" s="207"/>
      <c r="F117" s="26"/>
      <c r="G117" s="26"/>
      <c r="H117" s="26"/>
      <c r="I117" s="100"/>
      <c r="J117" s="157"/>
      <c r="L117" s="206"/>
      <c r="M117" s="206"/>
      <c r="N117" s="206"/>
      <c r="O117" s="206"/>
      <c r="P117" s="206"/>
      <c r="Q117" s="206"/>
      <c r="R117" s="206"/>
      <c r="S117" s="206"/>
      <c r="T117" s="206"/>
      <c r="U117" s="206"/>
      <c r="V117" s="206"/>
      <c r="W117" s="206"/>
      <c r="X117" s="206"/>
      <c r="Y117" s="206"/>
      <c r="Z117" s="206"/>
      <c r="AA117" s="206"/>
      <c r="AB117" s="206"/>
      <c r="AC117" s="206"/>
      <c r="AD117" s="206"/>
      <c r="AE117" s="206"/>
      <c r="AF117" s="206"/>
      <c r="AG117" s="206"/>
      <c r="AH117" s="206"/>
      <c r="AI117" s="206"/>
      <c r="AJ117" s="206"/>
      <c r="AK117" s="206"/>
      <c r="AL117" s="206"/>
      <c r="AM117" s="206"/>
      <c r="AN117" s="206"/>
      <c r="AO117" s="206"/>
      <c r="AP117" s="206"/>
      <c r="AQ117" s="206"/>
      <c r="AR117" s="206"/>
      <c r="AS117" s="206"/>
      <c r="AT117" s="206"/>
      <c r="AU117" s="206"/>
      <c r="AV117" s="206"/>
      <c r="AW117" s="206"/>
      <c r="AX117" s="206"/>
      <c r="AY117" s="206"/>
      <c r="AZ117" s="206"/>
      <c r="BA117" s="206"/>
      <c r="BB117" s="206"/>
      <c r="BC117" s="206"/>
      <c r="BD117" s="206"/>
      <c r="BE117" s="206"/>
      <c r="BF117" s="206"/>
      <c r="BG117" s="206"/>
      <c r="BH117" s="206"/>
      <c r="BI117" s="206"/>
      <c r="BJ117" s="206"/>
      <c r="BK117" s="206"/>
      <c r="BL117" s="206"/>
      <c r="BM117" s="206"/>
      <c r="BN117" s="206"/>
      <c r="BO117" s="206"/>
      <c r="BP117" s="206"/>
      <c r="BQ117" s="206"/>
      <c r="BR117" s="206"/>
      <c r="BS117" s="206"/>
      <c r="BT117" s="206"/>
      <c r="BU117" s="206"/>
      <c r="BV117" s="206"/>
      <c r="BW117" s="206"/>
      <c r="BX117" s="206"/>
      <c r="BY117" s="206"/>
      <c r="BZ117" s="206"/>
      <c r="CA117" s="206"/>
      <c r="CB117" s="206"/>
      <c r="CC117" s="206"/>
      <c r="CD117" s="206"/>
      <c r="CE117" s="206"/>
      <c r="CF117" s="206"/>
      <c r="CG117" s="206"/>
      <c r="CH117" s="206"/>
      <c r="CI117" s="206"/>
      <c r="CJ117" s="206"/>
      <c r="CK117" s="206"/>
      <c r="CL117" s="206"/>
      <c r="CM117" s="206"/>
      <c r="CN117" s="206"/>
      <c r="CO117" s="206"/>
      <c r="CP117" s="206"/>
    </row>
    <row r="118" spans="1:94" s="24" customFormat="1" x14ac:dyDescent="0.2">
      <c r="A118" s="600"/>
      <c r="B118" s="52" t="s">
        <v>157</v>
      </c>
      <c r="C118" s="42"/>
      <c r="D118" s="42"/>
      <c r="E118" s="42"/>
      <c r="F118" s="42"/>
      <c r="G118" s="42"/>
      <c r="H118" s="42"/>
      <c r="I118" s="42"/>
      <c r="J118" s="42"/>
      <c r="L118" s="206"/>
      <c r="M118" s="206"/>
      <c r="N118" s="206"/>
      <c r="O118" s="206"/>
      <c r="P118" s="206"/>
      <c r="Q118" s="206"/>
      <c r="R118" s="206"/>
      <c r="S118" s="206"/>
      <c r="T118" s="206"/>
      <c r="U118" s="206"/>
      <c r="V118" s="206"/>
      <c r="W118" s="206"/>
      <c r="X118" s="206"/>
      <c r="Y118" s="206"/>
      <c r="Z118" s="206"/>
      <c r="AA118" s="206"/>
      <c r="AB118" s="206"/>
      <c r="AC118" s="206"/>
      <c r="AD118" s="206"/>
      <c r="AE118" s="206"/>
      <c r="AF118" s="206"/>
      <c r="AG118" s="206"/>
      <c r="AH118" s="206"/>
      <c r="AI118" s="206"/>
      <c r="AJ118" s="206"/>
      <c r="AK118" s="206"/>
      <c r="AL118" s="206"/>
      <c r="AM118" s="206"/>
      <c r="AN118" s="206"/>
      <c r="AO118" s="206"/>
      <c r="AP118" s="206"/>
      <c r="AQ118" s="206"/>
      <c r="AR118" s="206"/>
      <c r="AS118" s="206"/>
      <c r="AT118" s="206"/>
      <c r="AU118" s="206"/>
      <c r="AV118" s="206"/>
      <c r="AW118" s="206"/>
      <c r="AX118" s="206"/>
      <c r="AY118" s="206"/>
      <c r="AZ118" s="206"/>
      <c r="BA118" s="206"/>
      <c r="BB118" s="206"/>
      <c r="BC118" s="206"/>
      <c r="BD118" s="206"/>
      <c r="BE118" s="206"/>
      <c r="BF118" s="206"/>
      <c r="BG118" s="206"/>
      <c r="BH118" s="206"/>
      <c r="BI118" s="206"/>
      <c r="BJ118" s="206"/>
      <c r="BK118" s="206"/>
      <c r="BL118" s="206"/>
      <c r="BM118" s="206"/>
      <c r="BN118" s="206"/>
      <c r="BO118" s="206"/>
      <c r="BP118" s="206"/>
      <c r="BQ118" s="206"/>
      <c r="BR118" s="206"/>
      <c r="BS118" s="206"/>
      <c r="BT118" s="206"/>
      <c r="BU118" s="206"/>
      <c r="BV118" s="206"/>
      <c r="BW118" s="206"/>
      <c r="BX118" s="206"/>
      <c r="BY118" s="206"/>
      <c r="BZ118" s="206"/>
      <c r="CA118" s="206"/>
      <c r="CB118" s="206"/>
      <c r="CC118" s="206"/>
      <c r="CD118" s="206"/>
      <c r="CE118" s="206"/>
      <c r="CF118" s="206"/>
      <c r="CG118" s="206"/>
      <c r="CH118" s="206"/>
      <c r="CI118" s="206"/>
      <c r="CJ118" s="206"/>
      <c r="CK118" s="206"/>
      <c r="CL118" s="206"/>
      <c r="CM118" s="206"/>
      <c r="CN118" s="206"/>
      <c r="CO118" s="206"/>
      <c r="CP118" s="206"/>
    </row>
    <row r="119" spans="1:94" s="24" customFormat="1" x14ac:dyDescent="0.2">
      <c r="A119" s="600"/>
      <c r="B119" s="53" t="s">
        <v>156</v>
      </c>
      <c r="C119" s="208">
        <v>0.05</v>
      </c>
      <c r="D119" s="167" t="s">
        <v>183</v>
      </c>
      <c r="E119" s="208"/>
      <c r="F119" s="31">
        <v>0.05</v>
      </c>
      <c r="G119" s="31">
        <v>0.05</v>
      </c>
      <c r="H119" s="31">
        <v>0.05</v>
      </c>
      <c r="I119" s="108" t="s">
        <v>120</v>
      </c>
      <c r="J119" s="109" t="s">
        <v>120</v>
      </c>
      <c r="L119" s="206"/>
      <c r="M119" s="206"/>
      <c r="N119" s="206"/>
      <c r="O119" s="206"/>
      <c r="P119" s="206"/>
      <c r="Q119" s="206"/>
      <c r="R119" s="206"/>
      <c r="S119" s="206"/>
      <c r="T119" s="206"/>
      <c r="U119" s="206"/>
      <c r="V119" s="206"/>
      <c r="W119" s="206"/>
      <c r="X119" s="206"/>
      <c r="Y119" s="206"/>
      <c r="Z119" s="206"/>
      <c r="AA119" s="206"/>
      <c r="AB119" s="206"/>
      <c r="AC119" s="206"/>
      <c r="AD119" s="206"/>
      <c r="AE119" s="206"/>
      <c r="AF119" s="206"/>
      <c r="AG119" s="206"/>
      <c r="AH119" s="206"/>
      <c r="AI119" s="206"/>
      <c r="AJ119" s="206"/>
      <c r="AK119" s="206"/>
      <c r="AL119" s="206"/>
      <c r="AM119" s="206"/>
      <c r="AN119" s="206"/>
      <c r="AO119" s="206"/>
      <c r="AP119" s="206"/>
      <c r="AQ119" s="206"/>
      <c r="AR119" s="206"/>
      <c r="AS119" s="206"/>
      <c r="AT119" s="206"/>
      <c r="AU119" s="206"/>
      <c r="AV119" s="206"/>
      <c r="AW119" s="206"/>
      <c r="AX119" s="206"/>
      <c r="AY119" s="206"/>
      <c r="AZ119" s="206"/>
      <c r="BA119" s="206"/>
      <c r="BB119" s="206"/>
      <c r="BC119" s="206"/>
      <c r="BD119" s="206"/>
      <c r="BE119" s="206"/>
      <c r="BF119" s="206"/>
      <c r="BG119" s="206"/>
      <c r="BH119" s="206"/>
      <c r="BI119" s="206"/>
      <c r="BJ119" s="206"/>
      <c r="BK119" s="206"/>
      <c r="BL119" s="206"/>
      <c r="BM119" s="206"/>
      <c r="BN119" s="206"/>
      <c r="BO119" s="206"/>
      <c r="BP119" s="206"/>
      <c r="BQ119" s="206"/>
      <c r="BR119" s="206"/>
      <c r="BS119" s="206"/>
      <c r="BT119" s="206"/>
      <c r="BU119" s="206"/>
      <c r="BV119" s="206"/>
      <c r="BW119" s="206"/>
      <c r="BX119" s="206"/>
      <c r="BY119" s="206"/>
      <c r="BZ119" s="206"/>
      <c r="CA119" s="206"/>
      <c r="CB119" s="206"/>
      <c r="CC119" s="206"/>
      <c r="CD119" s="206"/>
      <c r="CE119" s="206"/>
      <c r="CF119" s="206"/>
      <c r="CG119" s="206"/>
      <c r="CH119" s="206"/>
      <c r="CI119" s="206"/>
      <c r="CJ119" s="206"/>
      <c r="CK119" s="206"/>
      <c r="CL119" s="206"/>
      <c r="CM119" s="206"/>
      <c r="CN119" s="206"/>
      <c r="CO119" s="206"/>
      <c r="CP119" s="206"/>
    </row>
    <row r="120" spans="1:94" s="24" customFormat="1" x14ac:dyDescent="0.2">
      <c r="A120" s="601"/>
      <c r="B120" s="53"/>
      <c r="C120" s="209">
        <v>0.23</v>
      </c>
      <c r="D120" s="158" t="s">
        <v>104</v>
      </c>
      <c r="E120" s="209"/>
      <c r="F120" s="26"/>
      <c r="G120" s="26"/>
      <c r="H120" s="26"/>
      <c r="I120" s="100"/>
      <c r="J120" s="157"/>
      <c r="L120" s="206"/>
      <c r="M120" s="206"/>
      <c r="N120" s="206"/>
      <c r="O120" s="206"/>
      <c r="P120" s="206"/>
      <c r="Q120" s="206"/>
      <c r="R120" s="206"/>
      <c r="S120" s="206"/>
      <c r="T120" s="206"/>
      <c r="U120" s="206"/>
      <c r="V120" s="206"/>
      <c r="W120" s="206"/>
      <c r="X120" s="206"/>
      <c r="Y120" s="206"/>
      <c r="Z120" s="206"/>
      <c r="AA120" s="206"/>
      <c r="AB120" s="206"/>
      <c r="AC120" s="206"/>
      <c r="AD120" s="206"/>
      <c r="AE120" s="206"/>
      <c r="AF120" s="206"/>
      <c r="AG120" s="206"/>
      <c r="AH120" s="206"/>
      <c r="AI120" s="206"/>
      <c r="AJ120" s="206"/>
      <c r="AK120" s="206"/>
      <c r="AL120" s="206"/>
      <c r="AM120" s="206"/>
      <c r="AN120" s="206"/>
      <c r="AO120" s="206"/>
      <c r="AP120" s="206"/>
      <c r="AQ120" s="206"/>
      <c r="AR120" s="206"/>
      <c r="AS120" s="206"/>
      <c r="AT120" s="206"/>
      <c r="AU120" s="206"/>
      <c r="AV120" s="206"/>
      <c r="AW120" s="206"/>
      <c r="AX120" s="206"/>
      <c r="AY120" s="206"/>
      <c r="AZ120" s="206"/>
      <c r="BA120" s="206"/>
      <c r="BB120" s="206"/>
      <c r="BC120" s="206"/>
      <c r="BD120" s="206"/>
      <c r="BE120" s="206"/>
      <c r="BF120" s="206"/>
      <c r="BG120" s="206"/>
      <c r="BH120" s="206"/>
      <c r="BI120" s="206"/>
      <c r="BJ120" s="206"/>
      <c r="BK120" s="206"/>
      <c r="BL120" s="206"/>
      <c r="BM120" s="206"/>
      <c r="BN120" s="206"/>
      <c r="BO120" s="206"/>
      <c r="BP120" s="206"/>
      <c r="BQ120" s="206"/>
      <c r="BR120" s="206"/>
      <c r="BS120" s="206"/>
      <c r="BT120" s="206"/>
      <c r="BU120" s="206"/>
      <c r="BV120" s="206"/>
      <c r="BW120" s="206"/>
      <c r="BX120" s="206"/>
      <c r="BY120" s="206"/>
      <c r="BZ120" s="206"/>
      <c r="CA120" s="206"/>
      <c r="CB120" s="206"/>
      <c r="CC120" s="206"/>
      <c r="CD120" s="206"/>
      <c r="CE120" s="206"/>
      <c r="CF120" s="206"/>
      <c r="CG120" s="206"/>
      <c r="CH120" s="206"/>
      <c r="CI120" s="206"/>
      <c r="CJ120" s="206"/>
      <c r="CK120" s="206"/>
      <c r="CL120" s="206"/>
      <c r="CM120" s="206"/>
      <c r="CN120" s="206"/>
      <c r="CO120" s="206"/>
      <c r="CP120" s="206"/>
    </row>
    <row r="121" spans="1:94" s="24" customFormat="1" ht="12.75" thickBot="1" x14ac:dyDescent="0.25">
      <c r="A121" s="604" t="s">
        <v>158</v>
      </c>
      <c r="B121" s="605" t="s">
        <v>108</v>
      </c>
      <c r="C121" s="606"/>
      <c r="D121" s="606"/>
      <c r="E121" s="606"/>
      <c r="F121" s="606"/>
      <c r="G121" s="606"/>
      <c r="H121" s="606"/>
      <c r="I121" s="606"/>
      <c r="J121" s="607"/>
      <c r="L121" s="206"/>
      <c r="M121" s="206"/>
      <c r="N121" s="206"/>
      <c r="O121" s="206"/>
      <c r="P121" s="206"/>
      <c r="Q121" s="206"/>
      <c r="R121" s="206"/>
      <c r="S121" s="206"/>
      <c r="T121" s="206"/>
      <c r="U121" s="206"/>
      <c r="V121" s="206"/>
      <c r="W121" s="206"/>
      <c r="X121" s="206"/>
      <c r="Y121" s="206"/>
      <c r="Z121" s="206"/>
      <c r="AA121" s="206"/>
      <c r="AB121" s="206"/>
      <c r="AC121" s="206"/>
      <c r="AD121" s="206"/>
      <c r="AE121" s="206"/>
      <c r="AF121" s="206"/>
      <c r="AG121" s="206"/>
      <c r="AH121" s="206"/>
      <c r="AI121" s="206"/>
      <c r="AJ121" s="206"/>
      <c r="AK121" s="206"/>
      <c r="AL121" s="206"/>
      <c r="AM121" s="206"/>
      <c r="AN121" s="206"/>
      <c r="AO121" s="206"/>
      <c r="AP121" s="206"/>
      <c r="AQ121" s="206"/>
      <c r="AR121" s="206"/>
      <c r="AS121" s="206"/>
      <c r="AT121" s="206"/>
      <c r="AU121" s="206"/>
      <c r="AV121" s="206"/>
      <c r="AW121" s="206"/>
      <c r="AX121" s="206"/>
      <c r="AY121" s="206"/>
      <c r="AZ121" s="206"/>
      <c r="BA121" s="206"/>
      <c r="BB121" s="206"/>
      <c r="BC121" s="206"/>
      <c r="BD121" s="206"/>
      <c r="BE121" s="206"/>
      <c r="BF121" s="206"/>
      <c r="BG121" s="206"/>
      <c r="BH121" s="206"/>
      <c r="BI121" s="206"/>
      <c r="BJ121" s="206"/>
      <c r="BK121" s="206"/>
      <c r="BL121" s="206"/>
      <c r="BM121" s="206"/>
      <c r="BN121" s="206"/>
      <c r="BO121" s="206"/>
      <c r="BP121" s="206"/>
      <c r="BQ121" s="206"/>
      <c r="BR121" s="206"/>
      <c r="BS121" s="206"/>
      <c r="BT121" s="206"/>
      <c r="BU121" s="206"/>
      <c r="BV121" s="206"/>
      <c r="BW121" s="206"/>
      <c r="BX121" s="206"/>
      <c r="BY121" s="206"/>
      <c r="BZ121" s="206"/>
      <c r="CA121" s="206"/>
      <c r="CB121" s="206"/>
      <c r="CC121" s="206"/>
      <c r="CD121" s="206"/>
      <c r="CE121" s="206"/>
      <c r="CF121" s="206"/>
      <c r="CG121" s="206"/>
      <c r="CH121" s="206"/>
      <c r="CI121" s="206"/>
      <c r="CJ121" s="206"/>
      <c r="CK121" s="206"/>
      <c r="CL121" s="206"/>
      <c r="CM121" s="206"/>
      <c r="CN121" s="206"/>
      <c r="CO121" s="206"/>
      <c r="CP121" s="206"/>
    </row>
    <row r="122" spans="1:94" s="24" customFormat="1" x14ac:dyDescent="0.2">
      <c r="L122" s="206"/>
      <c r="M122" s="206"/>
      <c r="N122" s="206"/>
      <c r="O122" s="206"/>
      <c r="P122" s="206"/>
      <c r="Q122" s="206"/>
      <c r="R122" s="206"/>
      <c r="S122" s="206"/>
      <c r="T122" s="206"/>
      <c r="U122" s="206"/>
      <c r="V122" s="206"/>
      <c r="W122" s="206"/>
      <c r="X122" s="206"/>
      <c r="Y122" s="206"/>
      <c r="Z122" s="206"/>
      <c r="AA122" s="206"/>
      <c r="AB122" s="206"/>
      <c r="AC122" s="206"/>
      <c r="AD122" s="206"/>
      <c r="AE122" s="206"/>
      <c r="AF122" s="206"/>
      <c r="AG122" s="206"/>
      <c r="AH122" s="206"/>
      <c r="AI122" s="206"/>
      <c r="AJ122" s="206"/>
      <c r="AK122" s="206"/>
      <c r="AL122" s="206"/>
      <c r="AM122" s="206"/>
      <c r="AN122" s="206"/>
      <c r="AO122" s="206"/>
      <c r="AP122" s="206"/>
      <c r="AQ122" s="206"/>
      <c r="AR122" s="206"/>
      <c r="AS122" s="206"/>
      <c r="AT122" s="206"/>
      <c r="AU122" s="206"/>
      <c r="AV122" s="206"/>
      <c r="AW122" s="206"/>
      <c r="AX122" s="206"/>
      <c r="AY122" s="206"/>
      <c r="AZ122" s="206"/>
      <c r="BA122" s="206"/>
      <c r="BB122" s="206"/>
      <c r="BC122" s="206"/>
      <c r="BD122" s="206"/>
      <c r="BE122" s="206"/>
      <c r="BF122" s="206"/>
      <c r="BG122" s="206"/>
      <c r="BH122" s="206"/>
      <c r="BI122" s="206"/>
      <c r="BJ122" s="206"/>
      <c r="BK122" s="206"/>
      <c r="BL122" s="206"/>
      <c r="BM122" s="206"/>
      <c r="BN122" s="206"/>
      <c r="BO122" s="206"/>
      <c r="BP122" s="206"/>
      <c r="BQ122" s="206"/>
      <c r="BR122" s="206"/>
      <c r="BS122" s="206"/>
      <c r="BT122" s="206"/>
      <c r="BU122" s="206"/>
      <c r="BV122" s="206"/>
      <c r="BW122" s="206"/>
      <c r="BX122" s="206"/>
      <c r="BY122" s="206"/>
      <c r="BZ122" s="206"/>
      <c r="CA122" s="206"/>
      <c r="CB122" s="206"/>
      <c r="CC122" s="206"/>
      <c r="CD122" s="206"/>
      <c r="CE122" s="206"/>
      <c r="CF122" s="206"/>
      <c r="CG122" s="206"/>
      <c r="CH122" s="206"/>
      <c r="CI122" s="206"/>
      <c r="CJ122" s="206"/>
      <c r="CK122" s="206"/>
      <c r="CL122" s="206"/>
      <c r="CM122" s="206"/>
      <c r="CN122" s="206"/>
      <c r="CO122" s="206"/>
      <c r="CP122" s="206"/>
    </row>
    <row r="123" spans="1:94" s="24" customFormat="1" x14ac:dyDescent="0.2">
      <c r="L123" s="206"/>
      <c r="M123" s="206"/>
      <c r="N123" s="206"/>
      <c r="O123" s="206"/>
      <c r="P123" s="206"/>
      <c r="Q123" s="206"/>
      <c r="R123" s="206"/>
      <c r="S123" s="206"/>
      <c r="T123" s="206"/>
      <c r="U123" s="206"/>
      <c r="V123" s="206"/>
      <c r="W123" s="206"/>
      <c r="X123" s="206"/>
      <c r="Y123" s="206"/>
      <c r="Z123" s="206"/>
      <c r="AA123" s="206"/>
      <c r="AB123" s="206"/>
      <c r="AC123" s="206"/>
      <c r="AD123" s="206"/>
      <c r="AE123" s="206"/>
      <c r="AF123" s="206"/>
      <c r="AG123" s="206"/>
      <c r="AH123" s="206"/>
      <c r="AI123" s="206"/>
      <c r="AJ123" s="206"/>
      <c r="AK123" s="206"/>
      <c r="AL123" s="206"/>
      <c r="AM123" s="206"/>
      <c r="AN123" s="206"/>
      <c r="AO123" s="206"/>
      <c r="AP123" s="206"/>
      <c r="AQ123" s="206"/>
      <c r="AR123" s="206"/>
      <c r="AS123" s="206"/>
      <c r="AT123" s="206"/>
      <c r="AU123" s="206"/>
      <c r="AV123" s="206"/>
      <c r="AW123" s="206"/>
      <c r="AX123" s="206"/>
      <c r="AY123" s="206"/>
      <c r="AZ123" s="206"/>
      <c r="BA123" s="206"/>
      <c r="BB123" s="206"/>
      <c r="BC123" s="206"/>
      <c r="BD123" s="206"/>
      <c r="BE123" s="206"/>
      <c r="BF123" s="206"/>
      <c r="BG123" s="206"/>
      <c r="BH123" s="206"/>
      <c r="BI123" s="206"/>
      <c r="BJ123" s="206"/>
      <c r="BK123" s="206"/>
      <c r="BL123" s="206"/>
      <c r="BM123" s="206"/>
      <c r="BN123" s="206"/>
      <c r="BO123" s="206"/>
      <c r="BP123" s="206"/>
      <c r="BQ123" s="206"/>
      <c r="BR123" s="206"/>
      <c r="BS123" s="206"/>
      <c r="BT123" s="206"/>
      <c r="BU123" s="206"/>
      <c r="BV123" s="206"/>
      <c r="BW123" s="206"/>
      <c r="BX123" s="206"/>
      <c r="BY123" s="206"/>
      <c r="BZ123" s="206"/>
      <c r="CA123" s="206"/>
      <c r="CB123" s="206"/>
      <c r="CC123" s="206"/>
      <c r="CD123" s="206"/>
      <c r="CE123" s="206"/>
      <c r="CF123" s="206"/>
      <c r="CG123" s="206"/>
      <c r="CH123" s="206"/>
      <c r="CI123" s="206"/>
      <c r="CJ123" s="206"/>
      <c r="CK123" s="206"/>
      <c r="CL123" s="206"/>
      <c r="CM123" s="206"/>
      <c r="CN123" s="206"/>
      <c r="CO123" s="206"/>
      <c r="CP123" s="206"/>
    </row>
    <row r="124" spans="1:94" s="24" customFormat="1" x14ac:dyDescent="0.2">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6"/>
      <c r="AY124" s="206"/>
      <c r="AZ124" s="206"/>
      <c r="BA124" s="206"/>
      <c r="BB124" s="206"/>
      <c r="BC124" s="206"/>
      <c r="BD124" s="206"/>
      <c r="BE124" s="206"/>
      <c r="BF124" s="206"/>
      <c r="BG124" s="206"/>
      <c r="BH124" s="206"/>
      <c r="BI124" s="206"/>
      <c r="BJ124" s="206"/>
      <c r="BK124" s="206"/>
      <c r="BL124" s="206"/>
      <c r="BM124" s="206"/>
      <c r="BN124" s="206"/>
      <c r="BO124" s="206"/>
      <c r="BP124" s="206"/>
      <c r="BQ124" s="206"/>
      <c r="BR124" s="206"/>
      <c r="BS124" s="206"/>
      <c r="BT124" s="206"/>
      <c r="BU124" s="206"/>
      <c r="BV124" s="206"/>
      <c r="BW124" s="206"/>
      <c r="BX124" s="206"/>
      <c r="BY124" s="206"/>
      <c r="BZ124" s="206"/>
      <c r="CA124" s="206"/>
      <c r="CB124" s="206"/>
      <c r="CC124" s="206"/>
      <c r="CD124" s="206"/>
      <c r="CE124" s="206"/>
      <c r="CF124" s="206"/>
      <c r="CG124" s="206"/>
      <c r="CH124" s="206"/>
      <c r="CI124" s="206"/>
      <c r="CJ124" s="206"/>
      <c r="CK124" s="206"/>
      <c r="CL124" s="206"/>
      <c r="CM124" s="206"/>
      <c r="CN124" s="206"/>
      <c r="CO124" s="206"/>
      <c r="CP124" s="206"/>
    </row>
    <row r="125" spans="1:94" s="24" customFormat="1" x14ac:dyDescent="0.2">
      <c r="L125" s="206"/>
      <c r="M125" s="206"/>
      <c r="N125" s="206"/>
      <c r="O125" s="206"/>
      <c r="P125" s="206"/>
      <c r="Q125" s="206"/>
      <c r="R125" s="206"/>
      <c r="S125" s="206"/>
      <c r="T125" s="206"/>
      <c r="U125" s="206"/>
      <c r="V125" s="206"/>
      <c r="W125" s="206"/>
      <c r="X125" s="206"/>
      <c r="Y125" s="206"/>
      <c r="Z125" s="206"/>
      <c r="AA125" s="206"/>
      <c r="AB125" s="206"/>
      <c r="AC125" s="206"/>
      <c r="AD125" s="206"/>
      <c r="AE125" s="206"/>
      <c r="AF125" s="206"/>
      <c r="AG125" s="206"/>
      <c r="AH125" s="206"/>
      <c r="AI125" s="206"/>
      <c r="AJ125" s="206"/>
      <c r="AK125" s="206"/>
      <c r="AL125" s="206"/>
      <c r="AM125" s="206"/>
      <c r="AN125" s="206"/>
      <c r="AO125" s="206"/>
      <c r="AP125" s="206"/>
      <c r="AQ125" s="206"/>
      <c r="AR125" s="206"/>
      <c r="AS125" s="206"/>
      <c r="AT125" s="206"/>
      <c r="AU125" s="206"/>
      <c r="AV125" s="206"/>
      <c r="AW125" s="206"/>
      <c r="AX125" s="206"/>
      <c r="AY125" s="206"/>
      <c r="AZ125" s="206"/>
      <c r="BA125" s="206"/>
      <c r="BB125" s="206"/>
      <c r="BC125" s="206"/>
      <c r="BD125" s="206"/>
      <c r="BE125" s="206"/>
      <c r="BF125" s="206"/>
      <c r="BG125" s="206"/>
      <c r="BH125" s="206"/>
      <c r="BI125" s="206"/>
      <c r="BJ125" s="206"/>
      <c r="BK125" s="206"/>
      <c r="BL125" s="206"/>
      <c r="BM125" s="206"/>
      <c r="BN125" s="206"/>
      <c r="BO125" s="206"/>
      <c r="BP125" s="206"/>
      <c r="BQ125" s="206"/>
      <c r="BR125" s="206"/>
      <c r="BS125" s="206"/>
      <c r="BT125" s="206"/>
      <c r="BU125" s="206"/>
      <c r="BV125" s="206"/>
      <c r="BW125" s="206"/>
      <c r="BX125" s="206"/>
      <c r="BY125" s="206"/>
      <c r="BZ125" s="206"/>
      <c r="CA125" s="206"/>
      <c r="CB125" s="206"/>
      <c r="CC125" s="206"/>
      <c r="CD125" s="206"/>
      <c r="CE125" s="206"/>
      <c r="CF125" s="206"/>
      <c r="CG125" s="206"/>
      <c r="CH125" s="206"/>
      <c r="CI125" s="206"/>
      <c r="CJ125" s="206"/>
      <c r="CK125" s="206"/>
      <c r="CL125" s="206"/>
      <c r="CM125" s="206"/>
      <c r="CN125" s="206"/>
      <c r="CO125" s="206"/>
      <c r="CP125" s="206"/>
    </row>
    <row r="126" spans="1:94" s="24" customFormat="1" x14ac:dyDescent="0.2">
      <c r="L126" s="206"/>
      <c r="M126" s="206"/>
      <c r="N126" s="206"/>
      <c r="O126" s="206"/>
      <c r="P126" s="206"/>
      <c r="Q126" s="206"/>
      <c r="R126" s="206"/>
      <c r="S126" s="206"/>
      <c r="T126" s="206"/>
      <c r="U126" s="206"/>
      <c r="V126" s="206"/>
      <c r="W126" s="206"/>
      <c r="X126" s="206"/>
      <c r="Y126" s="206"/>
      <c r="Z126" s="206"/>
      <c r="AA126" s="206"/>
      <c r="AB126" s="206"/>
      <c r="AC126" s="206"/>
      <c r="AD126" s="206"/>
      <c r="AE126" s="206"/>
      <c r="AF126" s="206"/>
      <c r="AG126" s="206"/>
      <c r="AH126" s="206"/>
      <c r="AI126" s="206"/>
      <c r="AJ126" s="206"/>
      <c r="AK126" s="206"/>
      <c r="AL126" s="206"/>
      <c r="AM126" s="206"/>
      <c r="AN126" s="206"/>
      <c r="AO126" s="206"/>
      <c r="AP126" s="206"/>
      <c r="AQ126" s="206"/>
      <c r="AR126" s="206"/>
      <c r="AS126" s="206"/>
      <c r="AT126" s="206"/>
      <c r="AU126" s="206"/>
      <c r="AV126" s="206"/>
      <c r="AW126" s="206"/>
      <c r="AX126" s="206"/>
      <c r="AY126" s="206"/>
      <c r="AZ126" s="206"/>
      <c r="BA126" s="206"/>
      <c r="BB126" s="206"/>
      <c r="BC126" s="206"/>
      <c r="BD126" s="206"/>
      <c r="BE126" s="206"/>
      <c r="BF126" s="206"/>
      <c r="BG126" s="206"/>
      <c r="BH126" s="206"/>
      <c r="BI126" s="206"/>
      <c r="BJ126" s="206"/>
      <c r="BK126" s="206"/>
      <c r="BL126" s="206"/>
      <c r="BM126" s="206"/>
      <c r="BN126" s="206"/>
      <c r="BO126" s="206"/>
      <c r="BP126" s="206"/>
      <c r="BQ126" s="206"/>
      <c r="BR126" s="206"/>
      <c r="BS126" s="206"/>
      <c r="BT126" s="206"/>
      <c r="BU126" s="206"/>
      <c r="BV126" s="206"/>
      <c r="BW126" s="206"/>
      <c r="BX126" s="206"/>
      <c r="BY126" s="206"/>
      <c r="BZ126" s="206"/>
      <c r="CA126" s="206"/>
      <c r="CB126" s="206"/>
      <c r="CC126" s="206"/>
      <c r="CD126" s="206"/>
      <c r="CE126" s="206"/>
      <c r="CF126" s="206"/>
      <c r="CG126" s="206"/>
      <c r="CH126" s="206"/>
      <c r="CI126" s="206"/>
      <c r="CJ126" s="206"/>
      <c r="CK126" s="206"/>
      <c r="CL126" s="206"/>
      <c r="CM126" s="206"/>
      <c r="CN126" s="206"/>
      <c r="CO126" s="206"/>
      <c r="CP126" s="206"/>
    </row>
    <row r="127" spans="1:94" s="24" customFormat="1" x14ac:dyDescent="0.2">
      <c r="L127" s="206"/>
      <c r="M127" s="206"/>
      <c r="N127" s="206"/>
      <c r="O127" s="206"/>
      <c r="P127" s="206"/>
      <c r="Q127" s="206"/>
      <c r="R127" s="206"/>
      <c r="S127" s="206"/>
      <c r="T127" s="206"/>
      <c r="U127" s="206"/>
      <c r="V127" s="206"/>
      <c r="W127" s="206"/>
      <c r="X127" s="206"/>
      <c r="Y127" s="206"/>
      <c r="Z127" s="206"/>
      <c r="AA127" s="206"/>
      <c r="AB127" s="206"/>
      <c r="AC127" s="206"/>
      <c r="AD127" s="206"/>
      <c r="AE127" s="206"/>
      <c r="AF127" s="206"/>
      <c r="AG127" s="206"/>
      <c r="AH127" s="206"/>
      <c r="AI127" s="206"/>
      <c r="AJ127" s="206"/>
      <c r="AK127" s="206"/>
      <c r="AL127" s="206"/>
      <c r="AM127" s="206"/>
      <c r="AN127" s="206"/>
      <c r="AO127" s="206"/>
      <c r="AP127" s="206"/>
      <c r="AQ127" s="206"/>
      <c r="AR127" s="206"/>
      <c r="AS127" s="206"/>
      <c r="AT127" s="206"/>
      <c r="AU127" s="206"/>
      <c r="AV127" s="206"/>
      <c r="AW127" s="206"/>
      <c r="AX127" s="206"/>
      <c r="AY127" s="206"/>
      <c r="AZ127" s="206"/>
      <c r="BA127" s="206"/>
      <c r="BB127" s="206"/>
      <c r="BC127" s="206"/>
      <c r="BD127" s="206"/>
      <c r="BE127" s="206"/>
      <c r="BF127" s="206"/>
      <c r="BG127" s="206"/>
      <c r="BH127" s="206"/>
      <c r="BI127" s="206"/>
      <c r="BJ127" s="206"/>
      <c r="BK127" s="206"/>
      <c r="BL127" s="206"/>
      <c r="BM127" s="206"/>
      <c r="BN127" s="206"/>
      <c r="BO127" s="206"/>
      <c r="BP127" s="206"/>
      <c r="BQ127" s="206"/>
      <c r="BR127" s="206"/>
      <c r="BS127" s="206"/>
      <c r="BT127" s="206"/>
      <c r="BU127" s="206"/>
      <c r="BV127" s="206"/>
      <c r="BW127" s="206"/>
      <c r="BX127" s="206"/>
      <c r="BY127" s="206"/>
      <c r="BZ127" s="206"/>
      <c r="CA127" s="206"/>
      <c r="CB127" s="206"/>
      <c r="CC127" s="206"/>
      <c r="CD127" s="206"/>
      <c r="CE127" s="206"/>
      <c r="CF127" s="206"/>
      <c r="CG127" s="206"/>
      <c r="CH127" s="206"/>
      <c r="CI127" s="206"/>
      <c r="CJ127" s="206"/>
      <c r="CK127" s="206"/>
      <c r="CL127" s="206"/>
      <c r="CM127" s="206"/>
      <c r="CN127" s="206"/>
      <c r="CO127" s="206"/>
      <c r="CP127" s="206"/>
    </row>
    <row r="128" spans="1:94" s="24" customFormat="1" x14ac:dyDescent="0.2">
      <c r="L128" s="206"/>
      <c r="M128" s="206"/>
      <c r="N128" s="206"/>
      <c r="O128" s="206"/>
      <c r="P128" s="206"/>
      <c r="Q128" s="206"/>
      <c r="R128" s="206"/>
      <c r="S128" s="206"/>
      <c r="T128" s="206"/>
      <c r="U128" s="206"/>
      <c r="V128" s="206"/>
      <c r="W128" s="206"/>
      <c r="X128" s="206"/>
      <c r="Y128" s="206"/>
      <c r="Z128" s="206"/>
      <c r="AA128" s="206"/>
      <c r="AB128" s="206"/>
      <c r="AC128" s="206"/>
      <c r="AD128" s="206"/>
      <c r="AE128" s="206"/>
      <c r="AF128" s="206"/>
      <c r="AG128" s="206"/>
      <c r="AH128" s="206"/>
      <c r="AI128" s="206"/>
      <c r="AJ128" s="206"/>
      <c r="AK128" s="206"/>
      <c r="AL128" s="206"/>
      <c r="AM128" s="206"/>
      <c r="AN128" s="206"/>
      <c r="AO128" s="206"/>
      <c r="AP128" s="206"/>
      <c r="AQ128" s="206"/>
      <c r="AR128" s="206"/>
      <c r="AS128" s="206"/>
      <c r="AT128" s="206"/>
      <c r="AU128" s="206"/>
      <c r="AV128" s="206"/>
      <c r="AW128" s="206"/>
      <c r="AX128" s="206"/>
      <c r="AY128" s="206"/>
      <c r="AZ128" s="206"/>
      <c r="BA128" s="206"/>
      <c r="BB128" s="206"/>
      <c r="BC128" s="206"/>
      <c r="BD128" s="206"/>
      <c r="BE128" s="206"/>
      <c r="BF128" s="206"/>
      <c r="BG128" s="206"/>
      <c r="BH128" s="206"/>
      <c r="BI128" s="206"/>
      <c r="BJ128" s="206"/>
      <c r="BK128" s="206"/>
      <c r="BL128" s="206"/>
      <c r="BM128" s="206"/>
      <c r="BN128" s="206"/>
      <c r="BO128" s="206"/>
      <c r="BP128" s="206"/>
      <c r="BQ128" s="206"/>
      <c r="BR128" s="206"/>
      <c r="BS128" s="206"/>
      <c r="BT128" s="206"/>
      <c r="BU128" s="206"/>
      <c r="BV128" s="206"/>
      <c r="BW128" s="206"/>
      <c r="BX128" s="206"/>
      <c r="BY128" s="206"/>
      <c r="BZ128" s="206"/>
      <c r="CA128" s="206"/>
      <c r="CB128" s="206"/>
      <c r="CC128" s="206"/>
      <c r="CD128" s="206"/>
      <c r="CE128" s="206"/>
      <c r="CF128" s="206"/>
      <c r="CG128" s="206"/>
      <c r="CH128" s="206"/>
      <c r="CI128" s="206"/>
      <c r="CJ128" s="206"/>
      <c r="CK128" s="206"/>
      <c r="CL128" s="206"/>
      <c r="CM128" s="206"/>
      <c r="CN128" s="206"/>
      <c r="CO128" s="206"/>
      <c r="CP128" s="206"/>
    </row>
    <row r="129" spans="1:94" s="24" customFormat="1" x14ac:dyDescent="0.2">
      <c r="L129" s="206"/>
      <c r="M129" s="206"/>
      <c r="N129" s="206"/>
      <c r="O129" s="206"/>
      <c r="P129" s="206"/>
      <c r="Q129" s="206"/>
      <c r="R129" s="206"/>
      <c r="S129" s="206"/>
      <c r="T129" s="206"/>
      <c r="U129" s="206"/>
      <c r="V129" s="206"/>
      <c r="W129" s="206"/>
      <c r="X129" s="206"/>
      <c r="Y129" s="206"/>
      <c r="Z129" s="206"/>
      <c r="AA129" s="206"/>
      <c r="AB129" s="206"/>
      <c r="AC129" s="206"/>
      <c r="AD129" s="206"/>
      <c r="AE129" s="206"/>
      <c r="AF129" s="206"/>
      <c r="AG129" s="206"/>
      <c r="AH129" s="206"/>
      <c r="AI129" s="206"/>
      <c r="AJ129" s="206"/>
      <c r="AK129" s="206"/>
      <c r="AL129" s="206"/>
      <c r="AM129" s="206"/>
      <c r="AN129" s="206"/>
      <c r="AO129" s="206"/>
      <c r="AP129" s="206"/>
      <c r="AQ129" s="206"/>
      <c r="AR129" s="206"/>
      <c r="AS129" s="206"/>
      <c r="AT129" s="206"/>
      <c r="AU129" s="206"/>
      <c r="AV129" s="206"/>
      <c r="AW129" s="206"/>
      <c r="AX129" s="206"/>
      <c r="AY129" s="206"/>
      <c r="AZ129" s="206"/>
      <c r="BA129" s="206"/>
      <c r="BB129" s="206"/>
      <c r="BC129" s="206"/>
      <c r="BD129" s="206"/>
      <c r="BE129" s="206"/>
      <c r="BF129" s="206"/>
      <c r="BG129" s="206"/>
      <c r="BH129" s="206"/>
      <c r="BI129" s="206"/>
      <c r="BJ129" s="206"/>
      <c r="BK129" s="206"/>
      <c r="BL129" s="206"/>
      <c r="BM129" s="206"/>
      <c r="BN129" s="206"/>
      <c r="BO129" s="206"/>
      <c r="BP129" s="206"/>
      <c r="BQ129" s="206"/>
      <c r="BR129" s="206"/>
      <c r="BS129" s="206"/>
      <c r="BT129" s="206"/>
      <c r="BU129" s="206"/>
      <c r="BV129" s="206"/>
      <c r="BW129" s="206"/>
      <c r="BX129" s="206"/>
      <c r="BY129" s="206"/>
      <c r="BZ129" s="206"/>
      <c r="CA129" s="206"/>
      <c r="CB129" s="206"/>
      <c r="CC129" s="206"/>
      <c r="CD129" s="206"/>
      <c r="CE129" s="206"/>
      <c r="CF129" s="206"/>
      <c r="CG129" s="206"/>
      <c r="CH129" s="206"/>
      <c r="CI129" s="206"/>
      <c r="CJ129" s="206"/>
      <c r="CK129" s="206"/>
      <c r="CL129" s="206"/>
      <c r="CM129" s="206"/>
      <c r="CN129" s="206"/>
      <c r="CO129" s="206"/>
      <c r="CP129" s="206"/>
    </row>
    <row r="130" spans="1:94" s="24" customFormat="1" x14ac:dyDescent="0.2">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6"/>
      <c r="AY130" s="206"/>
      <c r="AZ130" s="206"/>
      <c r="BA130" s="206"/>
      <c r="BB130" s="206"/>
      <c r="BC130" s="206"/>
      <c r="BD130" s="206"/>
      <c r="BE130" s="206"/>
      <c r="BF130" s="206"/>
      <c r="BG130" s="206"/>
      <c r="BH130" s="206"/>
      <c r="BI130" s="206"/>
      <c r="BJ130" s="206"/>
      <c r="BK130" s="206"/>
      <c r="BL130" s="206"/>
      <c r="BM130" s="206"/>
      <c r="BN130" s="206"/>
      <c r="BO130" s="206"/>
      <c r="BP130" s="206"/>
      <c r="BQ130" s="206"/>
      <c r="BR130" s="206"/>
      <c r="BS130" s="206"/>
      <c r="BT130" s="206"/>
      <c r="BU130" s="206"/>
      <c r="BV130" s="206"/>
      <c r="BW130" s="206"/>
      <c r="BX130" s="206"/>
      <c r="BY130" s="206"/>
      <c r="BZ130" s="206"/>
      <c r="CA130" s="206"/>
      <c r="CB130" s="206"/>
      <c r="CC130" s="206"/>
      <c r="CD130" s="206"/>
      <c r="CE130" s="206"/>
      <c r="CF130" s="206"/>
      <c r="CG130" s="206"/>
      <c r="CH130" s="206"/>
      <c r="CI130" s="206"/>
      <c r="CJ130" s="206"/>
      <c r="CK130" s="206"/>
      <c r="CL130" s="206"/>
      <c r="CM130" s="206"/>
      <c r="CN130" s="206"/>
      <c r="CO130" s="206"/>
      <c r="CP130" s="206"/>
    </row>
    <row r="131" spans="1:94" s="24" customFormat="1" x14ac:dyDescent="0.2">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6"/>
      <c r="AY131" s="206"/>
      <c r="AZ131" s="206"/>
      <c r="BA131" s="206"/>
      <c r="BB131" s="206"/>
      <c r="BC131" s="206"/>
      <c r="BD131" s="206"/>
      <c r="BE131" s="206"/>
      <c r="BF131" s="206"/>
      <c r="BG131" s="206"/>
      <c r="BH131" s="206"/>
      <c r="BI131" s="206"/>
      <c r="BJ131" s="206"/>
      <c r="BK131" s="206"/>
      <c r="BL131" s="206"/>
      <c r="BM131" s="206"/>
      <c r="BN131" s="206"/>
      <c r="BO131" s="206"/>
      <c r="BP131" s="206"/>
      <c r="BQ131" s="206"/>
      <c r="BR131" s="206"/>
      <c r="BS131" s="206"/>
      <c r="BT131" s="206"/>
      <c r="BU131" s="206"/>
      <c r="BV131" s="206"/>
      <c r="BW131" s="206"/>
      <c r="BX131" s="206"/>
      <c r="BY131" s="206"/>
      <c r="BZ131" s="206"/>
      <c r="CA131" s="206"/>
      <c r="CB131" s="206"/>
      <c r="CC131" s="206"/>
      <c r="CD131" s="206"/>
      <c r="CE131" s="206"/>
      <c r="CF131" s="206"/>
      <c r="CG131" s="206"/>
      <c r="CH131" s="206"/>
      <c r="CI131" s="206"/>
      <c r="CJ131" s="206"/>
      <c r="CK131" s="206"/>
      <c r="CL131" s="206"/>
      <c r="CM131" s="206"/>
      <c r="CN131" s="206"/>
      <c r="CO131" s="206"/>
      <c r="CP131" s="206"/>
    </row>
    <row r="132" spans="1:94" s="24" customFormat="1" x14ac:dyDescent="0.2">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6"/>
      <c r="BT132" s="206"/>
      <c r="BU132" s="206"/>
      <c r="BV132" s="206"/>
      <c r="BW132" s="206"/>
      <c r="BX132" s="206"/>
      <c r="BY132" s="206"/>
      <c r="BZ132" s="206"/>
      <c r="CA132" s="206"/>
      <c r="CB132" s="206"/>
      <c r="CC132" s="206"/>
      <c r="CD132" s="206"/>
      <c r="CE132" s="206"/>
      <c r="CF132" s="206"/>
      <c r="CG132" s="206"/>
      <c r="CH132" s="206"/>
      <c r="CI132" s="206"/>
      <c r="CJ132" s="206"/>
      <c r="CK132" s="206"/>
      <c r="CL132" s="206"/>
      <c r="CM132" s="206"/>
      <c r="CN132" s="206"/>
      <c r="CO132" s="206"/>
      <c r="CP132" s="206"/>
    </row>
    <row r="133" spans="1:94" x14ac:dyDescent="0.2">
      <c r="A133" s="24"/>
      <c r="B133" s="24"/>
      <c r="C133" s="24"/>
      <c r="D133" s="24"/>
      <c r="E133" s="24"/>
      <c r="F133" s="24"/>
      <c r="G133" s="24"/>
      <c r="H133" s="24"/>
      <c r="J133" s="24"/>
    </row>
    <row r="134" spans="1:94" x14ac:dyDescent="0.2">
      <c r="A134" s="24"/>
      <c r="B134" s="24"/>
      <c r="C134" s="24"/>
      <c r="D134" s="24"/>
      <c r="E134" s="24"/>
      <c r="F134" s="24"/>
      <c r="G134" s="24"/>
      <c r="H134" s="24"/>
      <c r="J134" s="24"/>
    </row>
    <row r="135" spans="1:94" x14ac:dyDescent="0.2">
      <c r="A135" s="24"/>
      <c r="B135" s="24"/>
      <c r="C135" s="24"/>
      <c r="D135" s="24"/>
      <c r="E135" s="24"/>
      <c r="F135" s="24"/>
      <c r="G135" s="24"/>
      <c r="H135" s="24"/>
      <c r="J135" s="24"/>
    </row>
    <row r="136" spans="1:94" x14ac:dyDescent="0.2">
      <c r="A136" s="24"/>
      <c r="B136" s="24"/>
      <c r="C136" s="24"/>
      <c r="D136" s="24"/>
      <c r="E136" s="24"/>
      <c r="F136" s="24"/>
      <c r="G136" s="24"/>
      <c r="H136" s="24"/>
      <c r="J136" s="24"/>
    </row>
    <row r="137" spans="1:94" x14ac:dyDescent="0.2">
      <c r="A137" s="24"/>
      <c r="B137" s="24"/>
      <c r="C137" s="24"/>
      <c r="D137" s="24"/>
      <c r="E137" s="24"/>
      <c r="F137" s="24"/>
      <c r="G137" s="24"/>
      <c r="H137" s="24"/>
      <c r="J137" s="24"/>
    </row>
    <row r="138" spans="1:94" x14ac:dyDescent="0.2">
      <c r="A138" s="24"/>
      <c r="B138" s="24"/>
      <c r="C138" s="24"/>
      <c r="D138" s="24"/>
      <c r="E138" s="24"/>
      <c r="F138" s="24"/>
      <c r="G138" s="24"/>
      <c r="H138" s="24"/>
      <c r="J138" s="24"/>
    </row>
  </sheetData>
  <mergeCells count="131">
    <mergeCell ref="A11:A15"/>
    <mergeCell ref="B11:B12"/>
    <mergeCell ref="C11:C12"/>
    <mergeCell ref="K11:K12"/>
    <mergeCell ref="K13:K16"/>
    <mergeCell ref="B14:B15"/>
    <mergeCell ref="C14:C15"/>
    <mergeCell ref="A16:J16"/>
    <mergeCell ref="A1:K1"/>
    <mergeCell ref="D2:J2"/>
    <mergeCell ref="K2:K3"/>
    <mergeCell ref="A4:A8"/>
    <mergeCell ref="B4:B5"/>
    <mergeCell ref="C4:C5"/>
    <mergeCell ref="K4:K9"/>
    <mergeCell ref="B7:B8"/>
    <mergeCell ref="C7:C8"/>
    <mergeCell ref="A9:J9"/>
    <mergeCell ref="A17:B17"/>
    <mergeCell ref="K17:K18"/>
    <mergeCell ref="A18:B18"/>
    <mergeCell ref="A19:A30"/>
    <mergeCell ref="K19:K30"/>
    <mergeCell ref="B20:B21"/>
    <mergeCell ref="C20:C21"/>
    <mergeCell ref="B23:B24"/>
    <mergeCell ref="C23:C24"/>
    <mergeCell ref="B26:B27"/>
    <mergeCell ref="C26:C27"/>
    <mergeCell ref="B29:B30"/>
    <mergeCell ref="C29:C30"/>
    <mergeCell ref="A31:A36"/>
    <mergeCell ref="K31:K37"/>
    <mergeCell ref="B32:B33"/>
    <mergeCell ref="C32:C33"/>
    <mergeCell ref="B35:B36"/>
    <mergeCell ref="C35:C36"/>
    <mergeCell ref="A37:J37"/>
    <mergeCell ref="A38:B38"/>
    <mergeCell ref="K38:K53"/>
    <mergeCell ref="A39:A42"/>
    <mergeCell ref="B40:B42"/>
    <mergeCell ref="C40:C42"/>
    <mergeCell ref="D41:D42"/>
    <mergeCell ref="E41:E42"/>
    <mergeCell ref="F41:F42"/>
    <mergeCell ref="G41:G42"/>
    <mergeCell ref="H41:H42"/>
    <mergeCell ref="I41:I42"/>
    <mergeCell ref="J41:J42"/>
    <mergeCell ref="A43:A53"/>
    <mergeCell ref="B44:B46"/>
    <mergeCell ref="C44:C46"/>
    <mergeCell ref="D44:D45"/>
    <mergeCell ref="E44:E45"/>
    <mergeCell ref="F44:F45"/>
    <mergeCell ref="G44:G45"/>
    <mergeCell ref="H44:H45"/>
    <mergeCell ref="J48:J49"/>
    <mergeCell ref="B52:B53"/>
    <mergeCell ref="C52:C53"/>
    <mergeCell ref="A54:J54"/>
    <mergeCell ref="A55:B55"/>
    <mergeCell ref="A56:B56"/>
    <mergeCell ref="I44:I45"/>
    <mergeCell ref="J44:J45"/>
    <mergeCell ref="B48:B50"/>
    <mergeCell ref="C48:C50"/>
    <mergeCell ref="D48:D49"/>
    <mergeCell ref="E48:E49"/>
    <mergeCell ref="F48:F49"/>
    <mergeCell ref="G48:G49"/>
    <mergeCell ref="H48:H49"/>
    <mergeCell ref="I48:I49"/>
    <mergeCell ref="A57:A59"/>
    <mergeCell ref="K57:K66"/>
    <mergeCell ref="B58:B59"/>
    <mergeCell ref="C58:C59"/>
    <mergeCell ref="A60:A62"/>
    <mergeCell ref="C60:H60"/>
    <mergeCell ref="B61:B62"/>
    <mergeCell ref="C61:C62"/>
    <mergeCell ref="A63:A65"/>
    <mergeCell ref="B64:B65"/>
    <mergeCell ref="C64:C65"/>
    <mergeCell ref="A66:J66"/>
    <mergeCell ref="A67:B67"/>
    <mergeCell ref="K67:K74"/>
    <mergeCell ref="A68:A70"/>
    <mergeCell ref="B69:B70"/>
    <mergeCell ref="A71:A73"/>
    <mergeCell ref="B72:B73"/>
    <mergeCell ref="C72:C73"/>
    <mergeCell ref="A74:J74"/>
    <mergeCell ref="C84:C85"/>
    <mergeCell ref="B87:B88"/>
    <mergeCell ref="C87:C88"/>
    <mergeCell ref="B90:B91"/>
    <mergeCell ref="C90:C91"/>
    <mergeCell ref="A92:A94"/>
    <mergeCell ref="A75:B75"/>
    <mergeCell ref="K75:K91"/>
    <mergeCell ref="A76:B76"/>
    <mergeCell ref="A77:A82"/>
    <mergeCell ref="B78:B79"/>
    <mergeCell ref="C78:C79"/>
    <mergeCell ref="B81:B82"/>
    <mergeCell ref="C81:C82"/>
    <mergeCell ref="A83:A91"/>
    <mergeCell ref="B84:B85"/>
    <mergeCell ref="K92:K115"/>
    <mergeCell ref="B93:B94"/>
    <mergeCell ref="C93:C94"/>
    <mergeCell ref="A95:J95"/>
    <mergeCell ref="A96:B96"/>
    <mergeCell ref="A97:A108"/>
    <mergeCell ref="B98:B99"/>
    <mergeCell ref="C98:C99"/>
    <mergeCell ref="B101:B102"/>
    <mergeCell ref="C101:C102"/>
    <mergeCell ref="A115:A120"/>
    <mergeCell ref="B116:B117"/>
    <mergeCell ref="A121:J121"/>
    <mergeCell ref="B104:B105"/>
    <mergeCell ref="C104:C105"/>
    <mergeCell ref="B107:B108"/>
    <mergeCell ref="C107:C108"/>
    <mergeCell ref="A109:A114"/>
    <mergeCell ref="B110:B111"/>
    <mergeCell ref="C110:C111"/>
    <mergeCell ref="B113:B114"/>
  </mergeCells>
  <pageMargins left="0.39370078740157499" right="0.39370078740157499" top="0.39370078740157499" bottom="0.39370078740157499" header="0.39370078740157499" footer="0.39370078740157499"/>
  <pageSetup paperSize="9" scale="60" fitToHeight="0" orientation="landscape" cellComments="asDisplayed" r:id="rId1"/>
  <headerFooter alignWithMargins="0">
    <oddHeader>&amp;L&amp;"Calibri"&amp;10&amp;K000000OFFICIAL&amp;1#</oddHead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119"/>
  <sheetViews>
    <sheetView zoomScaleNormal="100" workbookViewId="0">
      <pane ySplit="3" topLeftCell="A4" activePane="bottomLeft" state="frozen"/>
      <selection pane="bottomLeft" activeCell="D79" sqref="D79"/>
    </sheetView>
  </sheetViews>
  <sheetFormatPr defaultRowHeight="12.75" x14ac:dyDescent="0.2"/>
  <cols>
    <col min="1" max="1" width="5.42578125" style="2" customWidth="1"/>
    <col min="2" max="2" width="58.42578125" style="2" customWidth="1"/>
    <col min="3" max="3" width="57.42578125" style="2" customWidth="1"/>
    <col min="5" max="5" width="5" customWidth="1"/>
    <col min="6" max="6" width="66.5703125" customWidth="1"/>
  </cols>
  <sheetData>
    <row r="1" spans="1:6" ht="18" x14ac:dyDescent="0.25">
      <c r="A1" s="3" t="s">
        <v>7</v>
      </c>
    </row>
    <row r="2" spans="1:6" x14ac:dyDescent="0.2">
      <c r="A2" s="4" t="s">
        <v>8</v>
      </c>
    </row>
    <row r="4" spans="1:6" ht="20.25" customHeight="1" x14ac:dyDescent="0.2">
      <c r="A4" s="715" t="s">
        <v>9</v>
      </c>
      <c r="B4" s="715"/>
      <c r="C4" s="715"/>
    </row>
    <row r="5" spans="1:6" ht="23.25" customHeight="1" x14ac:dyDescent="0.2">
      <c r="A5" s="712" t="s">
        <v>10</v>
      </c>
      <c r="B5" s="712"/>
      <c r="C5" s="712"/>
    </row>
    <row r="6" spans="1:6" ht="19.5" customHeight="1" x14ac:dyDescent="0.2">
      <c r="A6" s="715" t="s">
        <v>0</v>
      </c>
      <c r="B6" s="715"/>
      <c r="C6" s="715"/>
    </row>
    <row r="7" spans="1:6" ht="32.25" customHeight="1" x14ac:dyDescent="0.2">
      <c r="A7" s="712" t="s">
        <v>40</v>
      </c>
      <c r="B7" s="712"/>
      <c r="C7" s="712"/>
    </row>
    <row r="8" spans="1:6" x14ac:dyDescent="0.2">
      <c r="A8" s="5"/>
      <c r="B8" s="5"/>
      <c r="C8" s="5"/>
    </row>
    <row r="9" spans="1:6" ht="15.75" x14ac:dyDescent="0.2">
      <c r="A9" s="715" t="s">
        <v>2</v>
      </c>
      <c r="B9" s="715"/>
      <c r="C9" s="715"/>
    </row>
    <row r="10" spans="1:6" ht="25.5" customHeight="1" x14ac:dyDescent="0.2">
      <c r="A10" s="712" t="s">
        <v>11</v>
      </c>
      <c r="B10" s="712"/>
      <c r="C10" s="712"/>
    </row>
    <row r="11" spans="1:6" ht="43.5" customHeight="1" x14ac:dyDescent="0.2">
      <c r="A11" s="712" t="s">
        <v>75</v>
      </c>
      <c r="B11" s="712"/>
      <c r="C11" s="712"/>
      <c r="F11" s="23"/>
    </row>
    <row r="12" spans="1:6" ht="15" customHeight="1" x14ac:dyDescent="0.2">
      <c r="A12" s="6"/>
      <c r="B12" s="7"/>
      <c r="C12" s="1"/>
    </row>
    <row r="13" spans="1:6" ht="15.75" x14ac:dyDescent="0.2">
      <c r="A13" s="715" t="s">
        <v>20</v>
      </c>
      <c r="B13" s="715"/>
      <c r="C13" s="715"/>
    </row>
    <row r="14" spans="1:6" ht="33.75" customHeight="1" x14ac:dyDescent="0.2">
      <c r="A14" s="712" t="s">
        <v>36</v>
      </c>
      <c r="B14" s="712"/>
      <c r="C14" s="712"/>
    </row>
    <row r="15" spans="1:6" s="21" customFormat="1" ht="12.75" customHeight="1" x14ac:dyDescent="0.2">
      <c r="A15" s="712" t="s">
        <v>74</v>
      </c>
      <c r="B15" s="712"/>
      <c r="C15" s="712"/>
    </row>
    <row r="16" spans="1:6" x14ac:dyDescent="0.2">
      <c r="A16" s="1"/>
      <c r="B16" s="1"/>
      <c r="C16" s="1"/>
    </row>
    <row r="17" spans="1:6" ht="15.75" x14ac:dyDescent="0.2">
      <c r="A17" s="715" t="s">
        <v>12</v>
      </c>
      <c r="B17" s="715"/>
      <c r="C17" s="715"/>
    </row>
    <row r="18" spans="1:6" ht="27.75" customHeight="1" x14ac:dyDescent="0.2">
      <c r="A18" s="712" t="s">
        <v>37</v>
      </c>
      <c r="B18" s="712"/>
      <c r="C18" s="712"/>
    </row>
    <row r="19" spans="1:6" ht="17.25" customHeight="1" x14ac:dyDescent="0.2">
      <c r="A19" s="712" t="s">
        <v>13</v>
      </c>
      <c r="B19" s="712"/>
      <c r="C19" s="712"/>
    </row>
    <row r="20" spans="1:6" ht="17.25" customHeight="1" x14ac:dyDescent="0.2">
      <c r="A20" s="712" t="s">
        <v>17</v>
      </c>
      <c r="B20" s="712"/>
      <c r="C20" s="712"/>
    </row>
    <row r="21" spans="1:6" x14ac:dyDescent="0.2">
      <c r="A21" s="9" t="s">
        <v>16</v>
      </c>
      <c r="B21" s="712" t="s">
        <v>14</v>
      </c>
      <c r="C21" s="716"/>
    </row>
    <row r="22" spans="1:6" x14ac:dyDescent="0.2">
      <c r="A22" s="9" t="s">
        <v>16</v>
      </c>
      <c r="B22" s="712" t="s">
        <v>15</v>
      </c>
      <c r="C22" s="716"/>
    </row>
    <row r="23" spans="1:6" ht="18" x14ac:dyDescent="0.2">
      <c r="A23" s="6"/>
      <c r="B23" s="6"/>
      <c r="C23" s="6"/>
    </row>
    <row r="24" spans="1:6" ht="18" customHeight="1" x14ac:dyDescent="0.2">
      <c r="A24" s="715" t="s">
        <v>21</v>
      </c>
      <c r="B24" s="715"/>
      <c r="C24" s="715"/>
    </row>
    <row r="25" spans="1:6" ht="30" customHeight="1" x14ac:dyDescent="0.2">
      <c r="A25" s="712" t="s">
        <v>42</v>
      </c>
      <c r="B25" s="712"/>
      <c r="C25" s="712"/>
    </row>
    <row r="26" spans="1:6" ht="45" customHeight="1" x14ac:dyDescent="0.2">
      <c r="A26" s="712" t="s">
        <v>41</v>
      </c>
      <c r="B26" s="712"/>
      <c r="C26" s="712"/>
    </row>
    <row r="27" spans="1:6" ht="39.75" customHeight="1" x14ac:dyDescent="0.2">
      <c r="A27" s="712" t="s">
        <v>18</v>
      </c>
      <c r="B27" s="712"/>
      <c r="C27" s="712"/>
    </row>
    <row r="28" spans="1:6" x14ac:dyDescent="0.2">
      <c r="A28" s="712"/>
      <c r="B28" s="712"/>
      <c r="C28" s="712"/>
    </row>
    <row r="29" spans="1:6" ht="12.75" customHeight="1" x14ac:dyDescent="0.2">
      <c r="A29" s="715" t="s">
        <v>19</v>
      </c>
      <c r="B29" s="715"/>
      <c r="C29" s="715"/>
    </row>
    <row r="30" spans="1:6" ht="24.75" customHeight="1" x14ac:dyDescent="0.2">
      <c r="A30" s="712" t="s">
        <v>43</v>
      </c>
      <c r="B30" s="712"/>
      <c r="C30" s="712"/>
      <c r="F30" s="14"/>
    </row>
    <row r="31" spans="1:6" ht="12.75" customHeight="1" x14ac:dyDescent="0.2">
      <c r="A31" s="1"/>
      <c r="B31" s="1"/>
      <c r="C31" s="1"/>
      <c r="F31" s="14"/>
    </row>
    <row r="32" spans="1:6" ht="12.75" customHeight="1" x14ac:dyDescent="0.2">
      <c r="A32" s="714" t="s">
        <v>28</v>
      </c>
      <c r="B32" s="714"/>
      <c r="C32" s="714"/>
      <c r="F32" s="14"/>
    </row>
    <row r="33" spans="1:13" ht="12.75" customHeight="1" x14ac:dyDescent="0.2">
      <c r="A33" s="9" t="s">
        <v>16</v>
      </c>
      <c r="B33" s="712" t="s">
        <v>29</v>
      </c>
      <c r="C33" s="716"/>
      <c r="F33" s="22"/>
    </row>
    <row r="34" spans="1:13" ht="12.75" customHeight="1" x14ac:dyDescent="0.2">
      <c r="A34" s="9" t="s">
        <v>16</v>
      </c>
      <c r="B34" s="712" t="s">
        <v>30</v>
      </c>
      <c r="C34" s="716"/>
      <c r="F34" s="22"/>
    </row>
    <row r="35" spans="1:13" ht="12.75" customHeight="1" x14ac:dyDescent="0.2">
      <c r="A35" s="9" t="s">
        <v>16</v>
      </c>
      <c r="B35" s="717" t="s">
        <v>34</v>
      </c>
      <c r="C35" s="716"/>
      <c r="F35" s="14"/>
    </row>
    <row r="36" spans="1:13" ht="12.75" customHeight="1" x14ac:dyDescent="0.2">
      <c r="A36" s="9" t="s">
        <v>16</v>
      </c>
      <c r="B36" s="717" t="s">
        <v>35</v>
      </c>
      <c r="C36" s="716"/>
      <c r="F36" s="14"/>
    </row>
    <row r="37" spans="1:13" ht="12.75" customHeight="1" x14ac:dyDescent="0.2">
      <c r="A37" s="9" t="s">
        <v>16</v>
      </c>
      <c r="B37" s="712" t="s">
        <v>31</v>
      </c>
      <c r="C37" s="716"/>
      <c r="F37" s="14"/>
    </row>
    <row r="38" spans="1:13" ht="12.75" customHeight="1" x14ac:dyDescent="0.2">
      <c r="A38" s="9" t="s">
        <v>16</v>
      </c>
      <c r="B38" s="712" t="s">
        <v>32</v>
      </c>
      <c r="C38" s="716"/>
      <c r="F38" s="14"/>
    </row>
    <row r="39" spans="1:13" ht="12.75" customHeight="1" x14ac:dyDescent="0.2">
      <c r="A39" s="9" t="s">
        <v>16</v>
      </c>
      <c r="B39" s="712" t="s">
        <v>33</v>
      </c>
      <c r="C39" s="716"/>
      <c r="F39" s="14"/>
    </row>
    <row r="40" spans="1:13" ht="12.75" customHeight="1" x14ac:dyDescent="0.2">
      <c r="A40" s="9" t="s">
        <v>16</v>
      </c>
      <c r="B40" s="717" t="s">
        <v>73</v>
      </c>
      <c r="C40" s="716"/>
      <c r="F40" s="14"/>
    </row>
    <row r="41" spans="1:13" ht="12.75" customHeight="1" x14ac:dyDescent="0.2">
      <c r="A41" s="9" t="s">
        <v>16</v>
      </c>
      <c r="B41" s="712" t="s">
        <v>76</v>
      </c>
      <c r="C41" s="716"/>
      <c r="F41" s="14"/>
    </row>
    <row r="42" spans="1:13" ht="12.75" customHeight="1" x14ac:dyDescent="0.2">
      <c r="A42" s="9"/>
      <c r="B42" s="717"/>
      <c r="C42" s="716"/>
      <c r="F42" s="14"/>
    </row>
    <row r="43" spans="1:13" x14ac:dyDescent="0.2">
      <c r="A43" s="712" t="s">
        <v>38</v>
      </c>
      <c r="B43" s="712"/>
      <c r="C43" s="712"/>
      <c r="F43" s="14"/>
    </row>
    <row r="44" spans="1:13" x14ac:dyDescent="0.2">
      <c r="A44" s="712" t="s">
        <v>39</v>
      </c>
      <c r="B44" s="712"/>
      <c r="C44" s="712"/>
      <c r="D44" s="14"/>
      <c r="E44" s="14"/>
      <c r="F44" s="12"/>
      <c r="G44" s="14"/>
      <c r="H44" s="14"/>
      <c r="I44" s="14"/>
      <c r="J44" s="14"/>
      <c r="K44" s="14"/>
      <c r="L44" s="14"/>
      <c r="M44" s="14"/>
    </row>
    <row r="45" spans="1:13" x14ac:dyDescent="0.2">
      <c r="A45" s="712" t="s">
        <v>27</v>
      </c>
      <c r="B45" s="712"/>
      <c r="C45" s="712"/>
      <c r="D45" s="14"/>
      <c r="E45" s="14"/>
      <c r="F45" s="12"/>
      <c r="G45" s="14"/>
      <c r="H45" s="14"/>
      <c r="I45" s="14"/>
      <c r="J45" s="14"/>
      <c r="K45" s="14"/>
      <c r="L45" s="14"/>
      <c r="M45" s="14"/>
    </row>
    <row r="46" spans="1:13" x14ac:dyDescent="0.2">
      <c r="A46" s="1"/>
      <c r="B46" s="1"/>
      <c r="C46" s="1"/>
      <c r="D46" s="14"/>
      <c r="E46" s="14"/>
      <c r="F46" s="12"/>
      <c r="G46" s="14"/>
      <c r="H46" s="14"/>
      <c r="I46" s="14"/>
      <c r="J46" s="14"/>
      <c r="K46" s="14"/>
      <c r="L46" s="14"/>
      <c r="M46" s="14"/>
    </row>
    <row r="47" spans="1:13" x14ac:dyDescent="0.2">
      <c r="A47" s="712" t="s">
        <v>67</v>
      </c>
      <c r="B47" s="712"/>
      <c r="C47" s="712"/>
      <c r="D47" s="14"/>
      <c r="E47" s="14"/>
      <c r="F47" s="12"/>
      <c r="G47" s="14"/>
      <c r="H47" s="14"/>
      <c r="I47" s="14"/>
      <c r="J47" s="14"/>
      <c r="K47" s="14"/>
      <c r="L47" s="14"/>
      <c r="M47" s="14"/>
    </row>
    <row r="48" spans="1:13" x14ac:dyDescent="0.2">
      <c r="A48" s="1"/>
      <c r="B48" s="1"/>
      <c r="C48" s="1"/>
      <c r="D48" s="14"/>
      <c r="E48" s="14"/>
      <c r="F48" s="12"/>
      <c r="G48" s="14"/>
      <c r="H48" s="14"/>
      <c r="I48" s="14"/>
      <c r="J48" s="14"/>
      <c r="K48" s="14"/>
      <c r="L48" s="14"/>
      <c r="M48" s="14"/>
    </row>
    <row r="49" spans="1:13" x14ac:dyDescent="0.2">
      <c r="A49" s="1"/>
      <c r="B49" s="1"/>
      <c r="C49" s="1"/>
      <c r="D49" s="14"/>
      <c r="E49" s="14"/>
      <c r="F49" s="12"/>
      <c r="G49" s="14"/>
      <c r="H49" s="14"/>
      <c r="I49" s="14"/>
      <c r="J49" s="14"/>
      <c r="K49" s="14"/>
      <c r="L49" s="14"/>
      <c r="M49" s="14"/>
    </row>
    <row r="50" spans="1:13" x14ac:dyDescent="0.2">
      <c r="A50" s="1"/>
      <c r="B50" s="1"/>
      <c r="C50" s="1"/>
      <c r="D50" s="14"/>
      <c r="E50" s="14"/>
      <c r="F50" s="12"/>
      <c r="G50" s="14"/>
      <c r="H50" s="14"/>
      <c r="I50" s="14"/>
      <c r="J50" s="14"/>
      <c r="K50" s="14"/>
      <c r="L50" s="14"/>
      <c r="M50" s="14"/>
    </row>
    <row r="51" spans="1:13" x14ac:dyDescent="0.2">
      <c r="A51" s="1"/>
      <c r="B51" s="1"/>
      <c r="C51" s="1"/>
      <c r="D51" s="14"/>
      <c r="E51" s="14"/>
      <c r="F51" s="12"/>
      <c r="G51" s="14"/>
      <c r="H51" s="14"/>
      <c r="I51" s="14"/>
      <c r="J51" s="14"/>
      <c r="K51" s="14"/>
      <c r="L51" s="14"/>
      <c r="M51" s="14"/>
    </row>
    <row r="52" spans="1:13" x14ac:dyDescent="0.2">
      <c r="A52" s="1"/>
      <c r="B52" s="1"/>
      <c r="C52" s="1"/>
      <c r="D52" s="14"/>
      <c r="E52" s="14"/>
      <c r="F52" s="12"/>
      <c r="G52" s="14"/>
      <c r="H52" s="14"/>
      <c r="I52" s="14"/>
      <c r="J52" s="14"/>
      <c r="K52" s="14"/>
      <c r="L52" s="14"/>
      <c r="M52" s="14"/>
    </row>
    <row r="53" spans="1:13" x14ac:dyDescent="0.2">
      <c r="A53" s="1"/>
      <c r="B53" s="1"/>
      <c r="C53" s="1"/>
      <c r="D53" s="14"/>
      <c r="E53" s="14"/>
      <c r="F53" s="12"/>
      <c r="G53" s="14"/>
      <c r="H53" s="14"/>
      <c r="I53" s="14"/>
      <c r="J53" s="14"/>
      <c r="K53" s="14"/>
      <c r="L53" s="14"/>
      <c r="M53" s="14"/>
    </row>
    <row r="54" spans="1:13" x14ac:dyDescent="0.2">
      <c r="A54" s="1"/>
      <c r="B54" s="1"/>
      <c r="C54" s="1"/>
      <c r="D54" s="14"/>
      <c r="E54" s="14"/>
      <c r="F54" s="12"/>
      <c r="G54" s="14"/>
      <c r="H54" s="14"/>
      <c r="I54" s="14"/>
      <c r="J54" s="14"/>
      <c r="K54" s="14"/>
      <c r="L54" s="14"/>
      <c r="M54" s="14"/>
    </row>
    <row r="55" spans="1:13" x14ac:dyDescent="0.2">
      <c r="A55" s="1"/>
      <c r="B55" s="1"/>
      <c r="C55" s="1"/>
      <c r="D55" s="14"/>
      <c r="E55" s="14"/>
      <c r="F55" s="12"/>
      <c r="G55" s="14"/>
      <c r="H55" s="14"/>
      <c r="I55" s="14"/>
      <c r="J55" s="14"/>
      <c r="K55" s="14"/>
      <c r="L55" s="14"/>
      <c r="M55" s="14"/>
    </row>
    <row r="56" spans="1:13" x14ac:dyDescent="0.2">
      <c r="A56" s="1"/>
      <c r="B56" s="1"/>
      <c r="C56" s="1"/>
      <c r="D56" s="14"/>
      <c r="E56" s="14"/>
      <c r="F56" s="12"/>
      <c r="G56" s="14"/>
      <c r="H56" s="14"/>
      <c r="I56" s="14"/>
      <c r="J56" s="14"/>
      <c r="K56" s="14"/>
      <c r="L56" s="14"/>
      <c r="M56" s="14"/>
    </row>
    <row r="57" spans="1:13" x14ac:dyDescent="0.2">
      <c r="A57" s="1"/>
      <c r="B57" s="1"/>
      <c r="C57" s="1"/>
      <c r="D57" s="14"/>
      <c r="E57" s="14"/>
      <c r="F57" s="12"/>
      <c r="G57" s="14"/>
      <c r="H57" s="14"/>
      <c r="I57" s="14"/>
      <c r="J57" s="14"/>
      <c r="K57" s="14"/>
      <c r="L57" s="14"/>
      <c r="M57" s="14"/>
    </row>
    <row r="58" spans="1:13" x14ac:dyDescent="0.2">
      <c r="A58" s="1"/>
      <c r="B58" s="1"/>
      <c r="C58" s="1"/>
      <c r="D58" s="14"/>
      <c r="E58" s="14"/>
      <c r="F58" s="12"/>
      <c r="G58" s="14"/>
      <c r="H58" s="14"/>
      <c r="I58" s="14"/>
      <c r="J58" s="14"/>
      <c r="K58" s="14"/>
      <c r="L58" s="14"/>
      <c r="M58" s="14"/>
    </row>
    <row r="59" spans="1:13" x14ac:dyDescent="0.2">
      <c r="A59" s="1"/>
      <c r="B59" s="1"/>
      <c r="C59" s="1"/>
      <c r="D59" s="14"/>
      <c r="E59" s="14"/>
      <c r="F59" s="12"/>
      <c r="G59" s="14"/>
      <c r="H59" s="14"/>
      <c r="I59" s="14"/>
      <c r="J59" s="14"/>
      <c r="K59" s="14"/>
      <c r="L59" s="14"/>
      <c r="M59" s="14"/>
    </row>
    <row r="60" spans="1:13" x14ac:dyDescent="0.2">
      <c r="A60" s="1"/>
      <c r="B60" s="1"/>
      <c r="C60" s="1"/>
      <c r="D60" s="14"/>
      <c r="E60" s="14"/>
      <c r="F60" s="12"/>
      <c r="G60" s="14"/>
      <c r="H60" s="14"/>
      <c r="I60" s="14"/>
      <c r="J60" s="14"/>
      <c r="K60" s="14"/>
      <c r="L60" s="14"/>
      <c r="M60" s="14"/>
    </row>
    <row r="61" spans="1:13" x14ac:dyDescent="0.2">
      <c r="A61" s="1"/>
      <c r="B61" s="1"/>
      <c r="C61" s="1"/>
      <c r="D61" s="14"/>
      <c r="E61" s="14"/>
      <c r="F61" s="12"/>
      <c r="G61" s="14"/>
      <c r="H61" s="14"/>
      <c r="I61" s="14"/>
      <c r="J61" s="14"/>
      <c r="K61" s="14"/>
      <c r="L61" s="14"/>
      <c r="M61" s="14"/>
    </row>
    <row r="62" spans="1:13" x14ac:dyDescent="0.2">
      <c r="A62" s="1"/>
      <c r="B62" s="1"/>
      <c r="C62" s="1"/>
      <c r="D62" s="14"/>
      <c r="E62" s="14"/>
      <c r="F62" s="12"/>
      <c r="G62" s="14"/>
      <c r="H62" s="14"/>
      <c r="I62" s="14"/>
      <c r="J62" s="14"/>
      <c r="K62" s="14"/>
      <c r="L62" s="14"/>
      <c r="M62" s="14"/>
    </row>
    <row r="63" spans="1:13" x14ac:dyDescent="0.2">
      <c r="A63" s="1"/>
      <c r="B63" s="1"/>
      <c r="C63" s="1"/>
      <c r="D63" s="14"/>
      <c r="E63" s="14"/>
      <c r="F63" s="12"/>
      <c r="G63" s="14"/>
      <c r="H63" s="14"/>
      <c r="I63" s="14"/>
      <c r="J63" s="14"/>
      <c r="K63" s="14"/>
      <c r="L63" s="14"/>
      <c r="M63" s="14"/>
    </row>
    <row r="64" spans="1:13" x14ac:dyDescent="0.2">
      <c r="A64" s="1"/>
      <c r="B64" s="1"/>
      <c r="C64" s="1"/>
      <c r="D64" s="14"/>
      <c r="E64" s="14"/>
      <c r="F64" s="12"/>
      <c r="G64" s="14"/>
      <c r="H64" s="14"/>
      <c r="I64" s="14"/>
      <c r="J64" s="14"/>
      <c r="K64" s="14"/>
      <c r="L64" s="14"/>
      <c r="M64" s="14"/>
    </row>
    <row r="65" spans="1:13" x14ac:dyDescent="0.2">
      <c r="A65" s="1"/>
      <c r="B65" s="1"/>
      <c r="C65" s="1"/>
      <c r="D65" s="14"/>
      <c r="E65" s="14"/>
      <c r="F65" s="12"/>
      <c r="G65" s="14"/>
      <c r="H65" s="14"/>
      <c r="I65" s="14"/>
      <c r="J65" s="14"/>
      <c r="K65" s="14"/>
      <c r="L65" s="14"/>
      <c r="M65" s="14"/>
    </row>
    <row r="66" spans="1:13" x14ac:dyDescent="0.2">
      <c r="A66" s="1"/>
      <c r="B66" s="1"/>
      <c r="C66" s="1"/>
      <c r="D66" s="14"/>
      <c r="E66" s="14"/>
      <c r="F66" s="12"/>
      <c r="G66" s="14"/>
      <c r="H66" s="14"/>
      <c r="I66" s="14"/>
      <c r="J66" s="14"/>
      <c r="K66" s="14"/>
      <c r="L66" s="14"/>
      <c r="M66" s="14"/>
    </row>
    <row r="67" spans="1:13" x14ac:dyDescent="0.2">
      <c r="A67" s="1"/>
      <c r="B67" s="1"/>
      <c r="C67" s="1"/>
      <c r="D67" s="14"/>
      <c r="E67" s="14"/>
      <c r="F67" s="12"/>
      <c r="G67" s="14"/>
      <c r="H67" s="14"/>
      <c r="I67" s="14"/>
      <c r="J67" s="14"/>
      <c r="K67" s="14"/>
      <c r="L67" s="14"/>
      <c r="M67" s="14"/>
    </row>
    <row r="68" spans="1:13" x14ac:dyDescent="0.2">
      <c r="A68" s="1"/>
      <c r="B68" s="1"/>
      <c r="C68" s="1"/>
      <c r="D68" s="14"/>
      <c r="E68" s="14"/>
      <c r="F68" s="12"/>
      <c r="G68" s="14"/>
      <c r="H68" s="14"/>
      <c r="I68" s="14"/>
      <c r="J68" s="14"/>
      <c r="K68" s="14"/>
      <c r="L68" s="14"/>
      <c r="M68" s="14"/>
    </row>
    <row r="69" spans="1:13" x14ac:dyDescent="0.2">
      <c r="A69" s="1"/>
      <c r="B69" s="1"/>
      <c r="C69" s="1"/>
      <c r="D69" s="14"/>
      <c r="E69" s="14"/>
      <c r="F69" s="12"/>
      <c r="G69" s="14"/>
      <c r="H69" s="14"/>
      <c r="I69" s="14"/>
      <c r="J69" s="14"/>
      <c r="K69" s="14"/>
      <c r="L69" s="14"/>
      <c r="M69" s="14"/>
    </row>
    <row r="70" spans="1:13" x14ac:dyDescent="0.2">
      <c r="A70" s="1"/>
      <c r="B70" s="1"/>
      <c r="C70" s="1"/>
      <c r="D70" s="14"/>
      <c r="E70" s="14"/>
      <c r="F70" s="12"/>
      <c r="G70" s="14"/>
      <c r="H70" s="14"/>
      <c r="I70" s="14"/>
      <c r="J70" s="14"/>
      <c r="K70" s="14"/>
      <c r="L70" s="14"/>
      <c r="M70" s="14"/>
    </row>
    <row r="71" spans="1:13" x14ac:dyDescent="0.2">
      <c r="A71" s="1"/>
      <c r="B71" s="1"/>
      <c r="C71" s="1"/>
      <c r="D71" s="14"/>
      <c r="E71" s="14"/>
      <c r="F71" s="12"/>
      <c r="G71" s="14"/>
      <c r="H71" s="14"/>
      <c r="I71" s="14"/>
      <c r="J71" s="14"/>
      <c r="K71" s="14"/>
      <c r="L71" s="14"/>
      <c r="M71" s="14"/>
    </row>
    <row r="72" spans="1:13" x14ac:dyDescent="0.2">
      <c r="A72" s="1"/>
      <c r="B72" s="1"/>
      <c r="C72" s="1"/>
      <c r="D72" s="14"/>
      <c r="E72" s="14"/>
      <c r="F72" s="12"/>
      <c r="G72" s="14"/>
      <c r="H72" s="14"/>
      <c r="I72" s="14"/>
      <c r="J72" s="14"/>
      <c r="K72" s="14"/>
      <c r="L72" s="14"/>
      <c r="M72" s="14"/>
    </row>
    <row r="73" spans="1:13" x14ac:dyDescent="0.2">
      <c r="A73" s="1"/>
      <c r="B73" s="1"/>
      <c r="C73" s="1"/>
      <c r="D73" s="14"/>
      <c r="E73" s="14"/>
      <c r="F73" s="12"/>
      <c r="G73" s="14"/>
      <c r="H73" s="14"/>
      <c r="I73" s="14"/>
      <c r="J73" s="14"/>
      <c r="K73" s="14"/>
      <c r="L73" s="14"/>
      <c r="M73" s="14"/>
    </row>
    <row r="74" spans="1:13" x14ac:dyDescent="0.2">
      <c r="A74" s="1"/>
      <c r="B74" s="1"/>
      <c r="C74" s="1"/>
      <c r="D74" s="14"/>
      <c r="E74" s="14"/>
      <c r="F74" s="12"/>
      <c r="G74" s="14"/>
      <c r="H74" s="14"/>
      <c r="I74" s="14"/>
      <c r="J74" s="14"/>
      <c r="K74" s="14"/>
      <c r="L74" s="14"/>
      <c r="M74" s="14"/>
    </row>
    <row r="75" spans="1:13" ht="12.75" customHeight="1" x14ac:dyDescent="0.2">
      <c r="A75" s="8"/>
      <c r="B75" s="8"/>
      <c r="C75" s="8"/>
      <c r="D75" s="14"/>
      <c r="E75" s="14"/>
      <c r="G75" s="14"/>
      <c r="H75" s="14"/>
      <c r="I75" s="14"/>
      <c r="J75" s="14"/>
      <c r="K75" s="14"/>
      <c r="L75" s="14"/>
      <c r="M75" s="14"/>
    </row>
    <row r="76" spans="1:13" ht="12.75" customHeight="1" x14ac:dyDescent="0.2">
      <c r="A76" s="715" t="s">
        <v>22</v>
      </c>
      <c r="B76" s="715"/>
      <c r="C76" s="715"/>
    </row>
    <row r="77" spans="1:13" ht="17.25" customHeight="1" x14ac:dyDescent="0.2">
      <c r="A77" s="712" t="s">
        <v>44</v>
      </c>
      <c r="B77" s="712"/>
      <c r="C77" s="712"/>
    </row>
    <row r="78" spans="1:13" ht="17.25" customHeight="1" x14ac:dyDescent="0.2">
      <c r="A78" s="712" t="s">
        <v>45</v>
      </c>
      <c r="B78" s="712"/>
      <c r="C78" s="712"/>
      <c r="F78" s="12"/>
    </row>
    <row r="79" spans="1:13" ht="25.5" customHeight="1" x14ac:dyDescent="0.2">
      <c r="A79" s="712" t="s">
        <v>46</v>
      </c>
      <c r="B79" s="712"/>
      <c r="C79" s="712"/>
      <c r="F79" s="15"/>
    </row>
    <row r="80" spans="1:13" ht="28.5" customHeight="1" x14ac:dyDescent="0.2">
      <c r="A80" s="717" t="s">
        <v>48</v>
      </c>
      <c r="B80" s="712"/>
      <c r="C80" s="712"/>
    </row>
    <row r="81" spans="1:16384" ht="27" customHeight="1" x14ac:dyDescent="0.2">
      <c r="A81" s="717" t="s">
        <v>47</v>
      </c>
      <c r="B81" s="712"/>
      <c r="C81" s="712"/>
    </row>
    <row r="82" spans="1:16384" x14ac:dyDescent="0.2">
      <c r="A82" s="13"/>
      <c r="B82" s="1"/>
      <c r="C82" s="1"/>
    </row>
    <row r="83" spans="1:16384" ht="15.75" x14ac:dyDescent="0.2">
      <c r="A83" s="715" t="s">
        <v>23</v>
      </c>
      <c r="B83" s="715"/>
      <c r="C83" s="715"/>
    </row>
    <row r="84" spans="1:16384" ht="14.25" customHeight="1" x14ac:dyDescent="0.2">
      <c r="A84" s="717" t="s">
        <v>58</v>
      </c>
      <c r="B84" s="712"/>
      <c r="C84" s="712"/>
    </row>
    <row r="85" spans="1:16384" ht="14.25" customHeight="1" x14ac:dyDescent="0.2">
      <c r="A85" s="712" t="s">
        <v>55</v>
      </c>
      <c r="B85" s="712"/>
      <c r="C85" s="712"/>
    </row>
    <row r="86" spans="1:16384" ht="14.25" customHeight="1" x14ac:dyDescent="0.2">
      <c r="A86" s="717" t="s">
        <v>56</v>
      </c>
      <c r="B86" s="712"/>
      <c r="C86" s="712"/>
      <c r="F86" s="12"/>
    </row>
    <row r="87" spans="1:16384" ht="27" customHeight="1" x14ac:dyDescent="0.2">
      <c r="A87" s="717" t="s">
        <v>57</v>
      </c>
      <c r="B87" s="712"/>
      <c r="C87" s="712"/>
      <c r="F87" s="12"/>
    </row>
    <row r="88" spans="1:16384" x14ac:dyDescent="0.2">
      <c r="A88" s="1"/>
      <c r="B88" s="1"/>
      <c r="C88" s="1"/>
      <c r="F88" s="12"/>
    </row>
    <row r="89" spans="1:16384" ht="20.25" customHeight="1" x14ac:dyDescent="0.2">
      <c r="A89" s="715" t="s">
        <v>24</v>
      </c>
      <c r="B89" s="715"/>
      <c r="C89" s="715"/>
      <c r="F89" s="16"/>
    </row>
    <row r="90" spans="1:16384" ht="17.25" customHeight="1" x14ac:dyDescent="0.2">
      <c r="A90" s="712" t="s">
        <v>51</v>
      </c>
      <c r="B90" s="712"/>
      <c r="C90" s="712"/>
      <c r="F90" s="17"/>
    </row>
    <row r="91" spans="1:16384" ht="17.25" customHeight="1" x14ac:dyDescent="0.2">
      <c r="A91" s="712" t="s">
        <v>49</v>
      </c>
      <c r="B91" s="712"/>
      <c r="C91" s="712"/>
      <c r="F91" s="17"/>
    </row>
    <row r="92" spans="1:16384" ht="30" x14ac:dyDescent="0.2">
      <c r="A92" s="712" t="s">
        <v>54</v>
      </c>
      <c r="B92" s="712"/>
      <c r="C92" s="712"/>
      <c r="F92" s="17"/>
    </row>
    <row r="93" spans="1:16384" x14ac:dyDescent="0.2">
      <c r="A93" s="712" t="s">
        <v>50</v>
      </c>
      <c r="B93" s="712"/>
      <c r="C93" s="712"/>
      <c r="D93" s="718"/>
      <c r="E93" s="718"/>
      <c r="F93" s="718"/>
      <c r="G93" s="718"/>
      <c r="H93" s="718"/>
      <c r="I93" s="718"/>
      <c r="J93" s="718"/>
      <c r="K93" s="718"/>
      <c r="L93" s="718"/>
      <c r="M93" s="718"/>
      <c r="N93" s="718"/>
      <c r="O93" s="718"/>
      <c r="P93" s="718"/>
      <c r="Q93" s="718"/>
      <c r="R93" s="718"/>
      <c r="S93" s="718"/>
      <c r="T93" s="718"/>
      <c r="U93" s="718"/>
      <c r="V93" s="718"/>
      <c r="W93" s="718"/>
      <c r="X93" s="718"/>
      <c r="Y93" s="718"/>
      <c r="Z93" s="718"/>
      <c r="AA93" s="718"/>
      <c r="AB93" s="718"/>
      <c r="AC93" s="718"/>
      <c r="AD93" s="718"/>
      <c r="AE93" s="718"/>
      <c r="AF93" s="718"/>
      <c r="AG93" s="718"/>
      <c r="AH93" s="718"/>
      <c r="AI93" s="718"/>
      <c r="AJ93" s="718"/>
      <c r="AK93" s="718"/>
      <c r="AL93" s="718"/>
      <c r="AM93" s="718"/>
      <c r="AN93" s="718"/>
      <c r="AO93" s="718"/>
      <c r="AP93" s="718"/>
      <c r="AQ93" s="718"/>
      <c r="AR93" s="718"/>
      <c r="AS93" s="718"/>
      <c r="AT93" s="718"/>
      <c r="AU93" s="718"/>
      <c r="AV93" s="718"/>
      <c r="AW93" s="718"/>
      <c r="AX93" s="718"/>
      <c r="AY93" s="718"/>
      <c r="AZ93" s="718"/>
      <c r="BA93" s="718"/>
      <c r="BB93" s="718"/>
      <c r="BC93" s="718"/>
      <c r="BD93" s="718"/>
      <c r="BE93" s="718"/>
      <c r="BF93" s="718"/>
      <c r="BG93" s="718"/>
      <c r="BH93" s="718"/>
      <c r="BI93" s="718"/>
      <c r="BJ93" s="718"/>
      <c r="BK93" s="718"/>
      <c r="BL93" s="718"/>
      <c r="BM93" s="718"/>
      <c r="BN93" s="718"/>
      <c r="BO93" s="718"/>
      <c r="BP93" s="718"/>
      <c r="BQ93" s="718"/>
      <c r="BR93" s="718"/>
      <c r="BS93" s="718"/>
      <c r="BT93" s="718"/>
      <c r="BU93" s="718"/>
      <c r="BV93" s="718"/>
      <c r="BW93" s="718"/>
      <c r="BX93" s="718"/>
      <c r="BY93" s="718"/>
      <c r="BZ93" s="718"/>
      <c r="CA93" s="718"/>
      <c r="CB93" s="718"/>
      <c r="CC93" s="718"/>
      <c r="CD93" s="718"/>
      <c r="CE93" s="718"/>
      <c r="CF93" s="718"/>
      <c r="CG93" s="718"/>
      <c r="CH93" s="718"/>
      <c r="CI93" s="718"/>
      <c r="CJ93" s="718"/>
      <c r="CK93" s="718"/>
      <c r="CL93" s="718"/>
      <c r="CM93" s="718"/>
      <c r="CN93" s="718"/>
      <c r="CO93" s="718"/>
      <c r="CP93" s="718"/>
      <c r="CQ93" s="718"/>
      <c r="CR93" s="718"/>
      <c r="CS93" s="718"/>
      <c r="CT93" s="718"/>
      <c r="CU93" s="718"/>
      <c r="CV93" s="718"/>
      <c r="CW93" s="718"/>
      <c r="CX93" s="718"/>
      <c r="CY93" s="718"/>
      <c r="CZ93" s="718"/>
      <c r="DA93" s="718"/>
      <c r="DB93" s="718"/>
      <c r="DC93" s="718"/>
      <c r="DD93" s="718"/>
      <c r="DE93" s="718"/>
      <c r="DF93" s="718"/>
      <c r="DG93" s="718"/>
      <c r="DH93" s="718"/>
      <c r="DI93" s="718"/>
      <c r="DJ93" s="718"/>
      <c r="DK93" s="718"/>
      <c r="DL93" s="718"/>
      <c r="DM93" s="718"/>
      <c r="DN93" s="718"/>
      <c r="DO93" s="718"/>
      <c r="DP93" s="718"/>
      <c r="DQ93" s="718"/>
      <c r="DR93" s="718"/>
      <c r="DS93" s="718"/>
      <c r="DT93" s="718"/>
      <c r="DU93" s="718"/>
      <c r="DV93" s="718"/>
      <c r="DW93" s="718"/>
      <c r="DX93" s="718"/>
      <c r="DY93" s="718"/>
      <c r="DZ93" s="718"/>
      <c r="EA93" s="718"/>
      <c r="EB93" s="718"/>
      <c r="EC93" s="718"/>
      <c r="ED93" s="718"/>
      <c r="EE93" s="718"/>
      <c r="EF93" s="718"/>
      <c r="EG93" s="718"/>
      <c r="EH93" s="718"/>
      <c r="EI93" s="718"/>
      <c r="EJ93" s="718"/>
      <c r="EK93" s="718"/>
      <c r="EL93" s="718"/>
      <c r="EM93" s="718"/>
      <c r="EN93" s="718"/>
      <c r="EO93" s="718"/>
      <c r="EP93" s="718"/>
      <c r="EQ93" s="718"/>
      <c r="ER93" s="718"/>
      <c r="ES93" s="718"/>
      <c r="ET93" s="718"/>
      <c r="EU93" s="718"/>
      <c r="EV93" s="718"/>
      <c r="EW93" s="718"/>
      <c r="EX93" s="718"/>
      <c r="EY93" s="718"/>
      <c r="EZ93" s="718"/>
      <c r="FA93" s="718"/>
      <c r="FB93" s="718"/>
      <c r="FC93" s="718"/>
      <c r="FD93" s="718"/>
      <c r="FE93" s="718"/>
      <c r="FF93" s="718"/>
      <c r="FG93" s="718"/>
      <c r="FH93" s="718"/>
      <c r="FI93" s="718"/>
      <c r="FJ93" s="718"/>
      <c r="FK93" s="718"/>
      <c r="FL93" s="718"/>
      <c r="FM93" s="718"/>
      <c r="FN93" s="718"/>
      <c r="FO93" s="718"/>
      <c r="FP93" s="718"/>
      <c r="FQ93" s="718"/>
      <c r="FR93" s="718"/>
      <c r="FS93" s="718"/>
      <c r="FT93" s="718"/>
      <c r="FU93" s="718"/>
      <c r="FV93" s="718"/>
      <c r="FW93" s="718"/>
      <c r="FX93" s="718"/>
      <c r="FY93" s="718"/>
      <c r="FZ93" s="718"/>
      <c r="GA93" s="718"/>
      <c r="GB93" s="718"/>
      <c r="GC93" s="718"/>
      <c r="GD93" s="718"/>
      <c r="GE93" s="718"/>
      <c r="GF93" s="718"/>
      <c r="GG93" s="718"/>
      <c r="GH93" s="718"/>
      <c r="GI93" s="718"/>
      <c r="GJ93" s="718"/>
      <c r="GK93" s="718"/>
      <c r="GL93" s="718"/>
      <c r="GM93" s="718"/>
      <c r="GN93" s="718"/>
      <c r="GO93" s="718"/>
      <c r="GP93" s="718"/>
      <c r="GQ93" s="718"/>
      <c r="GR93" s="718"/>
      <c r="GS93" s="718"/>
      <c r="GT93" s="718"/>
      <c r="GU93" s="718"/>
      <c r="GV93" s="718"/>
      <c r="GW93" s="718"/>
      <c r="GX93" s="718"/>
      <c r="GY93" s="718"/>
      <c r="GZ93" s="718"/>
      <c r="HA93" s="718"/>
      <c r="HB93" s="718"/>
      <c r="HC93" s="718"/>
      <c r="HD93" s="718"/>
      <c r="HE93" s="718"/>
      <c r="HF93" s="718"/>
      <c r="HG93" s="718"/>
      <c r="HH93" s="718"/>
      <c r="HI93" s="718"/>
      <c r="HJ93" s="718"/>
      <c r="HK93" s="718"/>
      <c r="HL93" s="718"/>
      <c r="HM93" s="718"/>
      <c r="HN93" s="718"/>
      <c r="HO93" s="718"/>
      <c r="HP93" s="718"/>
      <c r="HQ93" s="718"/>
      <c r="HR93" s="718"/>
      <c r="HS93" s="718"/>
      <c r="HT93" s="718"/>
      <c r="HU93" s="718"/>
      <c r="HV93" s="718"/>
      <c r="HW93" s="718"/>
      <c r="HX93" s="718"/>
      <c r="HY93" s="718"/>
      <c r="HZ93" s="718"/>
      <c r="IA93" s="718"/>
      <c r="IB93" s="718"/>
      <c r="IC93" s="718"/>
      <c r="ID93" s="718"/>
      <c r="IE93" s="718"/>
      <c r="IF93" s="718"/>
      <c r="IG93" s="718"/>
      <c r="IH93" s="718"/>
      <c r="II93" s="718"/>
      <c r="IJ93" s="718"/>
      <c r="IK93" s="718"/>
      <c r="IL93" s="718"/>
      <c r="IM93" s="718"/>
      <c r="IN93" s="718"/>
      <c r="IO93" s="718"/>
      <c r="IP93" s="718"/>
      <c r="IQ93" s="718"/>
      <c r="IR93" s="718"/>
      <c r="IS93" s="718"/>
      <c r="IT93" s="718"/>
      <c r="IU93" s="718"/>
      <c r="IV93" s="718"/>
      <c r="IW93" s="718"/>
      <c r="IX93" s="718"/>
      <c r="IY93" s="718"/>
      <c r="IZ93" s="718"/>
      <c r="JA93" s="718"/>
      <c r="JB93" s="718"/>
      <c r="JC93" s="718"/>
      <c r="JD93" s="718"/>
      <c r="JE93" s="718"/>
      <c r="JF93" s="718"/>
      <c r="JG93" s="718"/>
      <c r="JH93" s="718"/>
      <c r="JI93" s="718"/>
      <c r="JJ93" s="718"/>
      <c r="JK93" s="718"/>
      <c r="JL93" s="718"/>
      <c r="JM93" s="718"/>
      <c r="JN93" s="718"/>
      <c r="JO93" s="718"/>
      <c r="JP93" s="718"/>
      <c r="JQ93" s="718"/>
      <c r="JR93" s="718"/>
      <c r="JS93" s="718"/>
      <c r="JT93" s="718"/>
      <c r="JU93" s="718"/>
      <c r="JV93" s="718"/>
      <c r="JW93" s="718"/>
      <c r="JX93" s="718"/>
      <c r="JY93" s="718"/>
      <c r="JZ93" s="712"/>
      <c r="KA93" s="712"/>
      <c r="KB93" s="712"/>
      <c r="KC93" s="712"/>
      <c r="KD93" s="712"/>
      <c r="KE93" s="712"/>
      <c r="KF93" s="712"/>
      <c r="KG93" s="712"/>
      <c r="KH93" s="712"/>
      <c r="KI93" s="712"/>
      <c r="KJ93" s="712"/>
      <c r="KK93" s="712"/>
      <c r="KL93" s="712"/>
      <c r="KM93" s="712"/>
      <c r="KN93" s="712"/>
      <c r="KO93" s="712"/>
      <c r="KP93" s="712"/>
      <c r="KQ93" s="712"/>
      <c r="KR93" s="712"/>
      <c r="KS93" s="712"/>
      <c r="KT93" s="712"/>
      <c r="KU93" s="712"/>
      <c r="KV93" s="712"/>
      <c r="KW93" s="712"/>
      <c r="KX93" s="712"/>
      <c r="KY93" s="712"/>
      <c r="KZ93" s="712"/>
      <c r="LA93" s="712"/>
      <c r="LB93" s="712"/>
      <c r="LC93" s="712"/>
      <c r="LD93" s="712"/>
      <c r="LE93" s="712"/>
      <c r="LF93" s="712"/>
      <c r="LG93" s="712"/>
      <c r="LH93" s="712"/>
      <c r="LI93" s="712"/>
      <c r="LJ93" s="712"/>
      <c r="LK93" s="712"/>
      <c r="LL93" s="712"/>
      <c r="LM93" s="712"/>
      <c r="LN93" s="712"/>
      <c r="LO93" s="712"/>
      <c r="LP93" s="712"/>
      <c r="LQ93" s="712"/>
      <c r="LR93" s="712"/>
      <c r="LS93" s="712"/>
      <c r="LT93" s="712"/>
      <c r="LU93" s="712"/>
      <c r="LV93" s="712"/>
      <c r="LW93" s="712"/>
      <c r="LX93" s="712"/>
      <c r="LY93" s="712"/>
      <c r="LZ93" s="712"/>
      <c r="MA93" s="712"/>
      <c r="MB93" s="712"/>
      <c r="MC93" s="712"/>
      <c r="MD93" s="712"/>
      <c r="ME93" s="712"/>
      <c r="MF93" s="712"/>
      <c r="MG93" s="712"/>
      <c r="MH93" s="712"/>
      <c r="MI93" s="712"/>
      <c r="MJ93" s="712"/>
      <c r="MK93" s="712"/>
      <c r="ML93" s="712"/>
      <c r="MM93" s="712"/>
      <c r="MN93" s="712"/>
      <c r="MO93" s="712"/>
      <c r="MP93" s="712"/>
      <c r="MQ93" s="712"/>
      <c r="MR93" s="712"/>
      <c r="MS93" s="712"/>
      <c r="MT93" s="712"/>
      <c r="MU93" s="712"/>
      <c r="MV93" s="712"/>
      <c r="MW93" s="712"/>
      <c r="MX93" s="712"/>
      <c r="MY93" s="712"/>
      <c r="MZ93" s="712"/>
      <c r="NA93" s="712"/>
      <c r="NB93" s="712"/>
      <c r="NC93" s="712"/>
      <c r="ND93" s="712"/>
      <c r="NE93" s="712"/>
      <c r="NF93" s="712"/>
      <c r="NG93" s="712"/>
      <c r="NH93" s="712"/>
      <c r="NI93" s="712"/>
      <c r="NJ93" s="712"/>
      <c r="NK93" s="712"/>
      <c r="NL93" s="712"/>
      <c r="NM93" s="712"/>
      <c r="NN93" s="712"/>
      <c r="NO93" s="712"/>
      <c r="NP93" s="712"/>
      <c r="NQ93" s="712"/>
      <c r="NR93" s="712"/>
      <c r="NS93" s="712"/>
      <c r="NT93" s="712"/>
      <c r="NU93" s="712"/>
      <c r="NV93" s="712"/>
      <c r="NW93" s="712"/>
      <c r="NX93" s="712"/>
      <c r="NY93" s="712"/>
      <c r="NZ93" s="712"/>
      <c r="OA93" s="712"/>
      <c r="OB93" s="712"/>
      <c r="OC93" s="712"/>
      <c r="OD93" s="712"/>
      <c r="OE93" s="712"/>
      <c r="OF93" s="712"/>
      <c r="OG93" s="712"/>
      <c r="OH93" s="712"/>
      <c r="OI93" s="712"/>
      <c r="OJ93" s="712"/>
      <c r="OK93" s="712"/>
      <c r="OL93" s="712"/>
      <c r="OM93" s="712"/>
      <c r="ON93" s="712"/>
      <c r="OO93" s="712"/>
      <c r="OP93" s="712"/>
      <c r="OQ93" s="712"/>
      <c r="OR93" s="712"/>
      <c r="OS93" s="712"/>
      <c r="OT93" s="712"/>
      <c r="OU93" s="712"/>
      <c r="OV93" s="712"/>
      <c r="OW93" s="712"/>
      <c r="OX93" s="712"/>
      <c r="OY93" s="712"/>
      <c r="OZ93" s="712"/>
      <c r="PA93" s="712"/>
      <c r="PB93" s="712"/>
      <c r="PC93" s="712"/>
      <c r="PD93" s="712"/>
      <c r="PE93" s="712"/>
      <c r="PF93" s="712"/>
      <c r="PG93" s="712"/>
      <c r="PH93" s="712"/>
      <c r="PI93" s="712"/>
      <c r="PJ93" s="712"/>
      <c r="PK93" s="712"/>
      <c r="PL93" s="712"/>
      <c r="PM93" s="712"/>
      <c r="PN93" s="712"/>
      <c r="PO93" s="712"/>
      <c r="PP93" s="712"/>
      <c r="PQ93" s="712"/>
      <c r="PR93" s="712"/>
      <c r="PS93" s="712"/>
      <c r="PT93" s="712"/>
      <c r="PU93" s="712"/>
      <c r="PV93" s="712"/>
      <c r="PW93" s="712"/>
      <c r="PX93" s="712"/>
      <c r="PY93" s="712"/>
      <c r="PZ93" s="712"/>
      <c r="QA93" s="712"/>
      <c r="QB93" s="712"/>
      <c r="QC93" s="712"/>
      <c r="QD93" s="712"/>
      <c r="QE93" s="712"/>
      <c r="QF93" s="712"/>
      <c r="QG93" s="712"/>
      <c r="QH93" s="712"/>
      <c r="QI93" s="712"/>
      <c r="QJ93" s="712"/>
      <c r="QK93" s="712"/>
      <c r="QL93" s="712"/>
      <c r="QM93" s="712"/>
      <c r="QN93" s="712"/>
      <c r="QO93" s="712"/>
      <c r="QP93" s="712"/>
      <c r="QQ93" s="712"/>
      <c r="QR93" s="712"/>
      <c r="QS93" s="712"/>
      <c r="QT93" s="712"/>
      <c r="QU93" s="712"/>
      <c r="QV93" s="712"/>
      <c r="QW93" s="712"/>
      <c r="QX93" s="712"/>
      <c r="QY93" s="712"/>
      <c r="QZ93" s="712"/>
      <c r="RA93" s="712"/>
      <c r="RB93" s="712"/>
      <c r="RC93" s="712"/>
      <c r="RD93" s="712"/>
      <c r="RE93" s="712"/>
      <c r="RF93" s="712"/>
      <c r="RG93" s="712"/>
      <c r="RH93" s="712"/>
      <c r="RI93" s="712"/>
      <c r="RJ93" s="712"/>
      <c r="RK93" s="712"/>
      <c r="RL93" s="712"/>
      <c r="RM93" s="712"/>
      <c r="RN93" s="712"/>
      <c r="RO93" s="712"/>
      <c r="RP93" s="712"/>
      <c r="RQ93" s="712"/>
      <c r="RR93" s="712"/>
      <c r="RS93" s="712"/>
      <c r="RT93" s="712"/>
      <c r="RU93" s="712"/>
      <c r="RV93" s="712"/>
      <c r="RW93" s="712"/>
      <c r="RX93" s="712"/>
      <c r="RY93" s="712"/>
      <c r="RZ93" s="712"/>
      <c r="SA93" s="712"/>
      <c r="SB93" s="712"/>
      <c r="SC93" s="712"/>
      <c r="SD93" s="712"/>
      <c r="SE93" s="712"/>
      <c r="SF93" s="712"/>
      <c r="SG93" s="712"/>
      <c r="SH93" s="712"/>
      <c r="SI93" s="712"/>
      <c r="SJ93" s="712"/>
      <c r="SK93" s="712"/>
      <c r="SL93" s="712"/>
      <c r="SM93" s="712"/>
      <c r="SN93" s="712"/>
      <c r="SO93" s="712"/>
      <c r="SP93" s="712"/>
      <c r="SQ93" s="712"/>
      <c r="SR93" s="712"/>
      <c r="SS93" s="712"/>
      <c r="ST93" s="712"/>
      <c r="SU93" s="712"/>
      <c r="SV93" s="712"/>
      <c r="SW93" s="712"/>
      <c r="SX93" s="712"/>
      <c r="SY93" s="712"/>
      <c r="SZ93" s="712"/>
      <c r="TA93" s="712"/>
      <c r="TB93" s="712"/>
      <c r="TC93" s="712"/>
      <c r="TD93" s="712"/>
      <c r="TE93" s="712"/>
      <c r="TF93" s="712"/>
      <c r="TG93" s="712"/>
      <c r="TH93" s="712"/>
      <c r="TI93" s="712"/>
      <c r="TJ93" s="712"/>
      <c r="TK93" s="712"/>
      <c r="TL93" s="712"/>
      <c r="TM93" s="712"/>
      <c r="TN93" s="712"/>
      <c r="TO93" s="712"/>
      <c r="TP93" s="712"/>
      <c r="TQ93" s="712"/>
      <c r="TR93" s="712"/>
      <c r="TS93" s="712"/>
      <c r="TT93" s="712"/>
      <c r="TU93" s="712"/>
      <c r="TV93" s="712"/>
      <c r="TW93" s="712"/>
      <c r="TX93" s="712"/>
      <c r="TY93" s="712"/>
      <c r="TZ93" s="712"/>
      <c r="UA93" s="712"/>
      <c r="UB93" s="712"/>
      <c r="UC93" s="712"/>
      <c r="UD93" s="712"/>
      <c r="UE93" s="712"/>
      <c r="UF93" s="712"/>
      <c r="UG93" s="712"/>
      <c r="UH93" s="712"/>
      <c r="UI93" s="712"/>
      <c r="UJ93" s="712"/>
      <c r="UK93" s="712"/>
      <c r="UL93" s="712"/>
      <c r="UM93" s="712"/>
      <c r="UN93" s="712"/>
      <c r="UO93" s="712"/>
      <c r="UP93" s="712"/>
      <c r="UQ93" s="712"/>
      <c r="UR93" s="712"/>
      <c r="US93" s="712"/>
      <c r="UT93" s="712"/>
      <c r="UU93" s="712"/>
      <c r="UV93" s="712"/>
      <c r="UW93" s="712"/>
      <c r="UX93" s="712"/>
      <c r="UY93" s="712"/>
      <c r="UZ93" s="712"/>
      <c r="VA93" s="712"/>
      <c r="VB93" s="712"/>
      <c r="VC93" s="712"/>
      <c r="VD93" s="712"/>
      <c r="VE93" s="712"/>
      <c r="VF93" s="712"/>
      <c r="VG93" s="712"/>
      <c r="VH93" s="712"/>
      <c r="VI93" s="712"/>
      <c r="VJ93" s="712"/>
      <c r="VK93" s="712"/>
      <c r="VL93" s="712"/>
      <c r="VM93" s="712"/>
      <c r="VN93" s="712"/>
      <c r="VO93" s="712"/>
      <c r="VP93" s="712"/>
      <c r="VQ93" s="712"/>
      <c r="VR93" s="712"/>
      <c r="VS93" s="712"/>
      <c r="VT93" s="712"/>
      <c r="VU93" s="712"/>
      <c r="VV93" s="712"/>
      <c r="VW93" s="712"/>
      <c r="VX93" s="712"/>
      <c r="VY93" s="712"/>
      <c r="VZ93" s="712"/>
      <c r="WA93" s="712"/>
      <c r="WB93" s="712"/>
      <c r="WC93" s="712"/>
      <c r="WD93" s="712"/>
      <c r="WE93" s="712"/>
      <c r="WF93" s="712"/>
      <c r="WG93" s="712"/>
      <c r="WH93" s="712"/>
      <c r="WI93" s="712"/>
      <c r="WJ93" s="712"/>
      <c r="WK93" s="712"/>
      <c r="WL93" s="712"/>
      <c r="WM93" s="712"/>
      <c r="WN93" s="712"/>
      <c r="WO93" s="712"/>
      <c r="WP93" s="712"/>
      <c r="WQ93" s="712"/>
      <c r="WR93" s="712"/>
      <c r="WS93" s="712"/>
      <c r="WT93" s="712"/>
      <c r="WU93" s="712"/>
      <c r="WV93" s="712"/>
      <c r="WW93" s="712"/>
      <c r="WX93" s="712"/>
      <c r="WY93" s="712"/>
      <c r="WZ93" s="712"/>
      <c r="XA93" s="712"/>
      <c r="XB93" s="712"/>
      <c r="XC93" s="712"/>
      <c r="XD93" s="712"/>
      <c r="XE93" s="712"/>
      <c r="XF93" s="712"/>
      <c r="XG93" s="712"/>
      <c r="XH93" s="712"/>
      <c r="XI93" s="712"/>
      <c r="XJ93" s="712"/>
      <c r="XK93" s="712"/>
      <c r="XL93" s="712"/>
      <c r="XM93" s="712"/>
      <c r="XN93" s="712"/>
      <c r="XO93" s="712"/>
      <c r="XP93" s="712"/>
      <c r="XQ93" s="712"/>
      <c r="XR93" s="712"/>
      <c r="XS93" s="712"/>
      <c r="XT93" s="712"/>
      <c r="XU93" s="712"/>
      <c r="XV93" s="712"/>
      <c r="XW93" s="712"/>
      <c r="XX93" s="712"/>
      <c r="XY93" s="712"/>
      <c r="XZ93" s="712"/>
      <c r="YA93" s="712"/>
      <c r="YB93" s="712"/>
      <c r="YC93" s="712"/>
      <c r="YD93" s="712"/>
      <c r="YE93" s="712"/>
      <c r="YF93" s="712"/>
      <c r="YG93" s="712"/>
      <c r="YH93" s="712"/>
      <c r="YI93" s="712"/>
      <c r="YJ93" s="712"/>
      <c r="YK93" s="712"/>
      <c r="YL93" s="712"/>
      <c r="YM93" s="712"/>
      <c r="YN93" s="712"/>
      <c r="YO93" s="712"/>
      <c r="YP93" s="712"/>
      <c r="YQ93" s="712"/>
      <c r="YR93" s="712"/>
      <c r="YS93" s="712"/>
      <c r="YT93" s="712"/>
      <c r="YU93" s="712"/>
      <c r="YV93" s="712"/>
      <c r="YW93" s="712"/>
      <c r="YX93" s="712"/>
      <c r="YY93" s="712"/>
      <c r="YZ93" s="712"/>
      <c r="ZA93" s="712"/>
      <c r="ZB93" s="712"/>
      <c r="ZC93" s="712"/>
      <c r="ZD93" s="712"/>
      <c r="ZE93" s="712"/>
      <c r="ZF93" s="712"/>
      <c r="ZG93" s="712"/>
      <c r="ZH93" s="712"/>
      <c r="ZI93" s="712"/>
      <c r="ZJ93" s="712"/>
      <c r="ZK93" s="712"/>
      <c r="ZL93" s="712"/>
      <c r="ZM93" s="712"/>
      <c r="ZN93" s="712"/>
      <c r="ZO93" s="712"/>
      <c r="ZP93" s="712"/>
      <c r="ZQ93" s="712"/>
      <c r="ZR93" s="712"/>
      <c r="ZS93" s="712"/>
      <c r="ZT93" s="712"/>
      <c r="ZU93" s="712"/>
      <c r="ZV93" s="712"/>
      <c r="ZW93" s="712"/>
      <c r="ZX93" s="712"/>
      <c r="ZY93" s="712"/>
      <c r="ZZ93" s="712"/>
      <c r="AAA93" s="712"/>
      <c r="AAB93" s="712"/>
      <c r="AAC93" s="712"/>
      <c r="AAD93" s="712"/>
      <c r="AAE93" s="712"/>
      <c r="AAF93" s="712"/>
      <c r="AAG93" s="712"/>
      <c r="AAH93" s="712"/>
      <c r="AAI93" s="712"/>
      <c r="AAJ93" s="712"/>
      <c r="AAK93" s="712"/>
      <c r="AAL93" s="712"/>
      <c r="AAM93" s="712"/>
      <c r="AAN93" s="712"/>
      <c r="AAO93" s="712"/>
      <c r="AAP93" s="712"/>
      <c r="AAQ93" s="712"/>
      <c r="AAR93" s="712"/>
      <c r="AAS93" s="712"/>
      <c r="AAT93" s="712"/>
      <c r="AAU93" s="712"/>
      <c r="AAV93" s="712"/>
      <c r="AAW93" s="712"/>
      <c r="AAX93" s="712"/>
      <c r="AAY93" s="712"/>
      <c r="AAZ93" s="712"/>
      <c r="ABA93" s="712"/>
      <c r="ABB93" s="712"/>
      <c r="ABC93" s="712"/>
      <c r="ABD93" s="712"/>
      <c r="ABE93" s="712"/>
      <c r="ABF93" s="712"/>
      <c r="ABG93" s="712"/>
      <c r="ABH93" s="712"/>
      <c r="ABI93" s="712"/>
      <c r="ABJ93" s="712"/>
      <c r="ABK93" s="712"/>
      <c r="ABL93" s="712"/>
      <c r="ABM93" s="712"/>
      <c r="ABN93" s="712"/>
      <c r="ABO93" s="712"/>
      <c r="ABP93" s="712"/>
      <c r="ABQ93" s="712"/>
      <c r="ABR93" s="712"/>
      <c r="ABS93" s="712"/>
      <c r="ABT93" s="712"/>
      <c r="ABU93" s="712"/>
      <c r="ABV93" s="712"/>
      <c r="ABW93" s="712"/>
      <c r="ABX93" s="712"/>
      <c r="ABY93" s="712"/>
      <c r="ABZ93" s="712"/>
      <c r="ACA93" s="712"/>
      <c r="ACB93" s="712"/>
      <c r="ACC93" s="712"/>
      <c r="ACD93" s="712"/>
      <c r="ACE93" s="712"/>
      <c r="ACF93" s="712"/>
      <c r="ACG93" s="712"/>
      <c r="ACH93" s="712"/>
      <c r="ACI93" s="712"/>
      <c r="ACJ93" s="712"/>
      <c r="ACK93" s="712"/>
      <c r="ACL93" s="712"/>
      <c r="ACM93" s="712"/>
      <c r="ACN93" s="712"/>
      <c r="ACO93" s="712"/>
      <c r="ACP93" s="712"/>
      <c r="ACQ93" s="712"/>
      <c r="ACR93" s="712"/>
      <c r="ACS93" s="712"/>
      <c r="ACT93" s="712"/>
      <c r="ACU93" s="712"/>
      <c r="ACV93" s="712"/>
      <c r="ACW93" s="712"/>
      <c r="ACX93" s="712"/>
      <c r="ACY93" s="712"/>
      <c r="ACZ93" s="712"/>
      <c r="ADA93" s="712"/>
      <c r="ADB93" s="712"/>
      <c r="ADC93" s="712"/>
      <c r="ADD93" s="712"/>
      <c r="ADE93" s="712"/>
      <c r="ADF93" s="712"/>
      <c r="ADG93" s="712"/>
      <c r="ADH93" s="712"/>
      <c r="ADI93" s="712"/>
      <c r="ADJ93" s="712"/>
      <c r="ADK93" s="712"/>
      <c r="ADL93" s="712"/>
      <c r="ADM93" s="712"/>
      <c r="ADN93" s="712"/>
      <c r="ADO93" s="712"/>
      <c r="ADP93" s="712"/>
      <c r="ADQ93" s="712"/>
      <c r="ADR93" s="712"/>
      <c r="ADS93" s="712"/>
      <c r="ADT93" s="712"/>
      <c r="ADU93" s="712"/>
      <c r="ADV93" s="712"/>
      <c r="ADW93" s="712"/>
      <c r="ADX93" s="712"/>
      <c r="ADY93" s="712"/>
      <c r="ADZ93" s="712"/>
      <c r="AEA93" s="712"/>
      <c r="AEB93" s="712"/>
      <c r="AEC93" s="712"/>
      <c r="AED93" s="712"/>
      <c r="AEE93" s="712"/>
      <c r="AEF93" s="712"/>
      <c r="AEG93" s="712"/>
      <c r="AEH93" s="712"/>
      <c r="AEI93" s="712"/>
      <c r="AEJ93" s="712"/>
      <c r="AEK93" s="712"/>
      <c r="AEL93" s="712"/>
      <c r="AEM93" s="712"/>
      <c r="AEN93" s="712"/>
      <c r="AEO93" s="712"/>
      <c r="AEP93" s="712"/>
      <c r="AEQ93" s="712"/>
      <c r="AER93" s="712"/>
      <c r="AES93" s="712"/>
      <c r="AET93" s="712"/>
      <c r="AEU93" s="712"/>
      <c r="AEV93" s="712"/>
      <c r="AEW93" s="712"/>
      <c r="AEX93" s="712"/>
      <c r="AEY93" s="712"/>
      <c r="AEZ93" s="712"/>
      <c r="AFA93" s="712"/>
      <c r="AFB93" s="712"/>
      <c r="AFC93" s="712"/>
      <c r="AFD93" s="712"/>
      <c r="AFE93" s="712"/>
      <c r="AFF93" s="712"/>
      <c r="AFG93" s="712"/>
      <c r="AFH93" s="712"/>
      <c r="AFI93" s="712"/>
      <c r="AFJ93" s="712"/>
      <c r="AFK93" s="712"/>
      <c r="AFL93" s="712"/>
      <c r="AFM93" s="712"/>
      <c r="AFN93" s="712"/>
      <c r="AFO93" s="712"/>
      <c r="AFP93" s="712"/>
      <c r="AFQ93" s="712"/>
      <c r="AFR93" s="712"/>
      <c r="AFS93" s="712"/>
      <c r="AFT93" s="712"/>
      <c r="AFU93" s="712"/>
      <c r="AFV93" s="712"/>
      <c r="AFW93" s="712"/>
      <c r="AFX93" s="712"/>
      <c r="AFY93" s="712"/>
      <c r="AFZ93" s="712"/>
      <c r="AGA93" s="712"/>
      <c r="AGB93" s="712"/>
      <c r="AGC93" s="712"/>
      <c r="AGD93" s="712"/>
      <c r="AGE93" s="712"/>
      <c r="AGF93" s="712"/>
      <c r="AGG93" s="712"/>
      <c r="AGH93" s="712"/>
      <c r="AGI93" s="712"/>
      <c r="AGJ93" s="712"/>
      <c r="AGK93" s="712"/>
      <c r="AGL93" s="712"/>
      <c r="AGM93" s="712"/>
      <c r="AGN93" s="712"/>
      <c r="AGO93" s="712"/>
      <c r="AGP93" s="712"/>
      <c r="AGQ93" s="712"/>
      <c r="AGR93" s="712"/>
      <c r="AGS93" s="712"/>
      <c r="AGT93" s="712"/>
      <c r="AGU93" s="712"/>
      <c r="AGV93" s="712"/>
      <c r="AGW93" s="712"/>
      <c r="AGX93" s="712"/>
      <c r="AGY93" s="712"/>
      <c r="AGZ93" s="712"/>
      <c r="AHA93" s="712"/>
      <c r="AHB93" s="712"/>
      <c r="AHC93" s="712"/>
      <c r="AHD93" s="712"/>
      <c r="AHE93" s="712"/>
      <c r="AHF93" s="712"/>
      <c r="AHG93" s="712"/>
      <c r="AHH93" s="712"/>
      <c r="AHI93" s="712"/>
      <c r="AHJ93" s="712"/>
      <c r="AHK93" s="712"/>
      <c r="AHL93" s="712"/>
      <c r="AHM93" s="712"/>
      <c r="AHN93" s="712"/>
      <c r="AHO93" s="712"/>
      <c r="AHP93" s="712"/>
      <c r="AHQ93" s="712"/>
      <c r="AHR93" s="712"/>
      <c r="AHS93" s="712"/>
      <c r="AHT93" s="712"/>
      <c r="AHU93" s="712"/>
      <c r="AHV93" s="712"/>
      <c r="AHW93" s="712"/>
      <c r="AHX93" s="712"/>
      <c r="AHY93" s="712"/>
      <c r="AHZ93" s="712"/>
      <c r="AIA93" s="712"/>
      <c r="AIB93" s="712"/>
      <c r="AIC93" s="712"/>
      <c r="AID93" s="712"/>
      <c r="AIE93" s="712"/>
      <c r="AIF93" s="712"/>
      <c r="AIG93" s="712"/>
      <c r="AIH93" s="712"/>
      <c r="AII93" s="712"/>
      <c r="AIJ93" s="712"/>
      <c r="AIK93" s="712"/>
      <c r="AIL93" s="712"/>
      <c r="AIM93" s="712"/>
      <c r="AIN93" s="712"/>
      <c r="AIO93" s="712"/>
      <c r="AIP93" s="712"/>
      <c r="AIQ93" s="712"/>
      <c r="AIR93" s="712"/>
      <c r="AIS93" s="712"/>
      <c r="AIT93" s="712"/>
      <c r="AIU93" s="712"/>
      <c r="AIV93" s="712"/>
      <c r="AIW93" s="712"/>
      <c r="AIX93" s="712"/>
      <c r="AIY93" s="712"/>
      <c r="AIZ93" s="712"/>
      <c r="AJA93" s="712"/>
      <c r="AJB93" s="712"/>
      <c r="AJC93" s="712"/>
      <c r="AJD93" s="712"/>
      <c r="AJE93" s="712"/>
      <c r="AJF93" s="712"/>
      <c r="AJG93" s="712"/>
      <c r="AJH93" s="712"/>
      <c r="AJI93" s="712"/>
      <c r="AJJ93" s="712"/>
      <c r="AJK93" s="712"/>
      <c r="AJL93" s="712"/>
      <c r="AJM93" s="712"/>
      <c r="AJN93" s="712"/>
      <c r="AJO93" s="712"/>
      <c r="AJP93" s="712"/>
      <c r="AJQ93" s="712"/>
      <c r="AJR93" s="712"/>
      <c r="AJS93" s="712"/>
      <c r="AJT93" s="712"/>
      <c r="AJU93" s="712"/>
      <c r="AJV93" s="712"/>
      <c r="AJW93" s="712"/>
      <c r="AJX93" s="712"/>
      <c r="AJY93" s="712"/>
      <c r="AJZ93" s="712"/>
      <c r="AKA93" s="712"/>
      <c r="AKB93" s="712"/>
      <c r="AKC93" s="712"/>
      <c r="AKD93" s="712"/>
      <c r="AKE93" s="712"/>
      <c r="AKF93" s="712"/>
      <c r="AKG93" s="712"/>
      <c r="AKH93" s="712"/>
      <c r="AKI93" s="712"/>
      <c r="AKJ93" s="712"/>
      <c r="AKK93" s="712"/>
      <c r="AKL93" s="712"/>
      <c r="AKM93" s="712"/>
      <c r="AKN93" s="712"/>
      <c r="AKO93" s="712"/>
      <c r="AKP93" s="712"/>
      <c r="AKQ93" s="712"/>
      <c r="AKR93" s="712"/>
      <c r="AKS93" s="712"/>
      <c r="AKT93" s="712"/>
      <c r="AKU93" s="712"/>
      <c r="AKV93" s="712"/>
      <c r="AKW93" s="712"/>
      <c r="AKX93" s="712"/>
      <c r="AKY93" s="712"/>
      <c r="AKZ93" s="712"/>
      <c r="ALA93" s="712"/>
      <c r="ALB93" s="712"/>
      <c r="ALC93" s="712"/>
      <c r="ALD93" s="712"/>
      <c r="ALE93" s="712"/>
      <c r="ALF93" s="712"/>
      <c r="ALG93" s="712"/>
      <c r="ALH93" s="712"/>
      <c r="ALI93" s="712"/>
      <c r="ALJ93" s="712"/>
      <c r="ALK93" s="712"/>
      <c r="ALL93" s="712"/>
      <c r="ALM93" s="712"/>
      <c r="ALN93" s="712"/>
      <c r="ALO93" s="712"/>
      <c r="ALP93" s="712"/>
      <c r="ALQ93" s="712"/>
      <c r="ALR93" s="712"/>
      <c r="ALS93" s="712"/>
      <c r="ALT93" s="712"/>
      <c r="ALU93" s="712"/>
      <c r="ALV93" s="712"/>
      <c r="ALW93" s="712"/>
      <c r="ALX93" s="712"/>
      <c r="ALY93" s="712"/>
      <c r="ALZ93" s="712"/>
      <c r="AMA93" s="712"/>
      <c r="AMB93" s="712"/>
      <c r="AMC93" s="712"/>
      <c r="AMD93" s="712"/>
      <c r="AME93" s="712"/>
      <c r="AMF93" s="712"/>
      <c r="AMG93" s="712"/>
      <c r="AMH93" s="712"/>
      <c r="AMI93" s="712"/>
      <c r="AMJ93" s="712"/>
      <c r="AMK93" s="712"/>
      <c r="AML93" s="712"/>
      <c r="AMM93" s="712"/>
      <c r="AMN93" s="712"/>
      <c r="AMO93" s="712"/>
      <c r="AMP93" s="712"/>
      <c r="AMQ93" s="712"/>
      <c r="AMR93" s="712"/>
      <c r="AMS93" s="712"/>
      <c r="AMT93" s="712"/>
      <c r="AMU93" s="712"/>
      <c r="AMV93" s="712"/>
      <c r="AMW93" s="712"/>
      <c r="AMX93" s="712"/>
      <c r="AMY93" s="712"/>
      <c r="AMZ93" s="712"/>
      <c r="ANA93" s="712"/>
      <c r="ANB93" s="712"/>
      <c r="ANC93" s="712"/>
      <c r="AND93" s="712"/>
      <c r="ANE93" s="712"/>
      <c r="ANF93" s="712"/>
      <c r="ANG93" s="712"/>
      <c r="ANH93" s="712"/>
      <c r="ANI93" s="712"/>
      <c r="ANJ93" s="712"/>
      <c r="ANK93" s="712"/>
      <c r="ANL93" s="712"/>
      <c r="ANM93" s="712"/>
      <c r="ANN93" s="712"/>
      <c r="ANO93" s="712"/>
      <c r="ANP93" s="712"/>
      <c r="ANQ93" s="712"/>
      <c r="ANR93" s="712"/>
      <c r="ANS93" s="712"/>
      <c r="ANT93" s="712"/>
      <c r="ANU93" s="712"/>
      <c r="ANV93" s="712"/>
      <c r="ANW93" s="712"/>
      <c r="ANX93" s="712"/>
      <c r="ANY93" s="712"/>
      <c r="ANZ93" s="712"/>
      <c r="AOA93" s="712"/>
      <c r="AOB93" s="712"/>
      <c r="AOC93" s="712"/>
      <c r="AOD93" s="712"/>
      <c r="AOE93" s="712"/>
      <c r="AOF93" s="712"/>
      <c r="AOG93" s="712"/>
      <c r="AOH93" s="712"/>
      <c r="AOI93" s="712"/>
      <c r="AOJ93" s="712"/>
      <c r="AOK93" s="712"/>
      <c r="AOL93" s="712"/>
      <c r="AOM93" s="712"/>
      <c r="AON93" s="712"/>
      <c r="AOO93" s="712"/>
      <c r="AOP93" s="712"/>
      <c r="AOQ93" s="712"/>
      <c r="AOR93" s="712"/>
      <c r="AOS93" s="712"/>
      <c r="AOT93" s="712"/>
      <c r="AOU93" s="712"/>
      <c r="AOV93" s="712"/>
      <c r="AOW93" s="712"/>
      <c r="AOX93" s="712"/>
      <c r="AOY93" s="712"/>
      <c r="AOZ93" s="712"/>
      <c r="APA93" s="712"/>
      <c r="APB93" s="712"/>
      <c r="APC93" s="712"/>
      <c r="APD93" s="712"/>
      <c r="APE93" s="712"/>
      <c r="APF93" s="712"/>
      <c r="APG93" s="712"/>
      <c r="APH93" s="712"/>
      <c r="API93" s="712"/>
      <c r="APJ93" s="712"/>
      <c r="APK93" s="712"/>
      <c r="APL93" s="712"/>
      <c r="APM93" s="712"/>
      <c r="APN93" s="712"/>
      <c r="APO93" s="712"/>
      <c r="APP93" s="712"/>
      <c r="APQ93" s="712"/>
      <c r="APR93" s="712"/>
      <c r="APS93" s="712"/>
      <c r="APT93" s="712"/>
      <c r="APU93" s="712"/>
      <c r="APV93" s="712"/>
      <c r="APW93" s="712"/>
      <c r="APX93" s="712"/>
      <c r="APY93" s="712"/>
      <c r="APZ93" s="712"/>
      <c r="AQA93" s="712"/>
      <c r="AQB93" s="712"/>
      <c r="AQC93" s="712"/>
      <c r="AQD93" s="712"/>
      <c r="AQE93" s="712"/>
      <c r="AQF93" s="712"/>
      <c r="AQG93" s="712"/>
      <c r="AQH93" s="712"/>
      <c r="AQI93" s="712"/>
      <c r="AQJ93" s="712"/>
      <c r="AQK93" s="712"/>
      <c r="AQL93" s="712"/>
      <c r="AQM93" s="712"/>
      <c r="AQN93" s="712"/>
      <c r="AQO93" s="712"/>
      <c r="AQP93" s="712"/>
      <c r="AQQ93" s="712"/>
      <c r="AQR93" s="712"/>
      <c r="AQS93" s="712"/>
      <c r="AQT93" s="712"/>
      <c r="AQU93" s="712"/>
      <c r="AQV93" s="712"/>
      <c r="AQW93" s="712"/>
      <c r="AQX93" s="712"/>
      <c r="AQY93" s="712"/>
      <c r="AQZ93" s="712"/>
      <c r="ARA93" s="712"/>
      <c r="ARB93" s="712"/>
      <c r="ARC93" s="712"/>
      <c r="ARD93" s="712"/>
      <c r="ARE93" s="712"/>
      <c r="ARF93" s="712"/>
      <c r="ARG93" s="712"/>
      <c r="ARH93" s="712"/>
      <c r="ARI93" s="712"/>
      <c r="ARJ93" s="712"/>
      <c r="ARK93" s="712"/>
      <c r="ARL93" s="712"/>
      <c r="ARM93" s="712"/>
      <c r="ARN93" s="712"/>
      <c r="ARO93" s="712"/>
      <c r="ARP93" s="712"/>
      <c r="ARQ93" s="712"/>
      <c r="ARR93" s="712"/>
      <c r="ARS93" s="712"/>
      <c r="ART93" s="712"/>
      <c r="ARU93" s="712"/>
      <c r="ARV93" s="712"/>
      <c r="ARW93" s="712"/>
      <c r="ARX93" s="712"/>
      <c r="ARY93" s="712"/>
      <c r="ARZ93" s="712"/>
      <c r="ASA93" s="712"/>
      <c r="ASB93" s="712"/>
      <c r="ASC93" s="712"/>
      <c r="ASD93" s="712"/>
      <c r="ASE93" s="712"/>
      <c r="ASF93" s="712"/>
      <c r="ASG93" s="712"/>
      <c r="ASH93" s="712"/>
      <c r="ASI93" s="712"/>
      <c r="ASJ93" s="712"/>
      <c r="ASK93" s="712"/>
      <c r="ASL93" s="712"/>
      <c r="ASM93" s="712"/>
      <c r="ASN93" s="712"/>
      <c r="ASO93" s="712"/>
      <c r="ASP93" s="712"/>
      <c r="ASQ93" s="712"/>
      <c r="ASR93" s="712"/>
      <c r="ASS93" s="712"/>
      <c r="AST93" s="712"/>
      <c r="ASU93" s="712"/>
      <c r="ASV93" s="712"/>
      <c r="ASW93" s="712"/>
      <c r="ASX93" s="712"/>
      <c r="ASY93" s="712"/>
      <c r="ASZ93" s="712"/>
      <c r="ATA93" s="712"/>
      <c r="ATB93" s="712"/>
      <c r="ATC93" s="712"/>
      <c r="ATD93" s="712"/>
      <c r="ATE93" s="712"/>
      <c r="ATF93" s="712"/>
      <c r="ATG93" s="712"/>
      <c r="ATH93" s="712"/>
      <c r="ATI93" s="712"/>
      <c r="ATJ93" s="712"/>
      <c r="ATK93" s="712"/>
      <c r="ATL93" s="712"/>
      <c r="ATM93" s="712"/>
      <c r="ATN93" s="712"/>
      <c r="ATO93" s="712"/>
      <c r="ATP93" s="712"/>
      <c r="ATQ93" s="712"/>
      <c r="ATR93" s="712"/>
      <c r="ATS93" s="712"/>
      <c r="ATT93" s="712"/>
      <c r="ATU93" s="712"/>
      <c r="ATV93" s="712"/>
      <c r="ATW93" s="712"/>
      <c r="ATX93" s="712"/>
      <c r="ATY93" s="712"/>
      <c r="ATZ93" s="712"/>
      <c r="AUA93" s="712"/>
      <c r="AUB93" s="712"/>
      <c r="AUC93" s="712"/>
      <c r="AUD93" s="712"/>
      <c r="AUE93" s="712"/>
      <c r="AUF93" s="712"/>
      <c r="AUG93" s="712"/>
      <c r="AUH93" s="712"/>
      <c r="AUI93" s="712"/>
      <c r="AUJ93" s="712"/>
      <c r="AUK93" s="712"/>
      <c r="AUL93" s="712"/>
      <c r="AUM93" s="712"/>
      <c r="AUN93" s="712"/>
      <c r="AUO93" s="712"/>
      <c r="AUP93" s="712"/>
      <c r="AUQ93" s="712"/>
      <c r="AUR93" s="712"/>
      <c r="AUS93" s="712"/>
      <c r="AUT93" s="712"/>
      <c r="AUU93" s="712"/>
      <c r="AUV93" s="712"/>
      <c r="AUW93" s="712"/>
      <c r="AUX93" s="712"/>
      <c r="AUY93" s="712"/>
      <c r="AUZ93" s="712"/>
      <c r="AVA93" s="712"/>
      <c r="AVB93" s="712"/>
      <c r="AVC93" s="712"/>
      <c r="AVD93" s="712"/>
      <c r="AVE93" s="712"/>
      <c r="AVF93" s="712"/>
      <c r="AVG93" s="712"/>
      <c r="AVH93" s="712"/>
      <c r="AVI93" s="712"/>
      <c r="AVJ93" s="712"/>
      <c r="AVK93" s="712"/>
      <c r="AVL93" s="712"/>
      <c r="AVM93" s="712"/>
      <c r="AVN93" s="712"/>
      <c r="AVO93" s="712"/>
      <c r="AVP93" s="712"/>
      <c r="AVQ93" s="712"/>
      <c r="AVR93" s="712"/>
      <c r="AVS93" s="712"/>
      <c r="AVT93" s="712"/>
      <c r="AVU93" s="712"/>
      <c r="AVV93" s="712"/>
      <c r="AVW93" s="712"/>
      <c r="AVX93" s="712"/>
      <c r="AVY93" s="712"/>
      <c r="AVZ93" s="712"/>
      <c r="AWA93" s="712"/>
      <c r="AWB93" s="712"/>
      <c r="AWC93" s="712"/>
      <c r="AWD93" s="712"/>
      <c r="AWE93" s="712"/>
      <c r="AWF93" s="712"/>
      <c r="AWG93" s="712"/>
      <c r="AWH93" s="712"/>
      <c r="AWI93" s="712"/>
      <c r="AWJ93" s="712"/>
      <c r="AWK93" s="712"/>
      <c r="AWL93" s="712"/>
      <c r="AWM93" s="712"/>
      <c r="AWN93" s="712"/>
      <c r="AWO93" s="712"/>
      <c r="AWP93" s="712"/>
      <c r="AWQ93" s="712"/>
      <c r="AWR93" s="712"/>
      <c r="AWS93" s="712"/>
      <c r="AWT93" s="712"/>
      <c r="AWU93" s="712"/>
      <c r="AWV93" s="712"/>
      <c r="AWW93" s="712"/>
      <c r="AWX93" s="712"/>
      <c r="AWY93" s="712"/>
      <c r="AWZ93" s="712"/>
      <c r="AXA93" s="712"/>
      <c r="AXB93" s="712"/>
      <c r="AXC93" s="712"/>
      <c r="AXD93" s="712"/>
      <c r="AXE93" s="712"/>
      <c r="AXF93" s="712"/>
      <c r="AXG93" s="712"/>
      <c r="AXH93" s="712"/>
      <c r="AXI93" s="712"/>
      <c r="AXJ93" s="712"/>
      <c r="AXK93" s="712"/>
      <c r="AXL93" s="712"/>
      <c r="AXM93" s="712"/>
      <c r="AXN93" s="712"/>
      <c r="AXO93" s="712"/>
      <c r="AXP93" s="712"/>
      <c r="AXQ93" s="712"/>
      <c r="AXR93" s="712"/>
      <c r="AXS93" s="712"/>
      <c r="AXT93" s="712"/>
      <c r="AXU93" s="712"/>
      <c r="AXV93" s="712"/>
      <c r="AXW93" s="712"/>
      <c r="AXX93" s="712"/>
      <c r="AXY93" s="712"/>
      <c r="AXZ93" s="712"/>
      <c r="AYA93" s="712"/>
      <c r="AYB93" s="712"/>
      <c r="AYC93" s="712"/>
      <c r="AYD93" s="712"/>
      <c r="AYE93" s="712"/>
      <c r="AYF93" s="712"/>
      <c r="AYG93" s="712"/>
      <c r="AYH93" s="712"/>
      <c r="AYI93" s="712"/>
      <c r="AYJ93" s="712"/>
      <c r="AYK93" s="712"/>
      <c r="AYL93" s="712"/>
      <c r="AYM93" s="712"/>
      <c r="AYN93" s="712"/>
      <c r="AYO93" s="712"/>
      <c r="AYP93" s="712"/>
      <c r="AYQ93" s="712"/>
      <c r="AYR93" s="712"/>
      <c r="AYS93" s="712"/>
      <c r="AYT93" s="712"/>
      <c r="AYU93" s="712"/>
      <c r="AYV93" s="712"/>
      <c r="AYW93" s="712"/>
      <c r="AYX93" s="712"/>
      <c r="AYY93" s="712"/>
      <c r="AYZ93" s="712"/>
      <c r="AZA93" s="712"/>
      <c r="AZB93" s="712"/>
      <c r="AZC93" s="712"/>
      <c r="AZD93" s="712"/>
      <c r="AZE93" s="712"/>
      <c r="AZF93" s="712"/>
      <c r="AZG93" s="712"/>
      <c r="AZH93" s="712"/>
      <c r="AZI93" s="712"/>
      <c r="AZJ93" s="712"/>
      <c r="AZK93" s="712"/>
      <c r="AZL93" s="712"/>
      <c r="AZM93" s="712"/>
      <c r="AZN93" s="712"/>
      <c r="AZO93" s="712"/>
      <c r="AZP93" s="712"/>
      <c r="AZQ93" s="712"/>
      <c r="AZR93" s="712"/>
      <c r="AZS93" s="712"/>
      <c r="AZT93" s="712"/>
      <c r="AZU93" s="712"/>
      <c r="AZV93" s="712"/>
      <c r="AZW93" s="712"/>
      <c r="AZX93" s="712"/>
      <c r="AZY93" s="712"/>
      <c r="AZZ93" s="712"/>
      <c r="BAA93" s="712"/>
      <c r="BAB93" s="712"/>
      <c r="BAC93" s="712"/>
      <c r="BAD93" s="712"/>
      <c r="BAE93" s="712"/>
      <c r="BAF93" s="712"/>
      <c r="BAG93" s="712"/>
      <c r="BAH93" s="712"/>
      <c r="BAI93" s="712"/>
      <c r="BAJ93" s="712"/>
      <c r="BAK93" s="712"/>
      <c r="BAL93" s="712"/>
      <c r="BAM93" s="712"/>
      <c r="BAN93" s="712"/>
      <c r="BAO93" s="712"/>
      <c r="BAP93" s="712"/>
      <c r="BAQ93" s="712"/>
      <c r="BAR93" s="712"/>
      <c r="BAS93" s="712"/>
      <c r="BAT93" s="712"/>
      <c r="BAU93" s="712"/>
      <c r="BAV93" s="712"/>
      <c r="BAW93" s="712"/>
      <c r="BAX93" s="712"/>
      <c r="BAY93" s="712"/>
      <c r="BAZ93" s="712"/>
      <c r="BBA93" s="712"/>
      <c r="BBB93" s="712"/>
      <c r="BBC93" s="712"/>
      <c r="BBD93" s="712"/>
      <c r="BBE93" s="712"/>
      <c r="BBF93" s="712"/>
      <c r="BBG93" s="712"/>
      <c r="BBH93" s="712"/>
      <c r="BBI93" s="712"/>
      <c r="BBJ93" s="712"/>
      <c r="BBK93" s="712"/>
      <c r="BBL93" s="712"/>
      <c r="BBM93" s="712"/>
      <c r="BBN93" s="712"/>
      <c r="BBO93" s="712"/>
      <c r="BBP93" s="712"/>
      <c r="BBQ93" s="712"/>
      <c r="BBR93" s="712"/>
      <c r="BBS93" s="712"/>
      <c r="BBT93" s="712"/>
      <c r="BBU93" s="712"/>
      <c r="BBV93" s="712"/>
      <c r="BBW93" s="712"/>
      <c r="BBX93" s="712"/>
      <c r="BBY93" s="712"/>
      <c r="BBZ93" s="712"/>
      <c r="BCA93" s="712"/>
      <c r="BCB93" s="712"/>
      <c r="BCC93" s="712"/>
      <c r="BCD93" s="712"/>
      <c r="BCE93" s="712"/>
      <c r="BCF93" s="712"/>
      <c r="BCG93" s="712"/>
      <c r="BCH93" s="712"/>
      <c r="BCI93" s="712"/>
      <c r="BCJ93" s="712"/>
      <c r="BCK93" s="712"/>
      <c r="BCL93" s="712"/>
      <c r="BCM93" s="712"/>
      <c r="BCN93" s="712"/>
      <c r="BCO93" s="712"/>
      <c r="BCP93" s="712"/>
      <c r="BCQ93" s="712"/>
      <c r="BCR93" s="712"/>
      <c r="BCS93" s="712"/>
      <c r="BCT93" s="712"/>
      <c r="BCU93" s="712"/>
      <c r="BCV93" s="712"/>
      <c r="BCW93" s="712"/>
      <c r="BCX93" s="712"/>
      <c r="BCY93" s="712"/>
      <c r="BCZ93" s="712"/>
      <c r="BDA93" s="712"/>
      <c r="BDB93" s="712"/>
      <c r="BDC93" s="712"/>
      <c r="BDD93" s="712"/>
      <c r="BDE93" s="712"/>
      <c r="BDF93" s="712"/>
      <c r="BDG93" s="712"/>
      <c r="BDH93" s="712"/>
      <c r="BDI93" s="712"/>
      <c r="BDJ93" s="712"/>
      <c r="BDK93" s="712"/>
      <c r="BDL93" s="712"/>
      <c r="BDM93" s="712"/>
      <c r="BDN93" s="712"/>
      <c r="BDO93" s="712"/>
      <c r="BDP93" s="712"/>
      <c r="BDQ93" s="712"/>
      <c r="BDR93" s="712"/>
      <c r="BDS93" s="712"/>
      <c r="BDT93" s="712"/>
      <c r="BDU93" s="712"/>
      <c r="BDV93" s="712"/>
      <c r="BDW93" s="712"/>
      <c r="BDX93" s="712"/>
      <c r="BDY93" s="712"/>
      <c r="BDZ93" s="712"/>
      <c r="BEA93" s="712"/>
      <c r="BEB93" s="712"/>
      <c r="BEC93" s="712"/>
      <c r="BED93" s="712"/>
      <c r="BEE93" s="712"/>
      <c r="BEF93" s="712"/>
      <c r="BEG93" s="712"/>
      <c r="BEH93" s="712"/>
      <c r="BEI93" s="712"/>
      <c r="BEJ93" s="712"/>
      <c r="BEK93" s="712"/>
      <c r="BEL93" s="712"/>
      <c r="BEM93" s="712"/>
      <c r="BEN93" s="712"/>
      <c r="BEO93" s="712"/>
      <c r="BEP93" s="712"/>
      <c r="BEQ93" s="712"/>
      <c r="BER93" s="712"/>
      <c r="BES93" s="712"/>
      <c r="BET93" s="712"/>
      <c r="BEU93" s="712"/>
      <c r="BEV93" s="712"/>
      <c r="BEW93" s="712"/>
      <c r="BEX93" s="712"/>
      <c r="BEY93" s="712"/>
      <c r="BEZ93" s="712"/>
      <c r="BFA93" s="712"/>
      <c r="BFB93" s="712"/>
      <c r="BFC93" s="712"/>
      <c r="BFD93" s="712"/>
      <c r="BFE93" s="712"/>
      <c r="BFF93" s="712"/>
      <c r="BFG93" s="712"/>
      <c r="BFH93" s="712"/>
      <c r="BFI93" s="712"/>
      <c r="BFJ93" s="712"/>
      <c r="BFK93" s="712"/>
      <c r="BFL93" s="712"/>
      <c r="BFM93" s="712"/>
      <c r="BFN93" s="712"/>
      <c r="BFO93" s="712"/>
      <c r="BFP93" s="712"/>
      <c r="BFQ93" s="712"/>
      <c r="BFR93" s="712"/>
      <c r="BFS93" s="712"/>
      <c r="BFT93" s="712"/>
      <c r="BFU93" s="712"/>
      <c r="BFV93" s="712"/>
      <c r="BFW93" s="712"/>
      <c r="BFX93" s="712"/>
      <c r="BFY93" s="712"/>
      <c r="BFZ93" s="712"/>
      <c r="BGA93" s="712"/>
      <c r="BGB93" s="712"/>
      <c r="BGC93" s="712"/>
      <c r="BGD93" s="712"/>
      <c r="BGE93" s="712"/>
      <c r="BGF93" s="712"/>
      <c r="BGG93" s="712"/>
      <c r="BGH93" s="712"/>
      <c r="BGI93" s="712"/>
      <c r="BGJ93" s="712"/>
      <c r="BGK93" s="712"/>
      <c r="BGL93" s="712"/>
      <c r="BGM93" s="712"/>
      <c r="BGN93" s="712"/>
      <c r="BGO93" s="712"/>
      <c r="BGP93" s="712"/>
      <c r="BGQ93" s="712"/>
      <c r="BGR93" s="712"/>
      <c r="BGS93" s="712"/>
      <c r="BGT93" s="712"/>
      <c r="BGU93" s="712"/>
      <c r="BGV93" s="712"/>
      <c r="BGW93" s="712"/>
      <c r="BGX93" s="712"/>
      <c r="BGY93" s="712"/>
      <c r="BGZ93" s="712"/>
      <c r="BHA93" s="712"/>
      <c r="BHB93" s="712"/>
      <c r="BHC93" s="712"/>
      <c r="BHD93" s="712"/>
      <c r="BHE93" s="712"/>
      <c r="BHF93" s="712"/>
      <c r="BHG93" s="712"/>
      <c r="BHH93" s="712"/>
      <c r="BHI93" s="712"/>
      <c r="BHJ93" s="712"/>
      <c r="BHK93" s="712"/>
      <c r="BHL93" s="712"/>
      <c r="BHM93" s="712"/>
      <c r="BHN93" s="712"/>
      <c r="BHO93" s="712"/>
      <c r="BHP93" s="712"/>
      <c r="BHQ93" s="712"/>
      <c r="BHR93" s="712"/>
      <c r="BHS93" s="712"/>
      <c r="BHT93" s="712"/>
      <c r="BHU93" s="712"/>
      <c r="BHV93" s="712"/>
      <c r="BHW93" s="712"/>
      <c r="BHX93" s="712"/>
      <c r="BHY93" s="712"/>
      <c r="BHZ93" s="712"/>
      <c r="BIA93" s="712"/>
      <c r="BIB93" s="712"/>
      <c r="BIC93" s="712"/>
      <c r="BID93" s="712"/>
      <c r="BIE93" s="712"/>
      <c r="BIF93" s="712"/>
      <c r="BIG93" s="712"/>
      <c r="BIH93" s="712"/>
      <c r="BII93" s="712"/>
      <c r="BIJ93" s="712"/>
      <c r="BIK93" s="712"/>
      <c r="BIL93" s="712"/>
      <c r="BIM93" s="712"/>
      <c r="BIN93" s="712"/>
      <c r="BIO93" s="712"/>
      <c r="BIP93" s="712"/>
      <c r="BIQ93" s="712"/>
      <c r="BIR93" s="712"/>
      <c r="BIS93" s="712"/>
      <c r="BIT93" s="712"/>
      <c r="BIU93" s="712"/>
      <c r="BIV93" s="712"/>
      <c r="BIW93" s="712"/>
      <c r="BIX93" s="712"/>
      <c r="BIY93" s="712"/>
      <c r="BIZ93" s="712"/>
      <c r="BJA93" s="712"/>
      <c r="BJB93" s="712"/>
      <c r="BJC93" s="712"/>
      <c r="BJD93" s="712"/>
      <c r="BJE93" s="712"/>
      <c r="BJF93" s="712"/>
      <c r="BJG93" s="712"/>
      <c r="BJH93" s="712"/>
      <c r="BJI93" s="712"/>
      <c r="BJJ93" s="712"/>
      <c r="BJK93" s="712"/>
      <c r="BJL93" s="712"/>
      <c r="BJM93" s="712"/>
      <c r="BJN93" s="712"/>
      <c r="BJO93" s="712"/>
      <c r="BJP93" s="712"/>
      <c r="BJQ93" s="712"/>
      <c r="BJR93" s="712"/>
      <c r="BJS93" s="712"/>
      <c r="BJT93" s="712"/>
      <c r="BJU93" s="712"/>
      <c r="BJV93" s="712"/>
      <c r="BJW93" s="712"/>
      <c r="BJX93" s="712"/>
      <c r="BJY93" s="712"/>
      <c r="BJZ93" s="712"/>
      <c r="BKA93" s="712"/>
      <c r="BKB93" s="712"/>
      <c r="BKC93" s="712"/>
      <c r="BKD93" s="712"/>
      <c r="BKE93" s="712"/>
      <c r="BKF93" s="712"/>
      <c r="BKG93" s="712"/>
      <c r="BKH93" s="712"/>
      <c r="BKI93" s="712"/>
      <c r="BKJ93" s="712"/>
      <c r="BKK93" s="712"/>
      <c r="BKL93" s="712"/>
      <c r="BKM93" s="712"/>
      <c r="BKN93" s="712"/>
      <c r="BKO93" s="712"/>
      <c r="BKP93" s="712"/>
      <c r="BKQ93" s="712"/>
      <c r="BKR93" s="712"/>
      <c r="BKS93" s="712"/>
      <c r="BKT93" s="712"/>
      <c r="BKU93" s="712"/>
      <c r="BKV93" s="712"/>
      <c r="BKW93" s="712"/>
      <c r="BKX93" s="712"/>
      <c r="BKY93" s="712"/>
      <c r="BKZ93" s="712"/>
      <c r="BLA93" s="712"/>
      <c r="BLB93" s="712"/>
      <c r="BLC93" s="712"/>
      <c r="BLD93" s="712"/>
      <c r="BLE93" s="712"/>
      <c r="BLF93" s="712"/>
      <c r="BLG93" s="712"/>
      <c r="BLH93" s="712"/>
      <c r="BLI93" s="712"/>
      <c r="BLJ93" s="712"/>
      <c r="BLK93" s="712"/>
      <c r="BLL93" s="712"/>
      <c r="BLM93" s="712"/>
      <c r="BLN93" s="712"/>
      <c r="BLO93" s="712"/>
      <c r="BLP93" s="712"/>
      <c r="BLQ93" s="712"/>
      <c r="BLR93" s="712"/>
      <c r="BLS93" s="712"/>
      <c r="BLT93" s="712"/>
      <c r="BLU93" s="712"/>
      <c r="BLV93" s="712"/>
      <c r="BLW93" s="712"/>
      <c r="BLX93" s="712"/>
      <c r="BLY93" s="712"/>
      <c r="BLZ93" s="712"/>
      <c r="BMA93" s="712"/>
      <c r="BMB93" s="712"/>
      <c r="BMC93" s="712"/>
      <c r="BMD93" s="712"/>
      <c r="BME93" s="712"/>
      <c r="BMF93" s="712"/>
      <c r="BMG93" s="712"/>
      <c r="BMH93" s="712"/>
      <c r="BMI93" s="712"/>
      <c r="BMJ93" s="712"/>
      <c r="BMK93" s="712"/>
      <c r="BML93" s="712"/>
      <c r="BMM93" s="712"/>
      <c r="BMN93" s="712"/>
      <c r="BMO93" s="712"/>
      <c r="BMP93" s="712"/>
      <c r="BMQ93" s="712"/>
      <c r="BMR93" s="712"/>
      <c r="BMS93" s="712"/>
      <c r="BMT93" s="712"/>
      <c r="BMU93" s="712"/>
      <c r="BMV93" s="712"/>
      <c r="BMW93" s="712"/>
      <c r="BMX93" s="712"/>
      <c r="BMY93" s="712"/>
      <c r="BMZ93" s="712"/>
      <c r="BNA93" s="712"/>
      <c r="BNB93" s="712"/>
      <c r="BNC93" s="712"/>
      <c r="BND93" s="712"/>
      <c r="BNE93" s="712"/>
      <c r="BNF93" s="712"/>
      <c r="BNG93" s="712"/>
      <c r="BNH93" s="712"/>
      <c r="BNI93" s="712"/>
      <c r="BNJ93" s="712"/>
      <c r="BNK93" s="712"/>
      <c r="BNL93" s="712"/>
      <c r="BNM93" s="712"/>
      <c r="BNN93" s="712"/>
      <c r="BNO93" s="712"/>
      <c r="BNP93" s="712"/>
      <c r="BNQ93" s="712"/>
      <c r="BNR93" s="712"/>
      <c r="BNS93" s="712"/>
      <c r="BNT93" s="712"/>
      <c r="BNU93" s="712"/>
      <c r="BNV93" s="712"/>
      <c r="BNW93" s="712"/>
      <c r="BNX93" s="712"/>
      <c r="BNY93" s="712"/>
      <c r="BNZ93" s="712"/>
      <c r="BOA93" s="712"/>
      <c r="BOB93" s="712"/>
      <c r="BOC93" s="712"/>
      <c r="BOD93" s="712"/>
      <c r="BOE93" s="712"/>
      <c r="BOF93" s="712"/>
      <c r="BOG93" s="712"/>
      <c r="BOH93" s="712"/>
      <c r="BOI93" s="712"/>
      <c r="BOJ93" s="712"/>
      <c r="BOK93" s="712"/>
      <c r="BOL93" s="712"/>
      <c r="BOM93" s="712"/>
      <c r="BON93" s="712"/>
      <c r="BOO93" s="712"/>
      <c r="BOP93" s="712"/>
      <c r="BOQ93" s="712"/>
      <c r="BOR93" s="712"/>
      <c r="BOS93" s="712"/>
      <c r="BOT93" s="712"/>
      <c r="BOU93" s="712"/>
      <c r="BOV93" s="712"/>
      <c r="BOW93" s="712"/>
      <c r="BOX93" s="712"/>
      <c r="BOY93" s="712"/>
      <c r="BOZ93" s="712"/>
      <c r="BPA93" s="712"/>
      <c r="BPB93" s="712"/>
      <c r="BPC93" s="712"/>
      <c r="BPD93" s="712"/>
      <c r="BPE93" s="712"/>
      <c r="BPF93" s="712"/>
      <c r="BPG93" s="712"/>
      <c r="BPH93" s="712"/>
      <c r="BPI93" s="712"/>
      <c r="BPJ93" s="712"/>
      <c r="BPK93" s="712"/>
      <c r="BPL93" s="712"/>
      <c r="BPM93" s="712"/>
      <c r="BPN93" s="712"/>
      <c r="BPO93" s="712"/>
      <c r="BPP93" s="712"/>
      <c r="BPQ93" s="712"/>
      <c r="BPR93" s="712"/>
      <c r="BPS93" s="712"/>
      <c r="BPT93" s="712"/>
      <c r="BPU93" s="712"/>
      <c r="BPV93" s="712"/>
      <c r="BPW93" s="712"/>
      <c r="BPX93" s="712"/>
      <c r="BPY93" s="712"/>
      <c r="BPZ93" s="712"/>
      <c r="BQA93" s="712"/>
      <c r="BQB93" s="712"/>
      <c r="BQC93" s="712"/>
      <c r="BQD93" s="712"/>
      <c r="BQE93" s="712"/>
      <c r="BQF93" s="712"/>
      <c r="BQG93" s="712"/>
      <c r="BQH93" s="712"/>
      <c r="BQI93" s="712"/>
      <c r="BQJ93" s="712"/>
      <c r="BQK93" s="712"/>
      <c r="BQL93" s="712"/>
      <c r="BQM93" s="712"/>
      <c r="BQN93" s="712"/>
      <c r="BQO93" s="712"/>
      <c r="BQP93" s="712"/>
      <c r="BQQ93" s="712"/>
      <c r="BQR93" s="712"/>
      <c r="BQS93" s="712"/>
      <c r="BQT93" s="712"/>
      <c r="BQU93" s="712"/>
      <c r="BQV93" s="712"/>
      <c r="BQW93" s="712"/>
      <c r="BQX93" s="712"/>
      <c r="BQY93" s="712"/>
      <c r="BQZ93" s="712"/>
      <c r="BRA93" s="712"/>
      <c r="BRB93" s="712"/>
      <c r="BRC93" s="712"/>
      <c r="BRD93" s="712"/>
      <c r="BRE93" s="712"/>
      <c r="BRF93" s="712"/>
      <c r="BRG93" s="712"/>
      <c r="BRH93" s="712"/>
      <c r="BRI93" s="712"/>
      <c r="BRJ93" s="712"/>
      <c r="BRK93" s="712"/>
      <c r="BRL93" s="712"/>
      <c r="BRM93" s="712"/>
      <c r="BRN93" s="712"/>
      <c r="BRO93" s="712"/>
      <c r="BRP93" s="712"/>
      <c r="BRQ93" s="712"/>
      <c r="BRR93" s="712"/>
      <c r="BRS93" s="712"/>
      <c r="BRT93" s="712"/>
      <c r="BRU93" s="712"/>
      <c r="BRV93" s="712"/>
      <c r="BRW93" s="712"/>
      <c r="BRX93" s="712"/>
      <c r="BRY93" s="712"/>
      <c r="BRZ93" s="712"/>
      <c r="BSA93" s="712"/>
      <c r="BSB93" s="712"/>
      <c r="BSC93" s="712"/>
      <c r="BSD93" s="712"/>
      <c r="BSE93" s="712"/>
      <c r="BSF93" s="712"/>
      <c r="BSG93" s="712"/>
      <c r="BSH93" s="712"/>
      <c r="BSI93" s="712"/>
      <c r="BSJ93" s="712"/>
      <c r="BSK93" s="712"/>
      <c r="BSL93" s="712"/>
      <c r="BSM93" s="712"/>
      <c r="BSN93" s="712"/>
      <c r="BSO93" s="712"/>
      <c r="BSP93" s="712"/>
      <c r="BSQ93" s="712"/>
      <c r="BSR93" s="712"/>
      <c r="BSS93" s="712"/>
      <c r="BST93" s="712"/>
      <c r="BSU93" s="712"/>
      <c r="BSV93" s="712"/>
      <c r="BSW93" s="712"/>
      <c r="BSX93" s="712"/>
      <c r="BSY93" s="712"/>
      <c r="BSZ93" s="712"/>
      <c r="BTA93" s="712"/>
      <c r="BTB93" s="712"/>
      <c r="BTC93" s="712"/>
      <c r="BTD93" s="712"/>
      <c r="BTE93" s="712"/>
      <c r="BTF93" s="712"/>
      <c r="BTG93" s="712"/>
      <c r="BTH93" s="712"/>
      <c r="BTI93" s="712"/>
      <c r="BTJ93" s="712"/>
      <c r="BTK93" s="712"/>
      <c r="BTL93" s="712"/>
      <c r="BTM93" s="712"/>
      <c r="BTN93" s="712"/>
      <c r="BTO93" s="712"/>
      <c r="BTP93" s="712"/>
      <c r="BTQ93" s="712"/>
      <c r="BTR93" s="712"/>
      <c r="BTS93" s="712"/>
      <c r="BTT93" s="712"/>
      <c r="BTU93" s="712"/>
      <c r="BTV93" s="712"/>
      <c r="BTW93" s="712"/>
      <c r="BTX93" s="712"/>
      <c r="BTY93" s="712"/>
      <c r="BTZ93" s="712"/>
      <c r="BUA93" s="712"/>
      <c r="BUB93" s="712"/>
      <c r="BUC93" s="712"/>
      <c r="BUD93" s="712"/>
      <c r="BUE93" s="712"/>
      <c r="BUF93" s="712"/>
      <c r="BUG93" s="712"/>
      <c r="BUH93" s="712"/>
      <c r="BUI93" s="712"/>
      <c r="BUJ93" s="712"/>
      <c r="BUK93" s="712"/>
      <c r="BUL93" s="712"/>
      <c r="BUM93" s="712"/>
      <c r="BUN93" s="712"/>
      <c r="BUO93" s="712"/>
      <c r="BUP93" s="712"/>
      <c r="BUQ93" s="712"/>
      <c r="BUR93" s="712"/>
      <c r="BUS93" s="712"/>
      <c r="BUT93" s="712"/>
      <c r="BUU93" s="712"/>
      <c r="BUV93" s="712"/>
      <c r="BUW93" s="712"/>
      <c r="BUX93" s="712"/>
      <c r="BUY93" s="712"/>
      <c r="BUZ93" s="712"/>
      <c r="BVA93" s="712"/>
      <c r="BVB93" s="712"/>
      <c r="BVC93" s="712"/>
      <c r="BVD93" s="712"/>
      <c r="BVE93" s="712"/>
      <c r="BVF93" s="712"/>
      <c r="BVG93" s="712"/>
      <c r="BVH93" s="712"/>
      <c r="BVI93" s="712"/>
      <c r="BVJ93" s="712"/>
      <c r="BVK93" s="712"/>
      <c r="BVL93" s="712"/>
      <c r="BVM93" s="712"/>
      <c r="BVN93" s="712"/>
      <c r="BVO93" s="712"/>
      <c r="BVP93" s="712"/>
      <c r="BVQ93" s="712"/>
      <c r="BVR93" s="712"/>
      <c r="BVS93" s="712"/>
      <c r="BVT93" s="712"/>
      <c r="BVU93" s="712"/>
      <c r="BVV93" s="712"/>
      <c r="BVW93" s="712"/>
      <c r="BVX93" s="712"/>
      <c r="BVY93" s="712"/>
      <c r="BVZ93" s="712"/>
      <c r="BWA93" s="712"/>
      <c r="BWB93" s="712"/>
      <c r="BWC93" s="712"/>
      <c r="BWD93" s="712"/>
      <c r="BWE93" s="712"/>
      <c r="BWF93" s="712"/>
      <c r="BWG93" s="712"/>
      <c r="BWH93" s="712"/>
      <c r="BWI93" s="712"/>
      <c r="BWJ93" s="712"/>
      <c r="BWK93" s="712"/>
      <c r="BWL93" s="712"/>
      <c r="BWM93" s="712"/>
      <c r="BWN93" s="712"/>
      <c r="BWO93" s="712"/>
      <c r="BWP93" s="712"/>
      <c r="BWQ93" s="712"/>
      <c r="BWR93" s="712"/>
      <c r="BWS93" s="712"/>
      <c r="BWT93" s="712"/>
      <c r="BWU93" s="712"/>
      <c r="BWV93" s="712"/>
      <c r="BWW93" s="712"/>
      <c r="BWX93" s="712"/>
      <c r="BWY93" s="712"/>
      <c r="BWZ93" s="712"/>
      <c r="BXA93" s="712"/>
      <c r="BXB93" s="712"/>
      <c r="BXC93" s="712"/>
      <c r="BXD93" s="712"/>
      <c r="BXE93" s="712"/>
      <c r="BXF93" s="712"/>
      <c r="BXG93" s="712"/>
      <c r="BXH93" s="712"/>
      <c r="BXI93" s="712"/>
      <c r="BXJ93" s="712"/>
      <c r="BXK93" s="712"/>
      <c r="BXL93" s="712"/>
      <c r="BXM93" s="712"/>
      <c r="BXN93" s="712"/>
      <c r="BXO93" s="712"/>
      <c r="BXP93" s="712"/>
      <c r="BXQ93" s="712"/>
      <c r="BXR93" s="712"/>
      <c r="BXS93" s="712"/>
      <c r="BXT93" s="712"/>
      <c r="BXU93" s="712"/>
      <c r="BXV93" s="712"/>
      <c r="BXW93" s="712"/>
      <c r="BXX93" s="712"/>
      <c r="BXY93" s="712"/>
      <c r="BXZ93" s="712"/>
      <c r="BYA93" s="712"/>
      <c r="BYB93" s="712"/>
      <c r="BYC93" s="712"/>
      <c r="BYD93" s="712"/>
      <c r="BYE93" s="712"/>
      <c r="BYF93" s="712"/>
      <c r="BYG93" s="712"/>
      <c r="BYH93" s="712"/>
      <c r="BYI93" s="712"/>
      <c r="BYJ93" s="712"/>
      <c r="BYK93" s="712"/>
      <c r="BYL93" s="712"/>
      <c r="BYM93" s="712"/>
      <c r="BYN93" s="712"/>
      <c r="BYO93" s="712"/>
      <c r="BYP93" s="712"/>
      <c r="BYQ93" s="712"/>
      <c r="BYR93" s="712"/>
      <c r="BYS93" s="712"/>
      <c r="BYT93" s="712"/>
      <c r="BYU93" s="712"/>
      <c r="BYV93" s="712"/>
      <c r="BYW93" s="712"/>
      <c r="BYX93" s="712"/>
      <c r="BYY93" s="712"/>
      <c r="BYZ93" s="712"/>
      <c r="BZA93" s="712"/>
      <c r="BZB93" s="712"/>
      <c r="BZC93" s="712"/>
      <c r="BZD93" s="712"/>
      <c r="BZE93" s="712"/>
      <c r="BZF93" s="712"/>
      <c r="BZG93" s="712"/>
      <c r="BZH93" s="712"/>
      <c r="BZI93" s="712"/>
      <c r="BZJ93" s="712"/>
      <c r="BZK93" s="712"/>
      <c r="BZL93" s="712"/>
      <c r="BZM93" s="712"/>
      <c r="BZN93" s="712"/>
      <c r="BZO93" s="712"/>
      <c r="BZP93" s="712"/>
      <c r="BZQ93" s="712"/>
      <c r="BZR93" s="712"/>
      <c r="BZS93" s="712"/>
      <c r="BZT93" s="712"/>
      <c r="BZU93" s="712"/>
      <c r="BZV93" s="712"/>
      <c r="BZW93" s="712"/>
      <c r="BZX93" s="712"/>
      <c r="BZY93" s="712"/>
      <c r="BZZ93" s="712"/>
      <c r="CAA93" s="712"/>
      <c r="CAB93" s="712"/>
      <c r="CAC93" s="712"/>
      <c r="CAD93" s="712"/>
      <c r="CAE93" s="712"/>
      <c r="CAF93" s="712"/>
      <c r="CAG93" s="712"/>
      <c r="CAH93" s="712"/>
      <c r="CAI93" s="712"/>
      <c r="CAJ93" s="712"/>
      <c r="CAK93" s="712"/>
      <c r="CAL93" s="712"/>
      <c r="CAM93" s="712"/>
      <c r="CAN93" s="712"/>
      <c r="CAO93" s="712"/>
      <c r="CAP93" s="712"/>
      <c r="CAQ93" s="712"/>
      <c r="CAR93" s="712"/>
      <c r="CAS93" s="712"/>
      <c r="CAT93" s="712"/>
      <c r="CAU93" s="712"/>
      <c r="CAV93" s="712"/>
      <c r="CAW93" s="712"/>
      <c r="CAX93" s="712"/>
      <c r="CAY93" s="712"/>
      <c r="CAZ93" s="712"/>
      <c r="CBA93" s="712"/>
      <c r="CBB93" s="712"/>
      <c r="CBC93" s="712"/>
      <c r="CBD93" s="712"/>
      <c r="CBE93" s="712"/>
      <c r="CBF93" s="712"/>
      <c r="CBG93" s="712"/>
      <c r="CBH93" s="712"/>
      <c r="CBI93" s="712"/>
      <c r="CBJ93" s="712"/>
      <c r="CBK93" s="712"/>
      <c r="CBL93" s="712"/>
      <c r="CBM93" s="712"/>
      <c r="CBN93" s="712"/>
      <c r="CBO93" s="712"/>
      <c r="CBP93" s="712"/>
      <c r="CBQ93" s="712"/>
      <c r="CBR93" s="712"/>
      <c r="CBS93" s="712"/>
      <c r="CBT93" s="712"/>
      <c r="CBU93" s="712"/>
      <c r="CBV93" s="712"/>
      <c r="CBW93" s="712"/>
      <c r="CBX93" s="712"/>
      <c r="CBY93" s="712"/>
      <c r="CBZ93" s="712"/>
      <c r="CCA93" s="712"/>
      <c r="CCB93" s="712"/>
      <c r="CCC93" s="712"/>
      <c r="CCD93" s="712"/>
      <c r="CCE93" s="712"/>
      <c r="CCF93" s="712"/>
      <c r="CCG93" s="712"/>
      <c r="CCH93" s="712"/>
      <c r="CCI93" s="712"/>
      <c r="CCJ93" s="712"/>
      <c r="CCK93" s="712"/>
      <c r="CCL93" s="712"/>
      <c r="CCM93" s="712"/>
      <c r="CCN93" s="712"/>
      <c r="CCO93" s="712"/>
      <c r="CCP93" s="712"/>
      <c r="CCQ93" s="712"/>
      <c r="CCR93" s="712"/>
      <c r="CCS93" s="712"/>
      <c r="CCT93" s="712"/>
      <c r="CCU93" s="712"/>
      <c r="CCV93" s="712"/>
      <c r="CCW93" s="712"/>
      <c r="CCX93" s="712"/>
      <c r="CCY93" s="712"/>
      <c r="CCZ93" s="712"/>
      <c r="CDA93" s="712"/>
      <c r="CDB93" s="712"/>
      <c r="CDC93" s="712"/>
      <c r="CDD93" s="712"/>
      <c r="CDE93" s="712"/>
      <c r="CDF93" s="712"/>
      <c r="CDG93" s="712"/>
      <c r="CDH93" s="712"/>
      <c r="CDI93" s="712"/>
      <c r="CDJ93" s="712"/>
      <c r="CDK93" s="712"/>
      <c r="CDL93" s="712"/>
      <c r="CDM93" s="712"/>
      <c r="CDN93" s="712"/>
      <c r="CDO93" s="712"/>
      <c r="CDP93" s="712"/>
      <c r="CDQ93" s="712"/>
      <c r="CDR93" s="712"/>
      <c r="CDS93" s="712"/>
      <c r="CDT93" s="712"/>
      <c r="CDU93" s="712"/>
      <c r="CDV93" s="712"/>
      <c r="CDW93" s="712"/>
      <c r="CDX93" s="712"/>
      <c r="CDY93" s="712"/>
      <c r="CDZ93" s="712"/>
      <c r="CEA93" s="712"/>
      <c r="CEB93" s="712"/>
      <c r="CEC93" s="712"/>
      <c r="CED93" s="712"/>
      <c r="CEE93" s="712"/>
      <c r="CEF93" s="712"/>
      <c r="CEG93" s="712"/>
      <c r="CEH93" s="712"/>
      <c r="CEI93" s="712"/>
      <c r="CEJ93" s="712"/>
      <c r="CEK93" s="712"/>
      <c r="CEL93" s="712"/>
      <c r="CEM93" s="712"/>
      <c r="CEN93" s="712"/>
      <c r="CEO93" s="712"/>
      <c r="CEP93" s="712"/>
      <c r="CEQ93" s="712"/>
      <c r="CER93" s="712"/>
      <c r="CES93" s="712"/>
      <c r="CET93" s="712"/>
      <c r="CEU93" s="712"/>
      <c r="CEV93" s="712"/>
      <c r="CEW93" s="712"/>
      <c r="CEX93" s="712"/>
      <c r="CEY93" s="712"/>
      <c r="CEZ93" s="712"/>
      <c r="CFA93" s="712"/>
      <c r="CFB93" s="712"/>
      <c r="CFC93" s="712"/>
      <c r="CFD93" s="712"/>
      <c r="CFE93" s="712"/>
      <c r="CFF93" s="712"/>
      <c r="CFG93" s="712"/>
      <c r="CFH93" s="712"/>
      <c r="CFI93" s="712"/>
      <c r="CFJ93" s="712"/>
      <c r="CFK93" s="712"/>
      <c r="CFL93" s="712"/>
      <c r="CFM93" s="712"/>
      <c r="CFN93" s="712"/>
      <c r="CFO93" s="712"/>
      <c r="CFP93" s="712"/>
      <c r="CFQ93" s="712"/>
      <c r="CFR93" s="712"/>
      <c r="CFS93" s="712"/>
      <c r="CFT93" s="712"/>
      <c r="CFU93" s="712"/>
      <c r="CFV93" s="712"/>
      <c r="CFW93" s="712"/>
      <c r="CFX93" s="712"/>
      <c r="CFY93" s="712"/>
      <c r="CFZ93" s="712"/>
      <c r="CGA93" s="712"/>
      <c r="CGB93" s="712"/>
      <c r="CGC93" s="712"/>
      <c r="CGD93" s="712"/>
      <c r="CGE93" s="712"/>
      <c r="CGF93" s="712"/>
      <c r="CGG93" s="712"/>
      <c r="CGH93" s="712"/>
      <c r="CGI93" s="712"/>
      <c r="CGJ93" s="712"/>
      <c r="CGK93" s="712"/>
      <c r="CGL93" s="712"/>
      <c r="CGM93" s="712"/>
      <c r="CGN93" s="712"/>
      <c r="CGO93" s="712"/>
      <c r="CGP93" s="712"/>
      <c r="CGQ93" s="712"/>
      <c r="CGR93" s="712"/>
      <c r="CGS93" s="712"/>
      <c r="CGT93" s="712"/>
      <c r="CGU93" s="712"/>
      <c r="CGV93" s="712"/>
      <c r="CGW93" s="712"/>
      <c r="CGX93" s="712"/>
      <c r="CGY93" s="712"/>
      <c r="CGZ93" s="712"/>
      <c r="CHA93" s="712"/>
      <c r="CHB93" s="712"/>
      <c r="CHC93" s="712"/>
      <c r="CHD93" s="712"/>
      <c r="CHE93" s="712"/>
      <c r="CHF93" s="712"/>
      <c r="CHG93" s="712"/>
      <c r="CHH93" s="712"/>
      <c r="CHI93" s="712"/>
      <c r="CHJ93" s="712"/>
      <c r="CHK93" s="712"/>
      <c r="CHL93" s="712"/>
      <c r="CHM93" s="712"/>
      <c r="CHN93" s="712"/>
      <c r="CHO93" s="712"/>
      <c r="CHP93" s="712"/>
      <c r="CHQ93" s="712"/>
      <c r="CHR93" s="712"/>
      <c r="CHS93" s="712"/>
      <c r="CHT93" s="712"/>
      <c r="CHU93" s="712"/>
      <c r="CHV93" s="712"/>
      <c r="CHW93" s="712"/>
      <c r="CHX93" s="712"/>
      <c r="CHY93" s="712"/>
      <c r="CHZ93" s="712"/>
      <c r="CIA93" s="712"/>
      <c r="CIB93" s="712"/>
      <c r="CIC93" s="712"/>
      <c r="CID93" s="712"/>
      <c r="CIE93" s="712"/>
      <c r="CIF93" s="712"/>
      <c r="CIG93" s="712"/>
      <c r="CIH93" s="712"/>
      <c r="CII93" s="712"/>
      <c r="CIJ93" s="712"/>
      <c r="CIK93" s="712"/>
      <c r="CIL93" s="712"/>
      <c r="CIM93" s="712"/>
      <c r="CIN93" s="712"/>
      <c r="CIO93" s="712"/>
      <c r="CIP93" s="712"/>
      <c r="CIQ93" s="712"/>
      <c r="CIR93" s="712"/>
      <c r="CIS93" s="712"/>
      <c r="CIT93" s="712"/>
      <c r="CIU93" s="712"/>
      <c r="CIV93" s="712"/>
      <c r="CIW93" s="712"/>
      <c r="CIX93" s="712"/>
      <c r="CIY93" s="712"/>
      <c r="CIZ93" s="712"/>
      <c r="CJA93" s="712"/>
      <c r="CJB93" s="712"/>
      <c r="CJC93" s="712"/>
      <c r="CJD93" s="712"/>
      <c r="CJE93" s="712"/>
      <c r="CJF93" s="712"/>
      <c r="CJG93" s="712"/>
      <c r="CJH93" s="712"/>
      <c r="CJI93" s="712"/>
      <c r="CJJ93" s="712"/>
      <c r="CJK93" s="712"/>
      <c r="CJL93" s="712"/>
      <c r="CJM93" s="712"/>
      <c r="CJN93" s="712"/>
      <c r="CJO93" s="712"/>
      <c r="CJP93" s="712"/>
      <c r="CJQ93" s="712"/>
      <c r="CJR93" s="712"/>
      <c r="CJS93" s="712"/>
      <c r="CJT93" s="712"/>
      <c r="CJU93" s="712"/>
      <c r="CJV93" s="712"/>
      <c r="CJW93" s="712"/>
      <c r="CJX93" s="712"/>
      <c r="CJY93" s="712"/>
      <c r="CJZ93" s="712"/>
      <c r="CKA93" s="712"/>
      <c r="CKB93" s="712"/>
      <c r="CKC93" s="712"/>
      <c r="CKD93" s="712"/>
      <c r="CKE93" s="712"/>
      <c r="CKF93" s="712"/>
      <c r="CKG93" s="712"/>
      <c r="CKH93" s="712"/>
      <c r="CKI93" s="712"/>
      <c r="CKJ93" s="712"/>
      <c r="CKK93" s="712"/>
      <c r="CKL93" s="712"/>
      <c r="CKM93" s="712"/>
      <c r="CKN93" s="712"/>
      <c r="CKO93" s="712"/>
      <c r="CKP93" s="712"/>
      <c r="CKQ93" s="712"/>
      <c r="CKR93" s="712"/>
      <c r="CKS93" s="712"/>
      <c r="CKT93" s="712"/>
      <c r="CKU93" s="712"/>
      <c r="CKV93" s="712"/>
      <c r="CKW93" s="712"/>
      <c r="CKX93" s="712"/>
      <c r="CKY93" s="712"/>
      <c r="CKZ93" s="712"/>
      <c r="CLA93" s="712"/>
      <c r="CLB93" s="712"/>
      <c r="CLC93" s="712"/>
      <c r="CLD93" s="712"/>
      <c r="CLE93" s="712"/>
      <c r="CLF93" s="712"/>
      <c r="CLG93" s="712"/>
      <c r="CLH93" s="712"/>
      <c r="CLI93" s="712"/>
      <c r="CLJ93" s="712"/>
      <c r="CLK93" s="712"/>
      <c r="CLL93" s="712"/>
      <c r="CLM93" s="712"/>
      <c r="CLN93" s="712"/>
      <c r="CLO93" s="712"/>
      <c r="CLP93" s="712"/>
      <c r="CLQ93" s="712"/>
      <c r="CLR93" s="712"/>
      <c r="CLS93" s="712"/>
      <c r="CLT93" s="712"/>
      <c r="CLU93" s="712"/>
      <c r="CLV93" s="712"/>
      <c r="CLW93" s="712"/>
      <c r="CLX93" s="712"/>
      <c r="CLY93" s="712"/>
      <c r="CLZ93" s="712"/>
      <c r="CMA93" s="712"/>
      <c r="CMB93" s="712"/>
      <c r="CMC93" s="712"/>
      <c r="CMD93" s="712"/>
      <c r="CME93" s="712"/>
      <c r="CMF93" s="712"/>
      <c r="CMG93" s="712"/>
      <c r="CMH93" s="712"/>
      <c r="CMI93" s="712"/>
      <c r="CMJ93" s="712"/>
      <c r="CMK93" s="712"/>
      <c r="CML93" s="712"/>
      <c r="CMM93" s="712"/>
      <c r="CMN93" s="712"/>
      <c r="CMO93" s="712"/>
      <c r="CMP93" s="712"/>
      <c r="CMQ93" s="712"/>
      <c r="CMR93" s="712"/>
      <c r="CMS93" s="712"/>
      <c r="CMT93" s="712"/>
      <c r="CMU93" s="712"/>
      <c r="CMV93" s="712"/>
      <c r="CMW93" s="712"/>
      <c r="CMX93" s="712"/>
      <c r="CMY93" s="712"/>
      <c r="CMZ93" s="712"/>
      <c r="CNA93" s="712"/>
      <c r="CNB93" s="712"/>
      <c r="CNC93" s="712"/>
      <c r="CND93" s="712"/>
      <c r="CNE93" s="712"/>
      <c r="CNF93" s="712"/>
      <c r="CNG93" s="712"/>
      <c r="CNH93" s="712"/>
      <c r="CNI93" s="712"/>
      <c r="CNJ93" s="712"/>
      <c r="CNK93" s="712"/>
      <c r="CNL93" s="712"/>
      <c r="CNM93" s="712"/>
      <c r="CNN93" s="712"/>
      <c r="CNO93" s="712"/>
      <c r="CNP93" s="712"/>
      <c r="CNQ93" s="712"/>
      <c r="CNR93" s="712"/>
      <c r="CNS93" s="712"/>
      <c r="CNT93" s="712"/>
      <c r="CNU93" s="712"/>
      <c r="CNV93" s="712"/>
      <c r="CNW93" s="712"/>
      <c r="CNX93" s="712"/>
      <c r="CNY93" s="712"/>
      <c r="CNZ93" s="712"/>
      <c r="COA93" s="712"/>
      <c r="COB93" s="712"/>
      <c r="COC93" s="712"/>
      <c r="COD93" s="712"/>
      <c r="COE93" s="712"/>
      <c r="COF93" s="712"/>
      <c r="COG93" s="712"/>
      <c r="COH93" s="712"/>
      <c r="COI93" s="712"/>
      <c r="COJ93" s="712"/>
      <c r="COK93" s="712"/>
      <c r="COL93" s="712"/>
      <c r="COM93" s="712"/>
      <c r="CON93" s="712"/>
      <c r="COO93" s="712"/>
      <c r="COP93" s="712"/>
      <c r="COQ93" s="712"/>
      <c r="COR93" s="712"/>
      <c r="COS93" s="712"/>
      <c r="COT93" s="712"/>
      <c r="COU93" s="712"/>
      <c r="COV93" s="712"/>
      <c r="COW93" s="712"/>
      <c r="COX93" s="712"/>
      <c r="COY93" s="712"/>
      <c r="COZ93" s="712"/>
      <c r="CPA93" s="712"/>
      <c r="CPB93" s="712"/>
      <c r="CPC93" s="712"/>
      <c r="CPD93" s="712"/>
      <c r="CPE93" s="712"/>
      <c r="CPF93" s="712"/>
      <c r="CPG93" s="712"/>
      <c r="CPH93" s="712"/>
      <c r="CPI93" s="712"/>
      <c r="CPJ93" s="712"/>
      <c r="CPK93" s="712"/>
      <c r="CPL93" s="712"/>
      <c r="CPM93" s="712"/>
      <c r="CPN93" s="712"/>
      <c r="CPO93" s="712"/>
      <c r="CPP93" s="712"/>
      <c r="CPQ93" s="712"/>
      <c r="CPR93" s="712"/>
      <c r="CPS93" s="712"/>
      <c r="CPT93" s="712"/>
      <c r="CPU93" s="712"/>
      <c r="CPV93" s="712"/>
      <c r="CPW93" s="712"/>
      <c r="CPX93" s="712"/>
      <c r="CPY93" s="712"/>
      <c r="CPZ93" s="712"/>
      <c r="CQA93" s="712"/>
      <c r="CQB93" s="712"/>
      <c r="CQC93" s="712"/>
      <c r="CQD93" s="712"/>
      <c r="CQE93" s="712"/>
      <c r="CQF93" s="712"/>
      <c r="CQG93" s="712"/>
      <c r="CQH93" s="712"/>
      <c r="CQI93" s="712"/>
      <c r="CQJ93" s="712"/>
      <c r="CQK93" s="712"/>
      <c r="CQL93" s="712"/>
      <c r="CQM93" s="712"/>
      <c r="CQN93" s="712"/>
      <c r="CQO93" s="712"/>
      <c r="CQP93" s="712"/>
      <c r="CQQ93" s="712"/>
      <c r="CQR93" s="712"/>
      <c r="CQS93" s="712"/>
      <c r="CQT93" s="712"/>
      <c r="CQU93" s="712"/>
      <c r="CQV93" s="712"/>
      <c r="CQW93" s="712"/>
      <c r="CQX93" s="712"/>
      <c r="CQY93" s="712"/>
      <c r="CQZ93" s="712"/>
      <c r="CRA93" s="712"/>
      <c r="CRB93" s="712"/>
      <c r="CRC93" s="712"/>
      <c r="CRD93" s="712"/>
      <c r="CRE93" s="712"/>
      <c r="CRF93" s="712"/>
      <c r="CRG93" s="712"/>
      <c r="CRH93" s="712"/>
      <c r="CRI93" s="712"/>
      <c r="CRJ93" s="712"/>
      <c r="CRK93" s="712"/>
      <c r="CRL93" s="712"/>
      <c r="CRM93" s="712"/>
      <c r="CRN93" s="712"/>
      <c r="CRO93" s="712"/>
      <c r="CRP93" s="712"/>
      <c r="CRQ93" s="712"/>
      <c r="CRR93" s="712"/>
      <c r="CRS93" s="712"/>
      <c r="CRT93" s="712"/>
      <c r="CRU93" s="712"/>
      <c r="CRV93" s="712"/>
      <c r="CRW93" s="712"/>
      <c r="CRX93" s="712"/>
      <c r="CRY93" s="712"/>
      <c r="CRZ93" s="712"/>
      <c r="CSA93" s="712"/>
      <c r="CSB93" s="712"/>
      <c r="CSC93" s="712"/>
      <c r="CSD93" s="712"/>
      <c r="CSE93" s="712"/>
      <c r="CSF93" s="712"/>
      <c r="CSG93" s="712"/>
      <c r="CSH93" s="712"/>
      <c r="CSI93" s="712"/>
      <c r="CSJ93" s="712"/>
      <c r="CSK93" s="712"/>
      <c r="CSL93" s="712"/>
      <c r="CSM93" s="712"/>
      <c r="CSN93" s="712"/>
      <c r="CSO93" s="712"/>
      <c r="CSP93" s="712"/>
      <c r="CSQ93" s="712"/>
      <c r="CSR93" s="712"/>
      <c r="CSS93" s="712"/>
      <c r="CST93" s="712"/>
      <c r="CSU93" s="712"/>
      <c r="CSV93" s="712"/>
      <c r="CSW93" s="712"/>
      <c r="CSX93" s="712"/>
      <c r="CSY93" s="712"/>
      <c r="CSZ93" s="712"/>
      <c r="CTA93" s="712"/>
      <c r="CTB93" s="712"/>
      <c r="CTC93" s="712"/>
      <c r="CTD93" s="712"/>
      <c r="CTE93" s="712"/>
      <c r="CTF93" s="712"/>
      <c r="CTG93" s="712"/>
      <c r="CTH93" s="712"/>
      <c r="CTI93" s="712"/>
      <c r="CTJ93" s="712"/>
      <c r="CTK93" s="712"/>
      <c r="CTL93" s="712"/>
      <c r="CTM93" s="712"/>
      <c r="CTN93" s="712"/>
      <c r="CTO93" s="712"/>
      <c r="CTP93" s="712"/>
      <c r="CTQ93" s="712"/>
      <c r="CTR93" s="712"/>
      <c r="CTS93" s="712"/>
      <c r="CTT93" s="712"/>
      <c r="CTU93" s="712"/>
      <c r="CTV93" s="712"/>
      <c r="CTW93" s="712"/>
      <c r="CTX93" s="712"/>
      <c r="CTY93" s="712"/>
      <c r="CTZ93" s="712"/>
      <c r="CUA93" s="712"/>
      <c r="CUB93" s="712"/>
      <c r="CUC93" s="712"/>
      <c r="CUD93" s="712"/>
      <c r="CUE93" s="712"/>
      <c r="CUF93" s="712"/>
      <c r="CUG93" s="712"/>
      <c r="CUH93" s="712"/>
      <c r="CUI93" s="712"/>
      <c r="CUJ93" s="712"/>
      <c r="CUK93" s="712"/>
      <c r="CUL93" s="712"/>
      <c r="CUM93" s="712"/>
      <c r="CUN93" s="712"/>
      <c r="CUO93" s="712"/>
      <c r="CUP93" s="712"/>
      <c r="CUQ93" s="712"/>
      <c r="CUR93" s="712"/>
      <c r="CUS93" s="712"/>
      <c r="CUT93" s="712"/>
      <c r="CUU93" s="712"/>
      <c r="CUV93" s="712"/>
      <c r="CUW93" s="712"/>
      <c r="CUX93" s="712"/>
      <c r="CUY93" s="712"/>
      <c r="CUZ93" s="712"/>
      <c r="CVA93" s="712"/>
      <c r="CVB93" s="712"/>
      <c r="CVC93" s="712"/>
      <c r="CVD93" s="712"/>
      <c r="CVE93" s="712"/>
      <c r="CVF93" s="712"/>
      <c r="CVG93" s="712"/>
      <c r="CVH93" s="712"/>
      <c r="CVI93" s="712"/>
      <c r="CVJ93" s="712"/>
      <c r="CVK93" s="712"/>
      <c r="CVL93" s="712"/>
      <c r="CVM93" s="712"/>
      <c r="CVN93" s="712"/>
      <c r="CVO93" s="712"/>
      <c r="CVP93" s="712"/>
      <c r="CVQ93" s="712"/>
      <c r="CVR93" s="712"/>
      <c r="CVS93" s="712"/>
      <c r="CVT93" s="712"/>
      <c r="CVU93" s="712"/>
      <c r="CVV93" s="712"/>
      <c r="CVW93" s="712"/>
      <c r="CVX93" s="712"/>
      <c r="CVY93" s="712"/>
      <c r="CVZ93" s="712"/>
      <c r="CWA93" s="712"/>
      <c r="CWB93" s="712"/>
      <c r="CWC93" s="712"/>
      <c r="CWD93" s="712"/>
      <c r="CWE93" s="712"/>
      <c r="CWF93" s="712"/>
      <c r="CWG93" s="712"/>
      <c r="CWH93" s="712"/>
      <c r="CWI93" s="712"/>
      <c r="CWJ93" s="712"/>
      <c r="CWK93" s="712"/>
      <c r="CWL93" s="712"/>
      <c r="CWM93" s="712"/>
      <c r="CWN93" s="712"/>
      <c r="CWO93" s="712"/>
      <c r="CWP93" s="712"/>
      <c r="CWQ93" s="712"/>
      <c r="CWR93" s="712"/>
      <c r="CWS93" s="712"/>
      <c r="CWT93" s="712"/>
      <c r="CWU93" s="712"/>
      <c r="CWV93" s="712"/>
      <c r="CWW93" s="712"/>
      <c r="CWX93" s="712"/>
      <c r="CWY93" s="712"/>
      <c r="CWZ93" s="712"/>
      <c r="CXA93" s="712"/>
      <c r="CXB93" s="712"/>
      <c r="CXC93" s="712"/>
      <c r="CXD93" s="712"/>
      <c r="CXE93" s="712"/>
      <c r="CXF93" s="712"/>
      <c r="CXG93" s="712"/>
      <c r="CXH93" s="712"/>
      <c r="CXI93" s="712"/>
      <c r="CXJ93" s="712"/>
      <c r="CXK93" s="712"/>
      <c r="CXL93" s="712"/>
      <c r="CXM93" s="712"/>
      <c r="CXN93" s="712"/>
      <c r="CXO93" s="712"/>
      <c r="CXP93" s="712"/>
      <c r="CXQ93" s="712"/>
      <c r="CXR93" s="712"/>
      <c r="CXS93" s="712"/>
      <c r="CXT93" s="712"/>
      <c r="CXU93" s="712"/>
      <c r="CXV93" s="712"/>
      <c r="CXW93" s="712"/>
      <c r="CXX93" s="712"/>
      <c r="CXY93" s="712"/>
      <c r="CXZ93" s="712"/>
      <c r="CYA93" s="712"/>
      <c r="CYB93" s="712"/>
      <c r="CYC93" s="712"/>
      <c r="CYD93" s="712"/>
      <c r="CYE93" s="712"/>
      <c r="CYF93" s="712"/>
      <c r="CYG93" s="712"/>
      <c r="CYH93" s="712"/>
      <c r="CYI93" s="712"/>
      <c r="CYJ93" s="712"/>
      <c r="CYK93" s="712"/>
      <c r="CYL93" s="712"/>
      <c r="CYM93" s="712"/>
      <c r="CYN93" s="712"/>
      <c r="CYO93" s="712"/>
      <c r="CYP93" s="712"/>
      <c r="CYQ93" s="712"/>
      <c r="CYR93" s="712"/>
      <c r="CYS93" s="712"/>
      <c r="CYT93" s="712"/>
      <c r="CYU93" s="712"/>
      <c r="CYV93" s="712"/>
      <c r="CYW93" s="712"/>
      <c r="CYX93" s="712"/>
      <c r="CYY93" s="712"/>
      <c r="CYZ93" s="712"/>
      <c r="CZA93" s="712"/>
      <c r="CZB93" s="712"/>
      <c r="CZC93" s="712"/>
      <c r="CZD93" s="712"/>
      <c r="CZE93" s="712"/>
      <c r="CZF93" s="712"/>
      <c r="CZG93" s="712"/>
      <c r="CZH93" s="712"/>
      <c r="CZI93" s="712"/>
      <c r="CZJ93" s="712"/>
      <c r="CZK93" s="712"/>
      <c r="CZL93" s="712"/>
      <c r="CZM93" s="712"/>
      <c r="CZN93" s="712"/>
      <c r="CZO93" s="712"/>
      <c r="CZP93" s="712"/>
      <c r="CZQ93" s="712"/>
      <c r="CZR93" s="712"/>
      <c r="CZS93" s="712"/>
      <c r="CZT93" s="712"/>
      <c r="CZU93" s="712"/>
      <c r="CZV93" s="712"/>
      <c r="CZW93" s="712"/>
      <c r="CZX93" s="712"/>
      <c r="CZY93" s="712"/>
      <c r="CZZ93" s="712"/>
      <c r="DAA93" s="712"/>
      <c r="DAB93" s="712"/>
      <c r="DAC93" s="712"/>
      <c r="DAD93" s="712"/>
      <c r="DAE93" s="712"/>
      <c r="DAF93" s="712"/>
      <c r="DAG93" s="712"/>
      <c r="DAH93" s="712"/>
      <c r="DAI93" s="712"/>
      <c r="DAJ93" s="712"/>
      <c r="DAK93" s="712"/>
      <c r="DAL93" s="712"/>
      <c r="DAM93" s="712"/>
      <c r="DAN93" s="712"/>
      <c r="DAO93" s="712"/>
      <c r="DAP93" s="712"/>
      <c r="DAQ93" s="712"/>
      <c r="DAR93" s="712"/>
      <c r="DAS93" s="712"/>
      <c r="DAT93" s="712"/>
      <c r="DAU93" s="712"/>
      <c r="DAV93" s="712"/>
      <c r="DAW93" s="712"/>
      <c r="DAX93" s="712"/>
      <c r="DAY93" s="712"/>
      <c r="DAZ93" s="712"/>
      <c r="DBA93" s="712"/>
      <c r="DBB93" s="712"/>
      <c r="DBC93" s="712"/>
      <c r="DBD93" s="712"/>
      <c r="DBE93" s="712"/>
      <c r="DBF93" s="712"/>
      <c r="DBG93" s="712"/>
      <c r="DBH93" s="712"/>
      <c r="DBI93" s="712"/>
      <c r="DBJ93" s="712"/>
      <c r="DBK93" s="712"/>
      <c r="DBL93" s="712"/>
      <c r="DBM93" s="712"/>
      <c r="DBN93" s="712"/>
      <c r="DBO93" s="712"/>
      <c r="DBP93" s="712"/>
      <c r="DBQ93" s="712"/>
      <c r="DBR93" s="712"/>
      <c r="DBS93" s="712"/>
      <c r="DBT93" s="712"/>
      <c r="DBU93" s="712"/>
      <c r="DBV93" s="712"/>
      <c r="DBW93" s="712"/>
      <c r="DBX93" s="712"/>
      <c r="DBY93" s="712"/>
      <c r="DBZ93" s="712"/>
      <c r="DCA93" s="712"/>
      <c r="DCB93" s="712"/>
      <c r="DCC93" s="712"/>
      <c r="DCD93" s="712"/>
      <c r="DCE93" s="712"/>
      <c r="DCF93" s="712"/>
      <c r="DCG93" s="712"/>
      <c r="DCH93" s="712"/>
      <c r="DCI93" s="712"/>
      <c r="DCJ93" s="712"/>
      <c r="DCK93" s="712"/>
      <c r="DCL93" s="712"/>
      <c r="DCM93" s="712"/>
      <c r="DCN93" s="712"/>
      <c r="DCO93" s="712"/>
      <c r="DCP93" s="712"/>
      <c r="DCQ93" s="712"/>
      <c r="DCR93" s="712"/>
      <c r="DCS93" s="712"/>
      <c r="DCT93" s="712"/>
      <c r="DCU93" s="712"/>
      <c r="DCV93" s="712"/>
      <c r="DCW93" s="712"/>
      <c r="DCX93" s="712"/>
      <c r="DCY93" s="712"/>
      <c r="DCZ93" s="712"/>
      <c r="DDA93" s="712"/>
      <c r="DDB93" s="712"/>
      <c r="DDC93" s="712"/>
      <c r="DDD93" s="712"/>
      <c r="DDE93" s="712"/>
      <c r="DDF93" s="712"/>
      <c r="DDG93" s="712"/>
      <c r="DDH93" s="712"/>
      <c r="DDI93" s="712"/>
      <c r="DDJ93" s="712"/>
      <c r="DDK93" s="712"/>
      <c r="DDL93" s="712"/>
      <c r="DDM93" s="712"/>
      <c r="DDN93" s="712"/>
      <c r="DDO93" s="712"/>
      <c r="DDP93" s="712"/>
      <c r="DDQ93" s="712"/>
      <c r="DDR93" s="712"/>
      <c r="DDS93" s="712"/>
      <c r="DDT93" s="712"/>
      <c r="DDU93" s="712"/>
      <c r="DDV93" s="712"/>
      <c r="DDW93" s="712"/>
      <c r="DDX93" s="712"/>
      <c r="DDY93" s="712"/>
      <c r="DDZ93" s="712"/>
      <c r="DEA93" s="712"/>
      <c r="DEB93" s="712"/>
      <c r="DEC93" s="712"/>
      <c r="DED93" s="712"/>
      <c r="DEE93" s="712"/>
      <c r="DEF93" s="712"/>
      <c r="DEG93" s="712"/>
      <c r="DEH93" s="712"/>
      <c r="DEI93" s="712"/>
      <c r="DEJ93" s="712"/>
      <c r="DEK93" s="712"/>
      <c r="DEL93" s="712"/>
      <c r="DEM93" s="712"/>
      <c r="DEN93" s="712"/>
      <c r="DEO93" s="712"/>
      <c r="DEP93" s="712"/>
      <c r="DEQ93" s="712"/>
      <c r="DER93" s="712"/>
      <c r="DES93" s="712"/>
      <c r="DET93" s="712"/>
      <c r="DEU93" s="712"/>
      <c r="DEV93" s="712"/>
      <c r="DEW93" s="712"/>
      <c r="DEX93" s="712"/>
      <c r="DEY93" s="712"/>
      <c r="DEZ93" s="712"/>
      <c r="DFA93" s="712"/>
      <c r="DFB93" s="712"/>
      <c r="DFC93" s="712"/>
      <c r="DFD93" s="712"/>
      <c r="DFE93" s="712"/>
      <c r="DFF93" s="712"/>
      <c r="DFG93" s="712"/>
      <c r="DFH93" s="712"/>
      <c r="DFI93" s="712"/>
      <c r="DFJ93" s="712"/>
      <c r="DFK93" s="712"/>
      <c r="DFL93" s="712"/>
      <c r="DFM93" s="712"/>
      <c r="DFN93" s="712"/>
      <c r="DFO93" s="712"/>
      <c r="DFP93" s="712"/>
      <c r="DFQ93" s="712"/>
      <c r="DFR93" s="712"/>
      <c r="DFS93" s="712"/>
      <c r="DFT93" s="712"/>
      <c r="DFU93" s="712"/>
      <c r="DFV93" s="712"/>
      <c r="DFW93" s="712"/>
      <c r="DFX93" s="712"/>
      <c r="DFY93" s="712"/>
      <c r="DFZ93" s="712"/>
      <c r="DGA93" s="712"/>
      <c r="DGB93" s="712"/>
      <c r="DGC93" s="712"/>
      <c r="DGD93" s="712"/>
      <c r="DGE93" s="712"/>
      <c r="DGF93" s="712"/>
      <c r="DGG93" s="712"/>
      <c r="DGH93" s="712"/>
      <c r="DGI93" s="712"/>
      <c r="DGJ93" s="712"/>
      <c r="DGK93" s="712"/>
      <c r="DGL93" s="712"/>
      <c r="DGM93" s="712"/>
      <c r="DGN93" s="712"/>
      <c r="DGO93" s="712"/>
      <c r="DGP93" s="712"/>
      <c r="DGQ93" s="712"/>
      <c r="DGR93" s="712"/>
      <c r="DGS93" s="712"/>
      <c r="DGT93" s="712"/>
      <c r="DGU93" s="712"/>
      <c r="DGV93" s="712"/>
      <c r="DGW93" s="712"/>
      <c r="DGX93" s="712"/>
      <c r="DGY93" s="712"/>
      <c r="DGZ93" s="712"/>
      <c r="DHA93" s="712"/>
      <c r="DHB93" s="712"/>
      <c r="DHC93" s="712"/>
      <c r="DHD93" s="712"/>
      <c r="DHE93" s="712"/>
      <c r="DHF93" s="712"/>
      <c r="DHG93" s="712"/>
      <c r="DHH93" s="712"/>
      <c r="DHI93" s="712"/>
      <c r="DHJ93" s="712"/>
      <c r="DHK93" s="712"/>
      <c r="DHL93" s="712"/>
      <c r="DHM93" s="712"/>
      <c r="DHN93" s="712"/>
      <c r="DHO93" s="712"/>
      <c r="DHP93" s="712"/>
      <c r="DHQ93" s="712"/>
      <c r="DHR93" s="712"/>
      <c r="DHS93" s="712"/>
      <c r="DHT93" s="712"/>
      <c r="DHU93" s="712"/>
      <c r="DHV93" s="712"/>
      <c r="DHW93" s="712"/>
      <c r="DHX93" s="712"/>
      <c r="DHY93" s="712"/>
      <c r="DHZ93" s="712"/>
      <c r="DIA93" s="712"/>
      <c r="DIB93" s="712"/>
      <c r="DIC93" s="712"/>
      <c r="DID93" s="712"/>
      <c r="DIE93" s="712"/>
      <c r="DIF93" s="712"/>
      <c r="DIG93" s="712"/>
      <c r="DIH93" s="712"/>
      <c r="DII93" s="712"/>
      <c r="DIJ93" s="712"/>
      <c r="DIK93" s="712"/>
      <c r="DIL93" s="712"/>
      <c r="DIM93" s="712"/>
      <c r="DIN93" s="712"/>
      <c r="DIO93" s="712"/>
      <c r="DIP93" s="712"/>
      <c r="DIQ93" s="712"/>
      <c r="DIR93" s="712"/>
      <c r="DIS93" s="712"/>
      <c r="DIT93" s="712"/>
      <c r="DIU93" s="712"/>
      <c r="DIV93" s="712"/>
      <c r="DIW93" s="712"/>
      <c r="DIX93" s="712"/>
      <c r="DIY93" s="712"/>
      <c r="DIZ93" s="712"/>
      <c r="DJA93" s="712"/>
      <c r="DJB93" s="712"/>
      <c r="DJC93" s="712"/>
      <c r="DJD93" s="712"/>
      <c r="DJE93" s="712"/>
      <c r="DJF93" s="712"/>
      <c r="DJG93" s="712"/>
      <c r="DJH93" s="712"/>
      <c r="DJI93" s="712"/>
      <c r="DJJ93" s="712"/>
      <c r="DJK93" s="712"/>
      <c r="DJL93" s="712"/>
      <c r="DJM93" s="712"/>
      <c r="DJN93" s="712"/>
      <c r="DJO93" s="712"/>
      <c r="DJP93" s="712"/>
      <c r="DJQ93" s="712"/>
      <c r="DJR93" s="712"/>
      <c r="DJS93" s="712"/>
      <c r="DJT93" s="712"/>
      <c r="DJU93" s="712"/>
      <c r="DJV93" s="712"/>
      <c r="DJW93" s="712"/>
      <c r="DJX93" s="712"/>
      <c r="DJY93" s="712"/>
      <c r="DJZ93" s="712"/>
      <c r="DKA93" s="712"/>
      <c r="DKB93" s="712"/>
      <c r="DKC93" s="712"/>
      <c r="DKD93" s="712"/>
      <c r="DKE93" s="712"/>
      <c r="DKF93" s="712"/>
      <c r="DKG93" s="712"/>
      <c r="DKH93" s="712"/>
      <c r="DKI93" s="712"/>
      <c r="DKJ93" s="712"/>
      <c r="DKK93" s="712"/>
      <c r="DKL93" s="712"/>
      <c r="DKM93" s="712"/>
      <c r="DKN93" s="712"/>
      <c r="DKO93" s="712"/>
      <c r="DKP93" s="712"/>
      <c r="DKQ93" s="712"/>
      <c r="DKR93" s="712"/>
      <c r="DKS93" s="712"/>
      <c r="DKT93" s="712"/>
      <c r="DKU93" s="712"/>
      <c r="DKV93" s="712"/>
      <c r="DKW93" s="712"/>
      <c r="DKX93" s="712"/>
      <c r="DKY93" s="712"/>
      <c r="DKZ93" s="712"/>
      <c r="DLA93" s="712"/>
      <c r="DLB93" s="712"/>
      <c r="DLC93" s="712"/>
      <c r="DLD93" s="712"/>
      <c r="DLE93" s="712"/>
      <c r="DLF93" s="712"/>
      <c r="DLG93" s="712"/>
      <c r="DLH93" s="712"/>
      <c r="DLI93" s="712"/>
      <c r="DLJ93" s="712"/>
      <c r="DLK93" s="712"/>
      <c r="DLL93" s="712"/>
      <c r="DLM93" s="712"/>
      <c r="DLN93" s="712"/>
      <c r="DLO93" s="712"/>
      <c r="DLP93" s="712"/>
      <c r="DLQ93" s="712"/>
      <c r="DLR93" s="712"/>
      <c r="DLS93" s="712"/>
      <c r="DLT93" s="712"/>
      <c r="DLU93" s="712"/>
      <c r="DLV93" s="712"/>
      <c r="DLW93" s="712"/>
      <c r="DLX93" s="712"/>
      <c r="DLY93" s="712"/>
      <c r="DLZ93" s="712"/>
      <c r="DMA93" s="712"/>
      <c r="DMB93" s="712"/>
      <c r="DMC93" s="712"/>
      <c r="DMD93" s="712"/>
      <c r="DME93" s="712"/>
      <c r="DMF93" s="712"/>
      <c r="DMG93" s="712"/>
      <c r="DMH93" s="712"/>
      <c r="DMI93" s="712"/>
      <c r="DMJ93" s="712"/>
      <c r="DMK93" s="712"/>
      <c r="DML93" s="712"/>
      <c r="DMM93" s="712"/>
      <c r="DMN93" s="712"/>
      <c r="DMO93" s="712"/>
      <c r="DMP93" s="712"/>
      <c r="DMQ93" s="712"/>
      <c r="DMR93" s="712"/>
      <c r="DMS93" s="712"/>
      <c r="DMT93" s="712"/>
      <c r="DMU93" s="712"/>
      <c r="DMV93" s="712"/>
      <c r="DMW93" s="712"/>
      <c r="DMX93" s="712"/>
      <c r="DMY93" s="712"/>
      <c r="DMZ93" s="712"/>
      <c r="DNA93" s="712"/>
      <c r="DNB93" s="712"/>
      <c r="DNC93" s="712"/>
      <c r="DND93" s="712"/>
      <c r="DNE93" s="712"/>
      <c r="DNF93" s="712"/>
      <c r="DNG93" s="712"/>
      <c r="DNH93" s="712"/>
      <c r="DNI93" s="712"/>
      <c r="DNJ93" s="712"/>
      <c r="DNK93" s="712"/>
      <c r="DNL93" s="712"/>
      <c r="DNM93" s="712"/>
      <c r="DNN93" s="712"/>
      <c r="DNO93" s="712"/>
      <c r="DNP93" s="712"/>
      <c r="DNQ93" s="712"/>
      <c r="DNR93" s="712"/>
      <c r="DNS93" s="712"/>
      <c r="DNT93" s="712"/>
      <c r="DNU93" s="712"/>
      <c r="DNV93" s="712"/>
      <c r="DNW93" s="712"/>
      <c r="DNX93" s="712"/>
      <c r="DNY93" s="712"/>
      <c r="DNZ93" s="712"/>
      <c r="DOA93" s="712"/>
      <c r="DOB93" s="712"/>
      <c r="DOC93" s="712"/>
      <c r="DOD93" s="712"/>
      <c r="DOE93" s="712"/>
      <c r="DOF93" s="712"/>
      <c r="DOG93" s="712"/>
      <c r="DOH93" s="712"/>
      <c r="DOI93" s="712"/>
      <c r="DOJ93" s="712"/>
      <c r="DOK93" s="712"/>
      <c r="DOL93" s="712"/>
      <c r="DOM93" s="712"/>
      <c r="DON93" s="712"/>
      <c r="DOO93" s="712"/>
      <c r="DOP93" s="712"/>
      <c r="DOQ93" s="712"/>
      <c r="DOR93" s="712"/>
      <c r="DOS93" s="712"/>
      <c r="DOT93" s="712"/>
      <c r="DOU93" s="712"/>
      <c r="DOV93" s="712"/>
      <c r="DOW93" s="712"/>
      <c r="DOX93" s="712"/>
      <c r="DOY93" s="712"/>
      <c r="DOZ93" s="712"/>
      <c r="DPA93" s="712"/>
      <c r="DPB93" s="712"/>
      <c r="DPC93" s="712"/>
      <c r="DPD93" s="712"/>
      <c r="DPE93" s="712"/>
      <c r="DPF93" s="712"/>
      <c r="DPG93" s="712"/>
      <c r="DPH93" s="712"/>
      <c r="DPI93" s="712"/>
      <c r="DPJ93" s="712"/>
      <c r="DPK93" s="712"/>
      <c r="DPL93" s="712"/>
      <c r="DPM93" s="712"/>
      <c r="DPN93" s="712"/>
      <c r="DPO93" s="712"/>
      <c r="DPP93" s="712"/>
      <c r="DPQ93" s="712"/>
      <c r="DPR93" s="712"/>
      <c r="DPS93" s="712"/>
      <c r="DPT93" s="712"/>
      <c r="DPU93" s="712"/>
      <c r="DPV93" s="712"/>
      <c r="DPW93" s="712"/>
      <c r="DPX93" s="712"/>
      <c r="DPY93" s="712"/>
      <c r="DPZ93" s="712"/>
      <c r="DQA93" s="712"/>
      <c r="DQB93" s="712"/>
      <c r="DQC93" s="712"/>
      <c r="DQD93" s="712"/>
      <c r="DQE93" s="712"/>
      <c r="DQF93" s="712"/>
      <c r="DQG93" s="712"/>
      <c r="DQH93" s="712"/>
      <c r="DQI93" s="712"/>
      <c r="DQJ93" s="712"/>
      <c r="DQK93" s="712"/>
      <c r="DQL93" s="712"/>
      <c r="DQM93" s="712"/>
      <c r="DQN93" s="712"/>
      <c r="DQO93" s="712"/>
      <c r="DQP93" s="712"/>
      <c r="DQQ93" s="712"/>
      <c r="DQR93" s="712"/>
      <c r="DQS93" s="712"/>
      <c r="DQT93" s="712"/>
      <c r="DQU93" s="712"/>
      <c r="DQV93" s="712"/>
      <c r="DQW93" s="712"/>
      <c r="DQX93" s="712"/>
      <c r="DQY93" s="712"/>
      <c r="DQZ93" s="712"/>
      <c r="DRA93" s="712"/>
      <c r="DRB93" s="712"/>
      <c r="DRC93" s="712"/>
      <c r="DRD93" s="712"/>
      <c r="DRE93" s="712"/>
      <c r="DRF93" s="712"/>
      <c r="DRG93" s="712"/>
      <c r="DRH93" s="712"/>
      <c r="DRI93" s="712"/>
      <c r="DRJ93" s="712"/>
      <c r="DRK93" s="712"/>
      <c r="DRL93" s="712"/>
      <c r="DRM93" s="712"/>
      <c r="DRN93" s="712"/>
      <c r="DRO93" s="712"/>
      <c r="DRP93" s="712"/>
      <c r="DRQ93" s="712"/>
      <c r="DRR93" s="712"/>
      <c r="DRS93" s="712"/>
      <c r="DRT93" s="712"/>
      <c r="DRU93" s="712"/>
      <c r="DRV93" s="712"/>
      <c r="DRW93" s="712"/>
      <c r="DRX93" s="712"/>
      <c r="DRY93" s="712"/>
      <c r="DRZ93" s="712"/>
      <c r="DSA93" s="712"/>
      <c r="DSB93" s="712"/>
      <c r="DSC93" s="712"/>
      <c r="DSD93" s="712"/>
      <c r="DSE93" s="712"/>
      <c r="DSF93" s="712"/>
      <c r="DSG93" s="712"/>
      <c r="DSH93" s="712"/>
      <c r="DSI93" s="712"/>
      <c r="DSJ93" s="712"/>
      <c r="DSK93" s="712"/>
      <c r="DSL93" s="712"/>
      <c r="DSM93" s="712"/>
      <c r="DSN93" s="712"/>
      <c r="DSO93" s="712"/>
      <c r="DSP93" s="712"/>
      <c r="DSQ93" s="712"/>
      <c r="DSR93" s="712"/>
      <c r="DSS93" s="712"/>
      <c r="DST93" s="712"/>
      <c r="DSU93" s="712"/>
      <c r="DSV93" s="712"/>
      <c r="DSW93" s="712"/>
      <c r="DSX93" s="712"/>
      <c r="DSY93" s="712"/>
      <c r="DSZ93" s="712"/>
      <c r="DTA93" s="712"/>
      <c r="DTB93" s="712"/>
      <c r="DTC93" s="712"/>
      <c r="DTD93" s="712"/>
      <c r="DTE93" s="712"/>
      <c r="DTF93" s="712"/>
      <c r="DTG93" s="712"/>
      <c r="DTH93" s="712"/>
      <c r="DTI93" s="712"/>
      <c r="DTJ93" s="712"/>
      <c r="DTK93" s="712"/>
      <c r="DTL93" s="712"/>
      <c r="DTM93" s="712"/>
      <c r="DTN93" s="712"/>
      <c r="DTO93" s="712"/>
      <c r="DTP93" s="712"/>
      <c r="DTQ93" s="712"/>
      <c r="DTR93" s="712"/>
      <c r="DTS93" s="712"/>
      <c r="DTT93" s="712"/>
      <c r="DTU93" s="712"/>
      <c r="DTV93" s="712"/>
      <c r="DTW93" s="712"/>
      <c r="DTX93" s="712"/>
      <c r="DTY93" s="712"/>
      <c r="DTZ93" s="712"/>
      <c r="DUA93" s="712"/>
      <c r="DUB93" s="712"/>
      <c r="DUC93" s="712"/>
      <c r="DUD93" s="712"/>
      <c r="DUE93" s="712"/>
      <c r="DUF93" s="712"/>
      <c r="DUG93" s="712"/>
      <c r="DUH93" s="712"/>
      <c r="DUI93" s="712"/>
      <c r="DUJ93" s="712"/>
      <c r="DUK93" s="712"/>
      <c r="DUL93" s="712"/>
      <c r="DUM93" s="712"/>
      <c r="DUN93" s="712"/>
      <c r="DUO93" s="712"/>
      <c r="DUP93" s="712"/>
      <c r="DUQ93" s="712"/>
      <c r="DUR93" s="712"/>
      <c r="DUS93" s="712"/>
      <c r="DUT93" s="712"/>
      <c r="DUU93" s="712"/>
      <c r="DUV93" s="712"/>
      <c r="DUW93" s="712"/>
      <c r="DUX93" s="712"/>
      <c r="DUY93" s="712"/>
      <c r="DUZ93" s="712"/>
      <c r="DVA93" s="712"/>
      <c r="DVB93" s="712"/>
      <c r="DVC93" s="712"/>
      <c r="DVD93" s="712"/>
      <c r="DVE93" s="712"/>
      <c r="DVF93" s="712"/>
      <c r="DVG93" s="712"/>
      <c r="DVH93" s="712"/>
      <c r="DVI93" s="712"/>
      <c r="DVJ93" s="712"/>
      <c r="DVK93" s="712"/>
      <c r="DVL93" s="712"/>
      <c r="DVM93" s="712"/>
      <c r="DVN93" s="712"/>
      <c r="DVO93" s="712"/>
      <c r="DVP93" s="712"/>
      <c r="DVQ93" s="712"/>
      <c r="DVR93" s="712"/>
      <c r="DVS93" s="712"/>
      <c r="DVT93" s="712"/>
      <c r="DVU93" s="712"/>
      <c r="DVV93" s="712"/>
      <c r="DVW93" s="712"/>
      <c r="DVX93" s="712"/>
      <c r="DVY93" s="712"/>
      <c r="DVZ93" s="712"/>
      <c r="DWA93" s="712"/>
      <c r="DWB93" s="712"/>
      <c r="DWC93" s="712"/>
      <c r="DWD93" s="712"/>
      <c r="DWE93" s="712"/>
      <c r="DWF93" s="712"/>
      <c r="DWG93" s="712"/>
      <c r="DWH93" s="712"/>
      <c r="DWI93" s="712"/>
      <c r="DWJ93" s="712"/>
      <c r="DWK93" s="712"/>
      <c r="DWL93" s="712"/>
      <c r="DWM93" s="712"/>
      <c r="DWN93" s="712"/>
      <c r="DWO93" s="712"/>
      <c r="DWP93" s="712"/>
      <c r="DWQ93" s="712"/>
      <c r="DWR93" s="712"/>
      <c r="DWS93" s="712"/>
      <c r="DWT93" s="712"/>
      <c r="DWU93" s="712"/>
      <c r="DWV93" s="712"/>
      <c r="DWW93" s="712"/>
      <c r="DWX93" s="712"/>
      <c r="DWY93" s="712"/>
      <c r="DWZ93" s="712"/>
      <c r="DXA93" s="712"/>
      <c r="DXB93" s="712"/>
      <c r="DXC93" s="712"/>
      <c r="DXD93" s="712"/>
      <c r="DXE93" s="712"/>
      <c r="DXF93" s="712"/>
      <c r="DXG93" s="712"/>
      <c r="DXH93" s="712"/>
      <c r="DXI93" s="712"/>
      <c r="DXJ93" s="712"/>
      <c r="DXK93" s="712"/>
      <c r="DXL93" s="712"/>
      <c r="DXM93" s="712"/>
      <c r="DXN93" s="712"/>
      <c r="DXO93" s="712"/>
      <c r="DXP93" s="712"/>
      <c r="DXQ93" s="712"/>
      <c r="DXR93" s="712"/>
      <c r="DXS93" s="712"/>
      <c r="DXT93" s="712"/>
      <c r="DXU93" s="712"/>
      <c r="DXV93" s="712"/>
      <c r="DXW93" s="712"/>
      <c r="DXX93" s="712"/>
      <c r="DXY93" s="712"/>
      <c r="DXZ93" s="712"/>
      <c r="DYA93" s="712"/>
      <c r="DYB93" s="712"/>
      <c r="DYC93" s="712"/>
      <c r="DYD93" s="712"/>
      <c r="DYE93" s="712"/>
      <c r="DYF93" s="712"/>
      <c r="DYG93" s="712"/>
      <c r="DYH93" s="712"/>
      <c r="DYI93" s="712"/>
      <c r="DYJ93" s="712"/>
      <c r="DYK93" s="712"/>
      <c r="DYL93" s="712"/>
      <c r="DYM93" s="712"/>
      <c r="DYN93" s="712"/>
      <c r="DYO93" s="712"/>
      <c r="DYP93" s="712"/>
      <c r="DYQ93" s="712"/>
      <c r="DYR93" s="712"/>
      <c r="DYS93" s="712"/>
      <c r="DYT93" s="712"/>
      <c r="DYU93" s="712"/>
      <c r="DYV93" s="712"/>
      <c r="DYW93" s="712"/>
      <c r="DYX93" s="712"/>
      <c r="DYY93" s="712"/>
      <c r="DYZ93" s="712"/>
      <c r="DZA93" s="712"/>
      <c r="DZB93" s="712"/>
      <c r="DZC93" s="712"/>
      <c r="DZD93" s="712"/>
      <c r="DZE93" s="712"/>
      <c r="DZF93" s="712"/>
      <c r="DZG93" s="712"/>
      <c r="DZH93" s="712"/>
      <c r="DZI93" s="712"/>
      <c r="DZJ93" s="712"/>
      <c r="DZK93" s="712"/>
      <c r="DZL93" s="712"/>
      <c r="DZM93" s="712"/>
      <c r="DZN93" s="712"/>
      <c r="DZO93" s="712"/>
      <c r="DZP93" s="712"/>
      <c r="DZQ93" s="712"/>
      <c r="DZR93" s="712"/>
      <c r="DZS93" s="712"/>
      <c r="DZT93" s="712"/>
      <c r="DZU93" s="712"/>
      <c r="DZV93" s="712"/>
      <c r="DZW93" s="712"/>
      <c r="DZX93" s="712"/>
      <c r="DZY93" s="712"/>
      <c r="DZZ93" s="712"/>
      <c r="EAA93" s="712"/>
      <c r="EAB93" s="712"/>
      <c r="EAC93" s="712"/>
      <c r="EAD93" s="712"/>
      <c r="EAE93" s="712"/>
      <c r="EAF93" s="712"/>
      <c r="EAG93" s="712"/>
      <c r="EAH93" s="712"/>
      <c r="EAI93" s="712"/>
      <c r="EAJ93" s="712"/>
      <c r="EAK93" s="712"/>
      <c r="EAL93" s="712"/>
      <c r="EAM93" s="712"/>
      <c r="EAN93" s="712"/>
      <c r="EAO93" s="712"/>
      <c r="EAP93" s="712"/>
      <c r="EAQ93" s="712"/>
      <c r="EAR93" s="712"/>
      <c r="EAS93" s="712"/>
      <c r="EAT93" s="712"/>
      <c r="EAU93" s="712"/>
      <c r="EAV93" s="712"/>
      <c r="EAW93" s="712"/>
      <c r="EAX93" s="712"/>
      <c r="EAY93" s="712"/>
      <c r="EAZ93" s="712"/>
      <c r="EBA93" s="712"/>
      <c r="EBB93" s="712"/>
      <c r="EBC93" s="712"/>
      <c r="EBD93" s="712"/>
      <c r="EBE93" s="712"/>
      <c r="EBF93" s="712"/>
      <c r="EBG93" s="712"/>
      <c r="EBH93" s="712"/>
      <c r="EBI93" s="712"/>
      <c r="EBJ93" s="712"/>
      <c r="EBK93" s="712"/>
      <c r="EBL93" s="712"/>
      <c r="EBM93" s="712"/>
      <c r="EBN93" s="712"/>
      <c r="EBO93" s="712"/>
      <c r="EBP93" s="712"/>
      <c r="EBQ93" s="712"/>
      <c r="EBR93" s="712"/>
      <c r="EBS93" s="712"/>
      <c r="EBT93" s="712"/>
      <c r="EBU93" s="712"/>
      <c r="EBV93" s="712"/>
      <c r="EBW93" s="712"/>
      <c r="EBX93" s="712"/>
      <c r="EBY93" s="712"/>
      <c r="EBZ93" s="712"/>
      <c r="ECA93" s="712"/>
      <c r="ECB93" s="712"/>
      <c r="ECC93" s="712"/>
      <c r="ECD93" s="712"/>
      <c r="ECE93" s="712"/>
      <c r="ECF93" s="712"/>
      <c r="ECG93" s="712"/>
      <c r="ECH93" s="712"/>
      <c r="ECI93" s="712"/>
      <c r="ECJ93" s="712"/>
      <c r="ECK93" s="712"/>
      <c r="ECL93" s="712"/>
      <c r="ECM93" s="712"/>
      <c r="ECN93" s="712"/>
      <c r="ECO93" s="712"/>
      <c r="ECP93" s="712"/>
      <c r="ECQ93" s="712"/>
      <c r="ECR93" s="712"/>
      <c r="ECS93" s="712"/>
      <c r="ECT93" s="712"/>
      <c r="ECU93" s="712"/>
      <c r="ECV93" s="712"/>
      <c r="ECW93" s="712"/>
      <c r="ECX93" s="712"/>
      <c r="ECY93" s="712"/>
      <c r="ECZ93" s="712"/>
      <c r="EDA93" s="712"/>
      <c r="EDB93" s="712"/>
      <c r="EDC93" s="712"/>
      <c r="EDD93" s="712"/>
      <c r="EDE93" s="712"/>
      <c r="EDF93" s="712"/>
      <c r="EDG93" s="712"/>
      <c r="EDH93" s="712"/>
      <c r="EDI93" s="712"/>
      <c r="EDJ93" s="712"/>
      <c r="EDK93" s="712"/>
      <c r="EDL93" s="712"/>
      <c r="EDM93" s="712"/>
      <c r="EDN93" s="712"/>
      <c r="EDO93" s="712"/>
      <c r="EDP93" s="712"/>
      <c r="EDQ93" s="712"/>
      <c r="EDR93" s="712"/>
      <c r="EDS93" s="712"/>
      <c r="EDT93" s="712"/>
      <c r="EDU93" s="712"/>
      <c r="EDV93" s="712"/>
      <c r="EDW93" s="712"/>
      <c r="EDX93" s="712"/>
      <c r="EDY93" s="712"/>
      <c r="EDZ93" s="712"/>
      <c r="EEA93" s="712"/>
      <c r="EEB93" s="712"/>
      <c r="EEC93" s="712"/>
      <c r="EED93" s="712"/>
      <c r="EEE93" s="712"/>
      <c r="EEF93" s="712"/>
      <c r="EEG93" s="712"/>
      <c r="EEH93" s="712"/>
      <c r="EEI93" s="712"/>
      <c r="EEJ93" s="712"/>
      <c r="EEK93" s="712"/>
      <c r="EEL93" s="712"/>
      <c r="EEM93" s="712"/>
      <c r="EEN93" s="712"/>
      <c r="EEO93" s="712"/>
      <c r="EEP93" s="712"/>
      <c r="EEQ93" s="712"/>
      <c r="EER93" s="712"/>
      <c r="EES93" s="712"/>
      <c r="EET93" s="712"/>
      <c r="EEU93" s="712"/>
      <c r="EEV93" s="712"/>
      <c r="EEW93" s="712"/>
      <c r="EEX93" s="712"/>
      <c r="EEY93" s="712"/>
      <c r="EEZ93" s="712"/>
      <c r="EFA93" s="712"/>
      <c r="EFB93" s="712"/>
      <c r="EFC93" s="712"/>
      <c r="EFD93" s="712"/>
      <c r="EFE93" s="712"/>
      <c r="EFF93" s="712"/>
      <c r="EFG93" s="712"/>
      <c r="EFH93" s="712"/>
      <c r="EFI93" s="712"/>
      <c r="EFJ93" s="712"/>
      <c r="EFK93" s="712"/>
      <c r="EFL93" s="712"/>
      <c r="EFM93" s="712"/>
      <c r="EFN93" s="712"/>
      <c r="EFO93" s="712"/>
      <c r="EFP93" s="712"/>
      <c r="EFQ93" s="712"/>
      <c r="EFR93" s="712"/>
      <c r="EFS93" s="712"/>
      <c r="EFT93" s="712"/>
      <c r="EFU93" s="712"/>
      <c r="EFV93" s="712"/>
      <c r="EFW93" s="712"/>
      <c r="EFX93" s="712"/>
      <c r="EFY93" s="712"/>
      <c r="EFZ93" s="712"/>
      <c r="EGA93" s="712"/>
      <c r="EGB93" s="712"/>
      <c r="EGC93" s="712"/>
      <c r="EGD93" s="712"/>
      <c r="EGE93" s="712"/>
      <c r="EGF93" s="712"/>
      <c r="EGG93" s="712"/>
      <c r="EGH93" s="712"/>
      <c r="EGI93" s="712"/>
      <c r="EGJ93" s="712"/>
      <c r="EGK93" s="712"/>
      <c r="EGL93" s="712"/>
      <c r="EGM93" s="712"/>
      <c r="EGN93" s="712"/>
      <c r="EGO93" s="712"/>
      <c r="EGP93" s="712"/>
      <c r="EGQ93" s="712"/>
      <c r="EGR93" s="712"/>
      <c r="EGS93" s="712"/>
      <c r="EGT93" s="712"/>
      <c r="EGU93" s="712"/>
      <c r="EGV93" s="712"/>
      <c r="EGW93" s="712"/>
      <c r="EGX93" s="712"/>
      <c r="EGY93" s="712"/>
      <c r="EGZ93" s="712"/>
      <c r="EHA93" s="712"/>
      <c r="EHB93" s="712"/>
      <c r="EHC93" s="712"/>
      <c r="EHD93" s="712"/>
      <c r="EHE93" s="712"/>
      <c r="EHF93" s="712"/>
      <c r="EHG93" s="712"/>
      <c r="EHH93" s="712"/>
      <c r="EHI93" s="712"/>
      <c r="EHJ93" s="712"/>
      <c r="EHK93" s="712"/>
      <c r="EHL93" s="712"/>
      <c r="EHM93" s="712"/>
      <c r="EHN93" s="712"/>
      <c r="EHO93" s="712"/>
      <c r="EHP93" s="712"/>
      <c r="EHQ93" s="712"/>
      <c r="EHR93" s="712"/>
      <c r="EHS93" s="712"/>
      <c r="EHT93" s="712"/>
      <c r="EHU93" s="712"/>
      <c r="EHV93" s="712"/>
      <c r="EHW93" s="712"/>
      <c r="EHX93" s="712"/>
      <c r="EHY93" s="712"/>
      <c r="EHZ93" s="712"/>
      <c r="EIA93" s="712"/>
      <c r="EIB93" s="712"/>
      <c r="EIC93" s="712"/>
      <c r="EID93" s="712"/>
      <c r="EIE93" s="712"/>
      <c r="EIF93" s="712"/>
      <c r="EIG93" s="712"/>
      <c r="EIH93" s="712"/>
      <c r="EII93" s="712"/>
      <c r="EIJ93" s="712"/>
      <c r="EIK93" s="712"/>
      <c r="EIL93" s="712"/>
      <c r="EIM93" s="712"/>
      <c r="EIN93" s="712"/>
      <c r="EIO93" s="712"/>
      <c r="EIP93" s="712"/>
      <c r="EIQ93" s="712"/>
      <c r="EIR93" s="712"/>
      <c r="EIS93" s="712"/>
      <c r="EIT93" s="712"/>
      <c r="EIU93" s="712"/>
      <c r="EIV93" s="712"/>
      <c r="EIW93" s="712"/>
      <c r="EIX93" s="712"/>
      <c r="EIY93" s="712"/>
      <c r="EIZ93" s="712"/>
      <c r="EJA93" s="712"/>
      <c r="EJB93" s="712"/>
      <c r="EJC93" s="712"/>
      <c r="EJD93" s="712"/>
      <c r="EJE93" s="712"/>
      <c r="EJF93" s="712"/>
      <c r="EJG93" s="712"/>
      <c r="EJH93" s="712"/>
      <c r="EJI93" s="712"/>
      <c r="EJJ93" s="712"/>
      <c r="EJK93" s="712"/>
      <c r="EJL93" s="712"/>
      <c r="EJM93" s="712"/>
      <c r="EJN93" s="712"/>
      <c r="EJO93" s="712"/>
      <c r="EJP93" s="712"/>
      <c r="EJQ93" s="712"/>
      <c r="EJR93" s="712"/>
      <c r="EJS93" s="712"/>
      <c r="EJT93" s="712"/>
      <c r="EJU93" s="712"/>
      <c r="EJV93" s="712"/>
      <c r="EJW93" s="712"/>
      <c r="EJX93" s="712"/>
      <c r="EJY93" s="712"/>
      <c r="EJZ93" s="712"/>
      <c r="EKA93" s="712"/>
      <c r="EKB93" s="712"/>
      <c r="EKC93" s="712"/>
      <c r="EKD93" s="712"/>
      <c r="EKE93" s="712"/>
      <c r="EKF93" s="712"/>
      <c r="EKG93" s="712"/>
      <c r="EKH93" s="712"/>
      <c r="EKI93" s="712"/>
      <c r="EKJ93" s="712"/>
      <c r="EKK93" s="712"/>
      <c r="EKL93" s="712"/>
      <c r="EKM93" s="712"/>
      <c r="EKN93" s="712"/>
      <c r="EKO93" s="712"/>
      <c r="EKP93" s="712"/>
      <c r="EKQ93" s="712"/>
      <c r="EKR93" s="712"/>
      <c r="EKS93" s="712"/>
      <c r="EKT93" s="712"/>
      <c r="EKU93" s="712"/>
      <c r="EKV93" s="712"/>
      <c r="EKW93" s="712"/>
      <c r="EKX93" s="712"/>
      <c r="EKY93" s="712"/>
      <c r="EKZ93" s="712"/>
      <c r="ELA93" s="712"/>
      <c r="ELB93" s="712"/>
      <c r="ELC93" s="712"/>
      <c r="ELD93" s="712"/>
      <c r="ELE93" s="712"/>
      <c r="ELF93" s="712"/>
      <c r="ELG93" s="712"/>
      <c r="ELH93" s="712"/>
      <c r="ELI93" s="712"/>
      <c r="ELJ93" s="712"/>
      <c r="ELK93" s="712"/>
      <c r="ELL93" s="712"/>
      <c r="ELM93" s="712"/>
      <c r="ELN93" s="712"/>
      <c r="ELO93" s="712"/>
      <c r="ELP93" s="712"/>
      <c r="ELQ93" s="712"/>
      <c r="ELR93" s="712"/>
      <c r="ELS93" s="712"/>
      <c r="ELT93" s="712"/>
      <c r="ELU93" s="712"/>
      <c r="ELV93" s="712"/>
      <c r="ELW93" s="712"/>
      <c r="ELX93" s="712"/>
      <c r="ELY93" s="712"/>
      <c r="ELZ93" s="712"/>
      <c r="EMA93" s="712"/>
      <c r="EMB93" s="712"/>
      <c r="EMC93" s="712"/>
      <c r="EMD93" s="712"/>
      <c r="EME93" s="712"/>
      <c r="EMF93" s="712"/>
      <c r="EMG93" s="712"/>
      <c r="EMH93" s="712"/>
      <c r="EMI93" s="712"/>
      <c r="EMJ93" s="712"/>
      <c r="EMK93" s="712"/>
      <c r="EML93" s="712"/>
      <c r="EMM93" s="712"/>
      <c r="EMN93" s="712"/>
      <c r="EMO93" s="712"/>
      <c r="EMP93" s="712"/>
      <c r="EMQ93" s="712"/>
      <c r="EMR93" s="712"/>
      <c r="EMS93" s="712"/>
      <c r="EMT93" s="712"/>
      <c r="EMU93" s="712"/>
      <c r="EMV93" s="712"/>
      <c r="EMW93" s="712"/>
      <c r="EMX93" s="712"/>
      <c r="EMY93" s="712"/>
      <c r="EMZ93" s="712"/>
      <c r="ENA93" s="712"/>
      <c r="ENB93" s="712"/>
      <c r="ENC93" s="712"/>
      <c r="END93" s="712"/>
      <c r="ENE93" s="712"/>
      <c r="ENF93" s="712"/>
      <c r="ENG93" s="712"/>
      <c r="ENH93" s="712"/>
      <c r="ENI93" s="712"/>
      <c r="ENJ93" s="712"/>
      <c r="ENK93" s="712"/>
      <c r="ENL93" s="712"/>
      <c r="ENM93" s="712"/>
      <c r="ENN93" s="712"/>
      <c r="ENO93" s="712"/>
      <c r="ENP93" s="712"/>
      <c r="ENQ93" s="712"/>
      <c r="ENR93" s="712"/>
      <c r="ENS93" s="712"/>
      <c r="ENT93" s="712"/>
      <c r="ENU93" s="712"/>
      <c r="ENV93" s="712"/>
      <c r="ENW93" s="712"/>
      <c r="ENX93" s="712"/>
      <c r="ENY93" s="712"/>
      <c r="ENZ93" s="712"/>
      <c r="EOA93" s="712"/>
      <c r="EOB93" s="712"/>
      <c r="EOC93" s="712"/>
      <c r="EOD93" s="712"/>
      <c r="EOE93" s="712"/>
      <c r="EOF93" s="712"/>
      <c r="EOG93" s="712"/>
      <c r="EOH93" s="712"/>
      <c r="EOI93" s="712"/>
      <c r="EOJ93" s="712"/>
      <c r="EOK93" s="712"/>
      <c r="EOL93" s="712"/>
      <c r="EOM93" s="712"/>
      <c r="EON93" s="712"/>
      <c r="EOO93" s="712"/>
      <c r="EOP93" s="712"/>
      <c r="EOQ93" s="712"/>
      <c r="EOR93" s="712"/>
      <c r="EOS93" s="712"/>
      <c r="EOT93" s="712"/>
      <c r="EOU93" s="712"/>
      <c r="EOV93" s="712"/>
      <c r="EOW93" s="712"/>
      <c r="EOX93" s="712"/>
      <c r="EOY93" s="712"/>
      <c r="EOZ93" s="712"/>
      <c r="EPA93" s="712"/>
      <c r="EPB93" s="712"/>
      <c r="EPC93" s="712"/>
      <c r="EPD93" s="712"/>
      <c r="EPE93" s="712"/>
      <c r="EPF93" s="712"/>
      <c r="EPG93" s="712"/>
      <c r="EPH93" s="712"/>
      <c r="EPI93" s="712"/>
      <c r="EPJ93" s="712"/>
      <c r="EPK93" s="712"/>
      <c r="EPL93" s="712"/>
      <c r="EPM93" s="712"/>
      <c r="EPN93" s="712"/>
      <c r="EPO93" s="712"/>
      <c r="EPP93" s="712"/>
      <c r="EPQ93" s="712"/>
      <c r="EPR93" s="712"/>
      <c r="EPS93" s="712"/>
      <c r="EPT93" s="712"/>
      <c r="EPU93" s="712"/>
      <c r="EPV93" s="712"/>
      <c r="EPW93" s="712"/>
      <c r="EPX93" s="712"/>
      <c r="EPY93" s="712"/>
      <c r="EPZ93" s="712"/>
      <c r="EQA93" s="712"/>
      <c r="EQB93" s="712"/>
      <c r="EQC93" s="712"/>
      <c r="EQD93" s="712"/>
      <c r="EQE93" s="712"/>
      <c r="EQF93" s="712"/>
      <c r="EQG93" s="712"/>
      <c r="EQH93" s="712"/>
      <c r="EQI93" s="712"/>
      <c r="EQJ93" s="712"/>
      <c r="EQK93" s="712"/>
      <c r="EQL93" s="712"/>
      <c r="EQM93" s="712"/>
      <c r="EQN93" s="712"/>
      <c r="EQO93" s="712"/>
      <c r="EQP93" s="712"/>
      <c r="EQQ93" s="712"/>
      <c r="EQR93" s="712"/>
      <c r="EQS93" s="712"/>
      <c r="EQT93" s="712"/>
      <c r="EQU93" s="712"/>
      <c r="EQV93" s="712"/>
      <c r="EQW93" s="712"/>
      <c r="EQX93" s="712"/>
      <c r="EQY93" s="712"/>
      <c r="EQZ93" s="712"/>
      <c r="ERA93" s="712"/>
      <c r="ERB93" s="712"/>
      <c r="ERC93" s="712"/>
      <c r="ERD93" s="712"/>
      <c r="ERE93" s="712"/>
      <c r="ERF93" s="712"/>
      <c r="ERG93" s="712"/>
      <c r="ERH93" s="712"/>
      <c r="ERI93" s="712"/>
      <c r="ERJ93" s="712"/>
      <c r="ERK93" s="712"/>
      <c r="ERL93" s="712"/>
      <c r="ERM93" s="712"/>
      <c r="ERN93" s="712"/>
      <c r="ERO93" s="712"/>
      <c r="ERP93" s="712"/>
      <c r="ERQ93" s="712"/>
      <c r="ERR93" s="712"/>
      <c r="ERS93" s="712"/>
      <c r="ERT93" s="712"/>
      <c r="ERU93" s="712"/>
      <c r="ERV93" s="712"/>
      <c r="ERW93" s="712"/>
      <c r="ERX93" s="712"/>
      <c r="ERY93" s="712"/>
      <c r="ERZ93" s="712"/>
      <c r="ESA93" s="712"/>
      <c r="ESB93" s="712"/>
      <c r="ESC93" s="712"/>
      <c r="ESD93" s="712"/>
      <c r="ESE93" s="712"/>
      <c r="ESF93" s="712"/>
      <c r="ESG93" s="712"/>
      <c r="ESH93" s="712"/>
      <c r="ESI93" s="712"/>
      <c r="ESJ93" s="712"/>
      <c r="ESK93" s="712"/>
      <c r="ESL93" s="712"/>
      <c r="ESM93" s="712"/>
      <c r="ESN93" s="712"/>
      <c r="ESO93" s="712"/>
      <c r="ESP93" s="712"/>
      <c r="ESQ93" s="712"/>
      <c r="ESR93" s="712"/>
      <c r="ESS93" s="712"/>
      <c r="EST93" s="712"/>
      <c r="ESU93" s="712"/>
      <c r="ESV93" s="712"/>
      <c r="ESW93" s="712"/>
      <c r="ESX93" s="712"/>
      <c r="ESY93" s="712"/>
      <c r="ESZ93" s="712"/>
      <c r="ETA93" s="712"/>
      <c r="ETB93" s="712"/>
      <c r="ETC93" s="712"/>
      <c r="ETD93" s="712"/>
      <c r="ETE93" s="712"/>
      <c r="ETF93" s="712"/>
      <c r="ETG93" s="712"/>
      <c r="ETH93" s="712"/>
      <c r="ETI93" s="712"/>
      <c r="ETJ93" s="712"/>
      <c r="ETK93" s="712"/>
      <c r="ETL93" s="712"/>
      <c r="ETM93" s="712"/>
      <c r="ETN93" s="712"/>
      <c r="ETO93" s="712"/>
      <c r="ETP93" s="712"/>
      <c r="ETQ93" s="712"/>
      <c r="ETR93" s="712"/>
      <c r="ETS93" s="712"/>
      <c r="ETT93" s="712"/>
      <c r="ETU93" s="712"/>
      <c r="ETV93" s="712"/>
      <c r="ETW93" s="712"/>
      <c r="ETX93" s="712"/>
      <c r="ETY93" s="712"/>
      <c r="ETZ93" s="712"/>
      <c r="EUA93" s="712"/>
      <c r="EUB93" s="712"/>
      <c r="EUC93" s="712"/>
      <c r="EUD93" s="712"/>
      <c r="EUE93" s="712"/>
      <c r="EUF93" s="712"/>
      <c r="EUG93" s="712"/>
      <c r="EUH93" s="712"/>
      <c r="EUI93" s="712"/>
      <c r="EUJ93" s="712"/>
      <c r="EUK93" s="712"/>
      <c r="EUL93" s="712"/>
      <c r="EUM93" s="712"/>
      <c r="EUN93" s="712"/>
      <c r="EUO93" s="712"/>
      <c r="EUP93" s="712"/>
      <c r="EUQ93" s="712"/>
      <c r="EUR93" s="712"/>
      <c r="EUS93" s="712"/>
      <c r="EUT93" s="712"/>
      <c r="EUU93" s="712"/>
      <c r="EUV93" s="712"/>
      <c r="EUW93" s="712"/>
      <c r="EUX93" s="712"/>
      <c r="EUY93" s="712"/>
      <c r="EUZ93" s="712"/>
      <c r="EVA93" s="712"/>
      <c r="EVB93" s="712"/>
      <c r="EVC93" s="712"/>
      <c r="EVD93" s="712"/>
      <c r="EVE93" s="712"/>
      <c r="EVF93" s="712"/>
      <c r="EVG93" s="712"/>
      <c r="EVH93" s="712"/>
      <c r="EVI93" s="712"/>
      <c r="EVJ93" s="712"/>
      <c r="EVK93" s="712"/>
      <c r="EVL93" s="712"/>
      <c r="EVM93" s="712"/>
      <c r="EVN93" s="712"/>
      <c r="EVO93" s="712"/>
      <c r="EVP93" s="712"/>
      <c r="EVQ93" s="712"/>
      <c r="EVR93" s="712"/>
      <c r="EVS93" s="712"/>
      <c r="EVT93" s="712"/>
      <c r="EVU93" s="712"/>
      <c r="EVV93" s="712"/>
      <c r="EVW93" s="712"/>
      <c r="EVX93" s="712"/>
      <c r="EVY93" s="712"/>
      <c r="EVZ93" s="712"/>
      <c r="EWA93" s="712"/>
      <c r="EWB93" s="712"/>
      <c r="EWC93" s="712"/>
      <c r="EWD93" s="712"/>
      <c r="EWE93" s="712"/>
      <c r="EWF93" s="712"/>
      <c r="EWG93" s="712"/>
      <c r="EWH93" s="712"/>
      <c r="EWI93" s="712"/>
      <c r="EWJ93" s="712"/>
      <c r="EWK93" s="712"/>
      <c r="EWL93" s="712"/>
      <c r="EWM93" s="712"/>
      <c r="EWN93" s="712"/>
      <c r="EWO93" s="712"/>
      <c r="EWP93" s="712"/>
      <c r="EWQ93" s="712"/>
      <c r="EWR93" s="712"/>
      <c r="EWS93" s="712"/>
      <c r="EWT93" s="712"/>
      <c r="EWU93" s="712"/>
      <c r="EWV93" s="712"/>
      <c r="EWW93" s="712"/>
      <c r="EWX93" s="712"/>
      <c r="EWY93" s="712"/>
      <c r="EWZ93" s="712"/>
      <c r="EXA93" s="712"/>
      <c r="EXB93" s="712"/>
      <c r="EXC93" s="712"/>
      <c r="EXD93" s="712"/>
      <c r="EXE93" s="712"/>
      <c r="EXF93" s="712"/>
      <c r="EXG93" s="712"/>
      <c r="EXH93" s="712"/>
      <c r="EXI93" s="712"/>
      <c r="EXJ93" s="712"/>
      <c r="EXK93" s="712"/>
      <c r="EXL93" s="712"/>
      <c r="EXM93" s="712"/>
      <c r="EXN93" s="712"/>
      <c r="EXO93" s="712"/>
      <c r="EXP93" s="712"/>
      <c r="EXQ93" s="712"/>
      <c r="EXR93" s="712"/>
      <c r="EXS93" s="712"/>
      <c r="EXT93" s="712"/>
      <c r="EXU93" s="712"/>
      <c r="EXV93" s="712"/>
      <c r="EXW93" s="712"/>
      <c r="EXX93" s="712"/>
      <c r="EXY93" s="712"/>
      <c r="EXZ93" s="712"/>
      <c r="EYA93" s="712"/>
      <c r="EYB93" s="712"/>
      <c r="EYC93" s="712"/>
      <c r="EYD93" s="712"/>
      <c r="EYE93" s="712"/>
      <c r="EYF93" s="712"/>
      <c r="EYG93" s="712"/>
      <c r="EYH93" s="712"/>
      <c r="EYI93" s="712"/>
      <c r="EYJ93" s="712"/>
      <c r="EYK93" s="712"/>
      <c r="EYL93" s="712"/>
      <c r="EYM93" s="712"/>
      <c r="EYN93" s="712"/>
      <c r="EYO93" s="712"/>
      <c r="EYP93" s="712"/>
      <c r="EYQ93" s="712"/>
      <c r="EYR93" s="712"/>
      <c r="EYS93" s="712"/>
      <c r="EYT93" s="712"/>
      <c r="EYU93" s="712"/>
      <c r="EYV93" s="712"/>
      <c r="EYW93" s="712"/>
      <c r="EYX93" s="712"/>
      <c r="EYY93" s="712"/>
      <c r="EYZ93" s="712"/>
      <c r="EZA93" s="712"/>
      <c r="EZB93" s="712"/>
      <c r="EZC93" s="712"/>
      <c r="EZD93" s="712"/>
      <c r="EZE93" s="712"/>
      <c r="EZF93" s="712"/>
      <c r="EZG93" s="712"/>
      <c r="EZH93" s="712"/>
      <c r="EZI93" s="712"/>
      <c r="EZJ93" s="712"/>
      <c r="EZK93" s="712"/>
      <c r="EZL93" s="712"/>
      <c r="EZM93" s="712"/>
      <c r="EZN93" s="712"/>
      <c r="EZO93" s="712"/>
      <c r="EZP93" s="712"/>
      <c r="EZQ93" s="712"/>
      <c r="EZR93" s="712"/>
      <c r="EZS93" s="712"/>
      <c r="EZT93" s="712"/>
      <c r="EZU93" s="712"/>
      <c r="EZV93" s="712"/>
      <c r="EZW93" s="712"/>
      <c r="EZX93" s="712"/>
      <c r="EZY93" s="712"/>
      <c r="EZZ93" s="712"/>
      <c r="FAA93" s="712"/>
      <c r="FAB93" s="712"/>
      <c r="FAC93" s="712"/>
      <c r="FAD93" s="712"/>
      <c r="FAE93" s="712"/>
      <c r="FAF93" s="712"/>
      <c r="FAG93" s="712"/>
      <c r="FAH93" s="712"/>
      <c r="FAI93" s="712"/>
      <c r="FAJ93" s="712"/>
      <c r="FAK93" s="712"/>
      <c r="FAL93" s="712"/>
      <c r="FAM93" s="712"/>
      <c r="FAN93" s="712"/>
      <c r="FAO93" s="712"/>
      <c r="FAP93" s="712"/>
      <c r="FAQ93" s="712"/>
      <c r="FAR93" s="712"/>
      <c r="FAS93" s="712"/>
      <c r="FAT93" s="712"/>
      <c r="FAU93" s="712"/>
      <c r="FAV93" s="712"/>
      <c r="FAW93" s="712"/>
      <c r="FAX93" s="712"/>
      <c r="FAY93" s="712"/>
      <c r="FAZ93" s="712"/>
      <c r="FBA93" s="712"/>
      <c r="FBB93" s="712"/>
      <c r="FBC93" s="712"/>
      <c r="FBD93" s="712"/>
      <c r="FBE93" s="712"/>
      <c r="FBF93" s="712"/>
      <c r="FBG93" s="712"/>
      <c r="FBH93" s="712"/>
      <c r="FBI93" s="712"/>
      <c r="FBJ93" s="712"/>
      <c r="FBK93" s="712"/>
      <c r="FBL93" s="712"/>
      <c r="FBM93" s="712"/>
      <c r="FBN93" s="712"/>
      <c r="FBO93" s="712"/>
      <c r="FBP93" s="712"/>
      <c r="FBQ93" s="712"/>
      <c r="FBR93" s="712"/>
      <c r="FBS93" s="712"/>
      <c r="FBT93" s="712"/>
      <c r="FBU93" s="712"/>
      <c r="FBV93" s="712"/>
      <c r="FBW93" s="712"/>
      <c r="FBX93" s="712"/>
      <c r="FBY93" s="712"/>
      <c r="FBZ93" s="712"/>
      <c r="FCA93" s="712"/>
      <c r="FCB93" s="712"/>
      <c r="FCC93" s="712"/>
      <c r="FCD93" s="712"/>
      <c r="FCE93" s="712"/>
      <c r="FCF93" s="712"/>
      <c r="FCG93" s="712"/>
      <c r="FCH93" s="712"/>
      <c r="FCI93" s="712"/>
      <c r="FCJ93" s="712"/>
      <c r="FCK93" s="712"/>
      <c r="FCL93" s="712"/>
      <c r="FCM93" s="712"/>
      <c r="FCN93" s="712"/>
      <c r="FCO93" s="712"/>
      <c r="FCP93" s="712"/>
      <c r="FCQ93" s="712"/>
      <c r="FCR93" s="712"/>
      <c r="FCS93" s="712"/>
      <c r="FCT93" s="712"/>
      <c r="FCU93" s="712"/>
      <c r="FCV93" s="712"/>
      <c r="FCW93" s="712"/>
      <c r="FCX93" s="712"/>
      <c r="FCY93" s="712"/>
      <c r="FCZ93" s="712"/>
      <c r="FDA93" s="712"/>
      <c r="FDB93" s="712"/>
      <c r="FDC93" s="712"/>
      <c r="FDD93" s="712"/>
      <c r="FDE93" s="712"/>
      <c r="FDF93" s="712"/>
      <c r="FDG93" s="712"/>
      <c r="FDH93" s="712"/>
      <c r="FDI93" s="712"/>
      <c r="FDJ93" s="712"/>
      <c r="FDK93" s="712"/>
      <c r="FDL93" s="712"/>
      <c r="FDM93" s="712"/>
      <c r="FDN93" s="712"/>
      <c r="FDO93" s="712"/>
      <c r="FDP93" s="712"/>
      <c r="FDQ93" s="712"/>
      <c r="FDR93" s="712"/>
      <c r="FDS93" s="712"/>
      <c r="FDT93" s="712"/>
      <c r="FDU93" s="712"/>
      <c r="FDV93" s="712"/>
      <c r="FDW93" s="712"/>
      <c r="FDX93" s="712"/>
      <c r="FDY93" s="712"/>
      <c r="FDZ93" s="712"/>
      <c r="FEA93" s="712"/>
      <c r="FEB93" s="712"/>
      <c r="FEC93" s="712"/>
      <c r="FED93" s="712"/>
      <c r="FEE93" s="712"/>
      <c r="FEF93" s="712"/>
      <c r="FEG93" s="712"/>
      <c r="FEH93" s="712"/>
      <c r="FEI93" s="712"/>
      <c r="FEJ93" s="712"/>
      <c r="FEK93" s="712"/>
      <c r="FEL93" s="712"/>
      <c r="FEM93" s="712"/>
      <c r="FEN93" s="712"/>
      <c r="FEO93" s="712"/>
      <c r="FEP93" s="712"/>
      <c r="FEQ93" s="712"/>
      <c r="FER93" s="712"/>
      <c r="FES93" s="712"/>
      <c r="FET93" s="712"/>
      <c r="FEU93" s="712"/>
      <c r="FEV93" s="712"/>
      <c r="FEW93" s="712"/>
      <c r="FEX93" s="712"/>
      <c r="FEY93" s="712"/>
      <c r="FEZ93" s="712"/>
      <c r="FFA93" s="712"/>
      <c r="FFB93" s="712"/>
      <c r="FFC93" s="712"/>
      <c r="FFD93" s="712"/>
      <c r="FFE93" s="712"/>
      <c r="FFF93" s="712"/>
      <c r="FFG93" s="712"/>
      <c r="FFH93" s="712"/>
      <c r="FFI93" s="712"/>
      <c r="FFJ93" s="712"/>
      <c r="FFK93" s="712"/>
      <c r="FFL93" s="712"/>
      <c r="FFM93" s="712"/>
      <c r="FFN93" s="712"/>
      <c r="FFO93" s="712"/>
      <c r="FFP93" s="712"/>
      <c r="FFQ93" s="712"/>
      <c r="FFR93" s="712"/>
      <c r="FFS93" s="712"/>
      <c r="FFT93" s="712"/>
      <c r="FFU93" s="712"/>
      <c r="FFV93" s="712"/>
      <c r="FFW93" s="712"/>
      <c r="FFX93" s="712"/>
      <c r="FFY93" s="712"/>
      <c r="FFZ93" s="712"/>
      <c r="FGA93" s="712"/>
      <c r="FGB93" s="712"/>
      <c r="FGC93" s="712"/>
      <c r="FGD93" s="712"/>
      <c r="FGE93" s="712"/>
      <c r="FGF93" s="712"/>
      <c r="FGG93" s="712"/>
      <c r="FGH93" s="712"/>
      <c r="FGI93" s="712"/>
      <c r="FGJ93" s="712"/>
      <c r="FGK93" s="712"/>
      <c r="FGL93" s="712"/>
      <c r="FGM93" s="712"/>
      <c r="FGN93" s="712"/>
      <c r="FGO93" s="712"/>
      <c r="FGP93" s="712"/>
      <c r="FGQ93" s="712"/>
      <c r="FGR93" s="712"/>
      <c r="FGS93" s="712"/>
      <c r="FGT93" s="712"/>
      <c r="FGU93" s="712"/>
      <c r="FGV93" s="712"/>
      <c r="FGW93" s="712"/>
      <c r="FGX93" s="712"/>
      <c r="FGY93" s="712"/>
      <c r="FGZ93" s="712"/>
      <c r="FHA93" s="712"/>
      <c r="FHB93" s="712"/>
      <c r="FHC93" s="712"/>
      <c r="FHD93" s="712"/>
      <c r="FHE93" s="712"/>
      <c r="FHF93" s="712"/>
      <c r="FHG93" s="712"/>
      <c r="FHH93" s="712"/>
      <c r="FHI93" s="712"/>
      <c r="FHJ93" s="712"/>
      <c r="FHK93" s="712"/>
      <c r="FHL93" s="712"/>
      <c r="FHM93" s="712"/>
      <c r="FHN93" s="712"/>
      <c r="FHO93" s="712"/>
      <c r="FHP93" s="712"/>
      <c r="FHQ93" s="712"/>
      <c r="FHR93" s="712"/>
      <c r="FHS93" s="712"/>
      <c r="FHT93" s="712"/>
      <c r="FHU93" s="712"/>
      <c r="FHV93" s="712"/>
      <c r="FHW93" s="712"/>
      <c r="FHX93" s="712"/>
      <c r="FHY93" s="712"/>
      <c r="FHZ93" s="712"/>
      <c r="FIA93" s="712"/>
      <c r="FIB93" s="712"/>
      <c r="FIC93" s="712"/>
      <c r="FID93" s="712"/>
      <c r="FIE93" s="712"/>
      <c r="FIF93" s="712"/>
      <c r="FIG93" s="712"/>
      <c r="FIH93" s="712"/>
      <c r="FII93" s="712"/>
      <c r="FIJ93" s="712"/>
      <c r="FIK93" s="712"/>
      <c r="FIL93" s="712"/>
      <c r="FIM93" s="712"/>
      <c r="FIN93" s="712"/>
      <c r="FIO93" s="712"/>
      <c r="FIP93" s="712"/>
      <c r="FIQ93" s="712"/>
      <c r="FIR93" s="712"/>
      <c r="FIS93" s="712"/>
      <c r="FIT93" s="712"/>
      <c r="FIU93" s="712"/>
      <c r="FIV93" s="712"/>
      <c r="FIW93" s="712"/>
      <c r="FIX93" s="712"/>
      <c r="FIY93" s="712"/>
      <c r="FIZ93" s="712"/>
      <c r="FJA93" s="712"/>
      <c r="FJB93" s="712"/>
      <c r="FJC93" s="712"/>
      <c r="FJD93" s="712"/>
      <c r="FJE93" s="712"/>
      <c r="FJF93" s="712"/>
      <c r="FJG93" s="712"/>
      <c r="FJH93" s="712"/>
      <c r="FJI93" s="712"/>
      <c r="FJJ93" s="712"/>
      <c r="FJK93" s="712"/>
      <c r="FJL93" s="712"/>
      <c r="FJM93" s="712"/>
      <c r="FJN93" s="712"/>
      <c r="FJO93" s="712"/>
      <c r="FJP93" s="712"/>
      <c r="FJQ93" s="712"/>
      <c r="FJR93" s="712"/>
      <c r="FJS93" s="712"/>
      <c r="FJT93" s="712"/>
      <c r="FJU93" s="712"/>
      <c r="FJV93" s="712"/>
      <c r="FJW93" s="712"/>
      <c r="FJX93" s="712"/>
      <c r="FJY93" s="712"/>
      <c r="FJZ93" s="712"/>
      <c r="FKA93" s="712"/>
      <c r="FKB93" s="712"/>
      <c r="FKC93" s="712"/>
      <c r="FKD93" s="712"/>
      <c r="FKE93" s="712"/>
      <c r="FKF93" s="712"/>
      <c r="FKG93" s="712"/>
      <c r="FKH93" s="712"/>
      <c r="FKI93" s="712"/>
      <c r="FKJ93" s="712"/>
      <c r="FKK93" s="712"/>
      <c r="FKL93" s="712"/>
      <c r="FKM93" s="712"/>
      <c r="FKN93" s="712"/>
      <c r="FKO93" s="712"/>
      <c r="FKP93" s="712"/>
      <c r="FKQ93" s="712"/>
      <c r="FKR93" s="712"/>
      <c r="FKS93" s="712"/>
      <c r="FKT93" s="712"/>
      <c r="FKU93" s="712"/>
      <c r="FKV93" s="712"/>
      <c r="FKW93" s="712"/>
      <c r="FKX93" s="712"/>
      <c r="FKY93" s="712"/>
      <c r="FKZ93" s="712"/>
      <c r="FLA93" s="712"/>
      <c r="FLB93" s="712"/>
      <c r="FLC93" s="712"/>
      <c r="FLD93" s="712"/>
      <c r="FLE93" s="712"/>
      <c r="FLF93" s="712"/>
      <c r="FLG93" s="712"/>
      <c r="FLH93" s="712"/>
      <c r="FLI93" s="712"/>
      <c r="FLJ93" s="712"/>
      <c r="FLK93" s="712"/>
      <c r="FLL93" s="712"/>
      <c r="FLM93" s="712"/>
      <c r="FLN93" s="712"/>
      <c r="FLO93" s="712"/>
      <c r="FLP93" s="712"/>
      <c r="FLQ93" s="712"/>
      <c r="FLR93" s="712"/>
      <c r="FLS93" s="712"/>
      <c r="FLT93" s="712"/>
      <c r="FLU93" s="712"/>
      <c r="FLV93" s="712"/>
      <c r="FLW93" s="712"/>
      <c r="FLX93" s="712"/>
      <c r="FLY93" s="712"/>
      <c r="FLZ93" s="712"/>
      <c r="FMA93" s="712"/>
      <c r="FMB93" s="712"/>
      <c r="FMC93" s="712"/>
      <c r="FMD93" s="712"/>
      <c r="FME93" s="712"/>
      <c r="FMF93" s="712"/>
      <c r="FMG93" s="712"/>
      <c r="FMH93" s="712"/>
      <c r="FMI93" s="712"/>
      <c r="FMJ93" s="712"/>
      <c r="FMK93" s="712"/>
      <c r="FML93" s="712"/>
      <c r="FMM93" s="712"/>
      <c r="FMN93" s="712"/>
      <c r="FMO93" s="712"/>
      <c r="FMP93" s="712"/>
      <c r="FMQ93" s="712"/>
      <c r="FMR93" s="712"/>
      <c r="FMS93" s="712"/>
      <c r="FMT93" s="712"/>
      <c r="FMU93" s="712"/>
      <c r="FMV93" s="712"/>
      <c r="FMW93" s="712"/>
      <c r="FMX93" s="712"/>
      <c r="FMY93" s="712"/>
      <c r="FMZ93" s="712"/>
      <c r="FNA93" s="712"/>
      <c r="FNB93" s="712"/>
      <c r="FNC93" s="712"/>
      <c r="FND93" s="712"/>
      <c r="FNE93" s="712"/>
      <c r="FNF93" s="712"/>
      <c r="FNG93" s="712"/>
      <c r="FNH93" s="712"/>
      <c r="FNI93" s="712"/>
      <c r="FNJ93" s="712"/>
      <c r="FNK93" s="712"/>
      <c r="FNL93" s="712"/>
      <c r="FNM93" s="712"/>
      <c r="FNN93" s="712"/>
      <c r="FNO93" s="712"/>
      <c r="FNP93" s="712"/>
      <c r="FNQ93" s="712"/>
      <c r="FNR93" s="712"/>
      <c r="FNS93" s="712"/>
      <c r="FNT93" s="712"/>
      <c r="FNU93" s="712"/>
      <c r="FNV93" s="712"/>
      <c r="FNW93" s="712"/>
      <c r="FNX93" s="712"/>
      <c r="FNY93" s="712"/>
      <c r="FNZ93" s="712"/>
      <c r="FOA93" s="712"/>
      <c r="FOB93" s="712"/>
      <c r="FOC93" s="712"/>
      <c r="FOD93" s="712"/>
      <c r="FOE93" s="712"/>
      <c r="FOF93" s="712"/>
      <c r="FOG93" s="712"/>
      <c r="FOH93" s="712"/>
      <c r="FOI93" s="712"/>
      <c r="FOJ93" s="712"/>
      <c r="FOK93" s="712"/>
      <c r="FOL93" s="712"/>
      <c r="FOM93" s="712"/>
      <c r="FON93" s="712"/>
      <c r="FOO93" s="712"/>
      <c r="FOP93" s="712"/>
      <c r="FOQ93" s="712"/>
      <c r="FOR93" s="712"/>
      <c r="FOS93" s="712"/>
      <c r="FOT93" s="712"/>
      <c r="FOU93" s="712"/>
      <c r="FOV93" s="712"/>
      <c r="FOW93" s="712"/>
      <c r="FOX93" s="712"/>
      <c r="FOY93" s="712"/>
      <c r="FOZ93" s="712"/>
      <c r="FPA93" s="712"/>
      <c r="FPB93" s="712"/>
      <c r="FPC93" s="712"/>
      <c r="FPD93" s="712"/>
      <c r="FPE93" s="712"/>
      <c r="FPF93" s="712"/>
      <c r="FPG93" s="712"/>
      <c r="FPH93" s="712"/>
      <c r="FPI93" s="712"/>
      <c r="FPJ93" s="712"/>
      <c r="FPK93" s="712"/>
      <c r="FPL93" s="712"/>
      <c r="FPM93" s="712"/>
      <c r="FPN93" s="712"/>
      <c r="FPO93" s="712"/>
      <c r="FPP93" s="712"/>
      <c r="FPQ93" s="712"/>
      <c r="FPR93" s="712"/>
      <c r="FPS93" s="712"/>
      <c r="FPT93" s="712"/>
      <c r="FPU93" s="712"/>
      <c r="FPV93" s="712"/>
      <c r="FPW93" s="712"/>
      <c r="FPX93" s="712"/>
      <c r="FPY93" s="712"/>
      <c r="FPZ93" s="712"/>
      <c r="FQA93" s="712"/>
      <c r="FQB93" s="712"/>
      <c r="FQC93" s="712"/>
      <c r="FQD93" s="712"/>
      <c r="FQE93" s="712"/>
      <c r="FQF93" s="712"/>
      <c r="FQG93" s="712"/>
      <c r="FQH93" s="712"/>
      <c r="FQI93" s="712"/>
      <c r="FQJ93" s="712"/>
      <c r="FQK93" s="712"/>
      <c r="FQL93" s="712"/>
      <c r="FQM93" s="712"/>
      <c r="FQN93" s="712"/>
      <c r="FQO93" s="712"/>
      <c r="FQP93" s="712"/>
      <c r="FQQ93" s="712"/>
      <c r="FQR93" s="712"/>
      <c r="FQS93" s="712"/>
      <c r="FQT93" s="712"/>
      <c r="FQU93" s="712"/>
      <c r="FQV93" s="712"/>
      <c r="FQW93" s="712"/>
      <c r="FQX93" s="712"/>
      <c r="FQY93" s="712"/>
      <c r="FQZ93" s="712"/>
      <c r="FRA93" s="712"/>
      <c r="FRB93" s="712"/>
      <c r="FRC93" s="712"/>
      <c r="FRD93" s="712"/>
      <c r="FRE93" s="712"/>
      <c r="FRF93" s="712"/>
      <c r="FRG93" s="712"/>
      <c r="FRH93" s="712"/>
      <c r="FRI93" s="712"/>
      <c r="FRJ93" s="712"/>
      <c r="FRK93" s="712"/>
      <c r="FRL93" s="712"/>
      <c r="FRM93" s="712"/>
      <c r="FRN93" s="712"/>
      <c r="FRO93" s="712"/>
      <c r="FRP93" s="712"/>
      <c r="FRQ93" s="712"/>
      <c r="FRR93" s="712"/>
      <c r="FRS93" s="712"/>
      <c r="FRT93" s="712"/>
      <c r="FRU93" s="712"/>
      <c r="FRV93" s="712"/>
      <c r="FRW93" s="712"/>
      <c r="FRX93" s="712"/>
      <c r="FRY93" s="712"/>
      <c r="FRZ93" s="712"/>
      <c r="FSA93" s="712"/>
      <c r="FSB93" s="712"/>
      <c r="FSC93" s="712"/>
      <c r="FSD93" s="712"/>
      <c r="FSE93" s="712"/>
      <c r="FSF93" s="712"/>
      <c r="FSG93" s="712"/>
      <c r="FSH93" s="712"/>
      <c r="FSI93" s="712"/>
      <c r="FSJ93" s="712"/>
      <c r="FSK93" s="712"/>
      <c r="FSL93" s="712"/>
      <c r="FSM93" s="712"/>
      <c r="FSN93" s="712"/>
      <c r="FSO93" s="712"/>
      <c r="FSP93" s="712"/>
      <c r="FSQ93" s="712"/>
      <c r="FSR93" s="712"/>
      <c r="FSS93" s="712"/>
      <c r="FST93" s="712"/>
      <c r="FSU93" s="712"/>
      <c r="FSV93" s="712"/>
      <c r="FSW93" s="712"/>
      <c r="FSX93" s="712"/>
      <c r="FSY93" s="712"/>
      <c r="FSZ93" s="712"/>
      <c r="FTA93" s="712"/>
      <c r="FTB93" s="712"/>
      <c r="FTC93" s="712"/>
      <c r="FTD93" s="712"/>
      <c r="FTE93" s="712"/>
      <c r="FTF93" s="712"/>
      <c r="FTG93" s="712"/>
      <c r="FTH93" s="712"/>
      <c r="FTI93" s="712"/>
      <c r="FTJ93" s="712"/>
      <c r="FTK93" s="712"/>
      <c r="FTL93" s="712"/>
      <c r="FTM93" s="712"/>
      <c r="FTN93" s="712"/>
      <c r="FTO93" s="712"/>
      <c r="FTP93" s="712"/>
      <c r="FTQ93" s="712"/>
      <c r="FTR93" s="712"/>
      <c r="FTS93" s="712"/>
      <c r="FTT93" s="712"/>
      <c r="FTU93" s="712"/>
      <c r="FTV93" s="712"/>
      <c r="FTW93" s="712"/>
      <c r="FTX93" s="712"/>
      <c r="FTY93" s="712"/>
      <c r="FTZ93" s="712"/>
      <c r="FUA93" s="712"/>
      <c r="FUB93" s="712"/>
      <c r="FUC93" s="712"/>
      <c r="FUD93" s="712"/>
      <c r="FUE93" s="712"/>
      <c r="FUF93" s="712"/>
      <c r="FUG93" s="712"/>
      <c r="FUH93" s="712"/>
      <c r="FUI93" s="712"/>
      <c r="FUJ93" s="712"/>
      <c r="FUK93" s="712"/>
      <c r="FUL93" s="712"/>
      <c r="FUM93" s="712"/>
      <c r="FUN93" s="712"/>
      <c r="FUO93" s="712"/>
      <c r="FUP93" s="712"/>
      <c r="FUQ93" s="712"/>
      <c r="FUR93" s="712"/>
      <c r="FUS93" s="712"/>
      <c r="FUT93" s="712"/>
      <c r="FUU93" s="712"/>
      <c r="FUV93" s="712"/>
      <c r="FUW93" s="712"/>
      <c r="FUX93" s="712"/>
      <c r="FUY93" s="712"/>
      <c r="FUZ93" s="712"/>
      <c r="FVA93" s="712"/>
      <c r="FVB93" s="712"/>
      <c r="FVC93" s="712"/>
      <c r="FVD93" s="712"/>
      <c r="FVE93" s="712"/>
      <c r="FVF93" s="712"/>
      <c r="FVG93" s="712"/>
      <c r="FVH93" s="712"/>
      <c r="FVI93" s="712"/>
      <c r="FVJ93" s="712"/>
      <c r="FVK93" s="712"/>
      <c r="FVL93" s="712"/>
      <c r="FVM93" s="712"/>
      <c r="FVN93" s="712"/>
      <c r="FVO93" s="712"/>
      <c r="FVP93" s="712"/>
      <c r="FVQ93" s="712"/>
      <c r="FVR93" s="712"/>
      <c r="FVS93" s="712"/>
      <c r="FVT93" s="712"/>
      <c r="FVU93" s="712"/>
      <c r="FVV93" s="712"/>
      <c r="FVW93" s="712"/>
      <c r="FVX93" s="712"/>
      <c r="FVY93" s="712"/>
      <c r="FVZ93" s="712"/>
      <c r="FWA93" s="712"/>
      <c r="FWB93" s="712"/>
      <c r="FWC93" s="712"/>
      <c r="FWD93" s="712"/>
      <c r="FWE93" s="712"/>
      <c r="FWF93" s="712"/>
      <c r="FWG93" s="712"/>
      <c r="FWH93" s="712"/>
      <c r="FWI93" s="712"/>
      <c r="FWJ93" s="712"/>
      <c r="FWK93" s="712"/>
      <c r="FWL93" s="712"/>
      <c r="FWM93" s="712"/>
      <c r="FWN93" s="712"/>
      <c r="FWO93" s="712"/>
      <c r="FWP93" s="712"/>
      <c r="FWQ93" s="712"/>
      <c r="FWR93" s="712"/>
      <c r="FWS93" s="712"/>
      <c r="FWT93" s="712"/>
      <c r="FWU93" s="712"/>
      <c r="FWV93" s="712"/>
      <c r="FWW93" s="712"/>
      <c r="FWX93" s="712"/>
      <c r="FWY93" s="712"/>
      <c r="FWZ93" s="712"/>
      <c r="FXA93" s="712"/>
      <c r="FXB93" s="712"/>
      <c r="FXC93" s="712"/>
      <c r="FXD93" s="712"/>
      <c r="FXE93" s="712"/>
      <c r="FXF93" s="712"/>
      <c r="FXG93" s="712"/>
      <c r="FXH93" s="712"/>
      <c r="FXI93" s="712"/>
      <c r="FXJ93" s="712"/>
      <c r="FXK93" s="712"/>
      <c r="FXL93" s="712"/>
      <c r="FXM93" s="712"/>
      <c r="FXN93" s="712"/>
      <c r="FXO93" s="712"/>
      <c r="FXP93" s="712"/>
      <c r="FXQ93" s="712"/>
      <c r="FXR93" s="712"/>
      <c r="FXS93" s="712"/>
      <c r="FXT93" s="712"/>
      <c r="FXU93" s="712"/>
      <c r="FXV93" s="712"/>
      <c r="FXW93" s="712"/>
      <c r="FXX93" s="712"/>
      <c r="FXY93" s="712"/>
      <c r="FXZ93" s="712"/>
      <c r="FYA93" s="712"/>
      <c r="FYB93" s="712"/>
      <c r="FYC93" s="712"/>
      <c r="FYD93" s="712"/>
      <c r="FYE93" s="712"/>
      <c r="FYF93" s="712"/>
      <c r="FYG93" s="712"/>
      <c r="FYH93" s="712"/>
      <c r="FYI93" s="712"/>
      <c r="FYJ93" s="712"/>
      <c r="FYK93" s="712"/>
      <c r="FYL93" s="712"/>
      <c r="FYM93" s="712"/>
      <c r="FYN93" s="712"/>
      <c r="FYO93" s="712"/>
      <c r="FYP93" s="712"/>
      <c r="FYQ93" s="712"/>
      <c r="FYR93" s="712"/>
      <c r="FYS93" s="712"/>
      <c r="FYT93" s="712"/>
      <c r="FYU93" s="712"/>
      <c r="FYV93" s="712"/>
      <c r="FYW93" s="712"/>
      <c r="FYX93" s="712"/>
      <c r="FYY93" s="712"/>
      <c r="FYZ93" s="712"/>
      <c r="FZA93" s="712"/>
      <c r="FZB93" s="712"/>
      <c r="FZC93" s="712"/>
      <c r="FZD93" s="712"/>
      <c r="FZE93" s="712"/>
      <c r="FZF93" s="712"/>
      <c r="FZG93" s="712"/>
      <c r="FZH93" s="712"/>
      <c r="FZI93" s="712"/>
      <c r="FZJ93" s="712"/>
      <c r="FZK93" s="712"/>
      <c r="FZL93" s="712"/>
      <c r="FZM93" s="712"/>
      <c r="FZN93" s="712"/>
      <c r="FZO93" s="712"/>
      <c r="FZP93" s="712"/>
      <c r="FZQ93" s="712"/>
      <c r="FZR93" s="712"/>
      <c r="FZS93" s="712"/>
      <c r="FZT93" s="712"/>
      <c r="FZU93" s="712"/>
      <c r="FZV93" s="712"/>
      <c r="FZW93" s="712"/>
      <c r="FZX93" s="712"/>
      <c r="FZY93" s="712"/>
      <c r="FZZ93" s="712"/>
      <c r="GAA93" s="712"/>
      <c r="GAB93" s="712"/>
      <c r="GAC93" s="712"/>
      <c r="GAD93" s="712"/>
      <c r="GAE93" s="712"/>
      <c r="GAF93" s="712"/>
      <c r="GAG93" s="712"/>
      <c r="GAH93" s="712"/>
      <c r="GAI93" s="712"/>
      <c r="GAJ93" s="712"/>
      <c r="GAK93" s="712"/>
      <c r="GAL93" s="712"/>
      <c r="GAM93" s="712"/>
      <c r="GAN93" s="712"/>
      <c r="GAO93" s="712"/>
      <c r="GAP93" s="712"/>
      <c r="GAQ93" s="712"/>
      <c r="GAR93" s="712"/>
      <c r="GAS93" s="712"/>
      <c r="GAT93" s="712"/>
      <c r="GAU93" s="712"/>
      <c r="GAV93" s="712"/>
      <c r="GAW93" s="712"/>
      <c r="GAX93" s="712"/>
      <c r="GAY93" s="712"/>
      <c r="GAZ93" s="712"/>
      <c r="GBA93" s="712"/>
      <c r="GBB93" s="712"/>
      <c r="GBC93" s="712"/>
      <c r="GBD93" s="712"/>
      <c r="GBE93" s="712"/>
      <c r="GBF93" s="712"/>
      <c r="GBG93" s="712"/>
      <c r="GBH93" s="712"/>
      <c r="GBI93" s="712"/>
      <c r="GBJ93" s="712"/>
      <c r="GBK93" s="712"/>
      <c r="GBL93" s="712"/>
      <c r="GBM93" s="712"/>
      <c r="GBN93" s="712"/>
      <c r="GBO93" s="712"/>
      <c r="GBP93" s="712"/>
      <c r="GBQ93" s="712"/>
      <c r="GBR93" s="712"/>
      <c r="GBS93" s="712"/>
      <c r="GBT93" s="712"/>
      <c r="GBU93" s="712"/>
      <c r="GBV93" s="712"/>
      <c r="GBW93" s="712"/>
      <c r="GBX93" s="712"/>
      <c r="GBY93" s="712"/>
      <c r="GBZ93" s="712"/>
      <c r="GCA93" s="712"/>
      <c r="GCB93" s="712"/>
      <c r="GCC93" s="712"/>
      <c r="GCD93" s="712"/>
      <c r="GCE93" s="712"/>
      <c r="GCF93" s="712"/>
      <c r="GCG93" s="712"/>
      <c r="GCH93" s="712"/>
      <c r="GCI93" s="712"/>
      <c r="GCJ93" s="712"/>
      <c r="GCK93" s="712"/>
      <c r="GCL93" s="712"/>
      <c r="GCM93" s="712"/>
      <c r="GCN93" s="712"/>
      <c r="GCO93" s="712"/>
      <c r="GCP93" s="712"/>
      <c r="GCQ93" s="712"/>
      <c r="GCR93" s="712"/>
      <c r="GCS93" s="712"/>
      <c r="GCT93" s="712"/>
      <c r="GCU93" s="712"/>
      <c r="GCV93" s="712"/>
      <c r="GCW93" s="712"/>
      <c r="GCX93" s="712"/>
      <c r="GCY93" s="712"/>
      <c r="GCZ93" s="712"/>
      <c r="GDA93" s="712"/>
      <c r="GDB93" s="712"/>
      <c r="GDC93" s="712"/>
      <c r="GDD93" s="712"/>
      <c r="GDE93" s="712"/>
      <c r="GDF93" s="712"/>
      <c r="GDG93" s="712"/>
      <c r="GDH93" s="712"/>
      <c r="GDI93" s="712"/>
      <c r="GDJ93" s="712"/>
      <c r="GDK93" s="712"/>
      <c r="GDL93" s="712"/>
      <c r="GDM93" s="712"/>
      <c r="GDN93" s="712"/>
      <c r="GDO93" s="712"/>
      <c r="GDP93" s="712"/>
      <c r="GDQ93" s="712"/>
      <c r="GDR93" s="712"/>
      <c r="GDS93" s="712"/>
      <c r="GDT93" s="712"/>
      <c r="GDU93" s="712"/>
      <c r="GDV93" s="712"/>
      <c r="GDW93" s="712"/>
      <c r="GDX93" s="712"/>
      <c r="GDY93" s="712"/>
      <c r="GDZ93" s="712"/>
      <c r="GEA93" s="712"/>
      <c r="GEB93" s="712"/>
      <c r="GEC93" s="712"/>
      <c r="GED93" s="712"/>
      <c r="GEE93" s="712"/>
      <c r="GEF93" s="712"/>
      <c r="GEG93" s="712"/>
      <c r="GEH93" s="712"/>
      <c r="GEI93" s="712"/>
      <c r="GEJ93" s="712"/>
      <c r="GEK93" s="712"/>
      <c r="GEL93" s="712"/>
      <c r="GEM93" s="712"/>
      <c r="GEN93" s="712"/>
      <c r="GEO93" s="712"/>
      <c r="GEP93" s="712"/>
      <c r="GEQ93" s="712"/>
      <c r="GER93" s="712"/>
      <c r="GES93" s="712"/>
      <c r="GET93" s="712"/>
      <c r="GEU93" s="712"/>
      <c r="GEV93" s="712"/>
      <c r="GEW93" s="712"/>
      <c r="GEX93" s="712"/>
      <c r="GEY93" s="712"/>
      <c r="GEZ93" s="712"/>
      <c r="GFA93" s="712"/>
      <c r="GFB93" s="712"/>
      <c r="GFC93" s="712"/>
      <c r="GFD93" s="712"/>
      <c r="GFE93" s="712"/>
      <c r="GFF93" s="712"/>
      <c r="GFG93" s="712"/>
      <c r="GFH93" s="712"/>
      <c r="GFI93" s="712"/>
      <c r="GFJ93" s="712"/>
      <c r="GFK93" s="712"/>
      <c r="GFL93" s="712"/>
      <c r="GFM93" s="712"/>
      <c r="GFN93" s="712"/>
      <c r="GFO93" s="712"/>
      <c r="GFP93" s="712"/>
      <c r="GFQ93" s="712"/>
      <c r="GFR93" s="712"/>
      <c r="GFS93" s="712"/>
      <c r="GFT93" s="712"/>
      <c r="GFU93" s="712"/>
      <c r="GFV93" s="712"/>
      <c r="GFW93" s="712"/>
      <c r="GFX93" s="712"/>
      <c r="GFY93" s="712"/>
      <c r="GFZ93" s="712"/>
      <c r="GGA93" s="712"/>
      <c r="GGB93" s="712"/>
      <c r="GGC93" s="712"/>
      <c r="GGD93" s="712"/>
      <c r="GGE93" s="712"/>
      <c r="GGF93" s="712"/>
      <c r="GGG93" s="712"/>
      <c r="GGH93" s="712"/>
      <c r="GGI93" s="712"/>
      <c r="GGJ93" s="712"/>
      <c r="GGK93" s="712"/>
      <c r="GGL93" s="712"/>
      <c r="GGM93" s="712"/>
      <c r="GGN93" s="712"/>
      <c r="GGO93" s="712"/>
      <c r="GGP93" s="712"/>
      <c r="GGQ93" s="712"/>
      <c r="GGR93" s="712"/>
      <c r="GGS93" s="712"/>
      <c r="GGT93" s="712"/>
      <c r="GGU93" s="712"/>
      <c r="GGV93" s="712"/>
      <c r="GGW93" s="712"/>
      <c r="GGX93" s="712"/>
      <c r="GGY93" s="712"/>
      <c r="GGZ93" s="712"/>
      <c r="GHA93" s="712"/>
      <c r="GHB93" s="712"/>
      <c r="GHC93" s="712"/>
      <c r="GHD93" s="712"/>
      <c r="GHE93" s="712"/>
      <c r="GHF93" s="712"/>
      <c r="GHG93" s="712"/>
      <c r="GHH93" s="712"/>
      <c r="GHI93" s="712"/>
      <c r="GHJ93" s="712"/>
      <c r="GHK93" s="712"/>
      <c r="GHL93" s="712"/>
      <c r="GHM93" s="712"/>
      <c r="GHN93" s="712"/>
      <c r="GHO93" s="712"/>
      <c r="GHP93" s="712"/>
      <c r="GHQ93" s="712"/>
      <c r="GHR93" s="712"/>
      <c r="GHS93" s="712"/>
      <c r="GHT93" s="712"/>
      <c r="GHU93" s="712"/>
      <c r="GHV93" s="712"/>
      <c r="GHW93" s="712"/>
      <c r="GHX93" s="712"/>
      <c r="GHY93" s="712"/>
      <c r="GHZ93" s="712"/>
      <c r="GIA93" s="712"/>
      <c r="GIB93" s="712"/>
      <c r="GIC93" s="712"/>
      <c r="GID93" s="712"/>
      <c r="GIE93" s="712"/>
      <c r="GIF93" s="712"/>
      <c r="GIG93" s="712"/>
      <c r="GIH93" s="712"/>
      <c r="GII93" s="712"/>
      <c r="GIJ93" s="712"/>
      <c r="GIK93" s="712"/>
      <c r="GIL93" s="712"/>
      <c r="GIM93" s="712"/>
      <c r="GIN93" s="712"/>
      <c r="GIO93" s="712"/>
      <c r="GIP93" s="712"/>
      <c r="GIQ93" s="712"/>
      <c r="GIR93" s="712"/>
      <c r="GIS93" s="712"/>
      <c r="GIT93" s="712"/>
      <c r="GIU93" s="712"/>
      <c r="GIV93" s="712"/>
      <c r="GIW93" s="712"/>
      <c r="GIX93" s="712"/>
      <c r="GIY93" s="712"/>
      <c r="GIZ93" s="712"/>
      <c r="GJA93" s="712"/>
      <c r="GJB93" s="712"/>
      <c r="GJC93" s="712"/>
      <c r="GJD93" s="712"/>
      <c r="GJE93" s="712"/>
      <c r="GJF93" s="712"/>
      <c r="GJG93" s="712"/>
      <c r="GJH93" s="712"/>
      <c r="GJI93" s="712"/>
      <c r="GJJ93" s="712"/>
      <c r="GJK93" s="712"/>
      <c r="GJL93" s="712"/>
      <c r="GJM93" s="712"/>
      <c r="GJN93" s="712"/>
      <c r="GJO93" s="712"/>
      <c r="GJP93" s="712"/>
      <c r="GJQ93" s="712"/>
      <c r="GJR93" s="712"/>
      <c r="GJS93" s="712"/>
      <c r="GJT93" s="712"/>
      <c r="GJU93" s="712"/>
      <c r="GJV93" s="712"/>
      <c r="GJW93" s="712"/>
      <c r="GJX93" s="712"/>
      <c r="GJY93" s="712"/>
      <c r="GJZ93" s="712"/>
      <c r="GKA93" s="712"/>
      <c r="GKB93" s="712"/>
      <c r="GKC93" s="712"/>
      <c r="GKD93" s="712"/>
      <c r="GKE93" s="712"/>
      <c r="GKF93" s="712"/>
      <c r="GKG93" s="712"/>
      <c r="GKH93" s="712"/>
      <c r="GKI93" s="712"/>
      <c r="GKJ93" s="712"/>
      <c r="GKK93" s="712"/>
      <c r="GKL93" s="712"/>
      <c r="GKM93" s="712"/>
      <c r="GKN93" s="712"/>
      <c r="GKO93" s="712"/>
      <c r="GKP93" s="712"/>
      <c r="GKQ93" s="712"/>
      <c r="GKR93" s="712"/>
      <c r="GKS93" s="712"/>
      <c r="GKT93" s="712"/>
      <c r="GKU93" s="712"/>
      <c r="GKV93" s="712"/>
      <c r="GKW93" s="712"/>
      <c r="GKX93" s="712"/>
      <c r="GKY93" s="712"/>
      <c r="GKZ93" s="712"/>
      <c r="GLA93" s="712"/>
      <c r="GLB93" s="712"/>
      <c r="GLC93" s="712"/>
      <c r="GLD93" s="712"/>
      <c r="GLE93" s="712"/>
      <c r="GLF93" s="712"/>
      <c r="GLG93" s="712"/>
      <c r="GLH93" s="712"/>
      <c r="GLI93" s="712"/>
      <c r="GLJ93" s="712"/>
      <c r="GLK93" s="712"/>
      <c r="GLL93" s="712"/>
      <c r="GLM93" s="712"/>
      <c r="GLN93" s="712"/>
      <c r="GLO93" s="712"/>
      <c r="GLP93" s="712"/>
      <c r="GLQ93" s="712"/>
      <c r="GLR93" s="712"/>
      <c r="GLS93" s="712"/>
      <c r="GLT93" s="712"/>
      <c r="GLU93" s="712"/>
      <c r="GLV93" s="712"/>
      <c r="GLW93" s="712"/>
      <c r="GLX93" s="712"/>
      <c r="GLY93" s="712"/>
      <c r="GLZ93" s="712"/>
      <c r="GMA93" s="712"/>
      <c r="GMB93" s="712"/>
      <c r="GMC93" s="712"/>
      <c r="GMD93" s="712"/>
      <c r="GME93" s="712"/>
      <c r="GMF93" s="712"/>
      <c r="GMG93" s="712"/>
      <c r="GMH93" s="712"/>
      <c r="GMI93" s="712"/>
      <c r="GMJ93" s="712"/>
      <c r="GMK93" s="712"/>
      <c r="GML93" s="712"/>
      <c r="GMM93" s="712"/>
      <c r="GMN93" s="712"/>
      <c r="GMO93" s="712"/>
      <c r="GMP93" s="712"/>
      <c r="GMQ93" s="712"/>
      <c r="GMR93" s="712"/>
      <c r="GMS93" s="712"/>
      <c r="GMT93" s="712"/>
      <c r="GMU93" s="712"/>
      <c r="GMV93" s="712"/>
      <c r="GMW93" s="712"/>
      <c r="GMX93" s="712"/>
      <c r="GMY93" s="712"/>
      <c r="GMZ93" s="712"/>
      <c r="GNA93" s="712"/>
      <c r="GNB93" s="712"/>
      <c r="GNC93" s="712"/>
      <c r="GND93" s="712"/>
      <c r="GNE93" s="712"/>
      <c r="GNF93" s="712"/>
      <c r="GNG93" s="712"/>
      <c r="GNH93" s="712"/>
      <c r="GNI93" s="712"/>
      <c r="GNJ93" s="712"/>
      <c r="GNK93" s="712"/>
      <c r="GNL93" s="712"/>
      <c r="GNM93" s="712"/>
      <c r="GNN93" s="712"/>
      <c r="GNO93" s="712"/>
      <c r="GNP93" s="712"/>
      <c r="GNQ93" s="712"/>
      <c r="GNR93" s="712"/>
      <c r="GNS93" s="712"/>
      <c r="GNT93" s="712"/>
      <c r="GNU93" s="712"/>
      <c r="GNV93" s="712"/>
      <c r="GNW93" s="712"/>
      <c r="GNX93" s="712"/>
      <c r="GNY93" s="712"/>
      <c r="GNZ93" s="712"/>
      <c r="GOA93" s="712"/>
      <c r="GOB93" s="712"/>
      <c r="GOC93" s="712"/>
      <c r="GOD93" s="712"/>
      <c r="GOE93" s="712"/>
      <c r="GOF93" s="712"/>
      <c r="GOG93" s="712"/>
      <c r="GOH93" s="712"/>
      <c r="GOI93" s="712"/>
      <c r="GOJ93" s="712"/>
      <c r="GOK93" s="712"/>
      <c r="GOL93" s="712"/>
      <c r="GOM93" s="712"/>
      <c r="GON93" s="712"/>
      <c r="GOO93" s="712"/>
      <c r="GOP93" s="712"/>
      <c r="GOQ93" s="712"/>
      <c r="GOR93" s="712"/>
      <c r="GOS93" s="712"/>
      <c r="GOT93" s="712"/>
      <c r="GOU93" s="712"/>
      <c r="GOV93" s="712"/>
      <c r="GOW93" s="712"/>
      <c r="GOX93" s="712"/>
      <c r="GOY93" s="712"/>
      <c r="GOZ93" s="712"/>
      <c r="GPA93" s="712"/>
      <c r="GPB93" s="712"/>
      <c r="GPC93" s="712"/>
      <c r="GPD93" s="712"/>
      <c r="GPE93" s="712"/>
      <c r="GPF93" s="712"/>
      <c r="GPG93" s="712"/>
      <c r="GPH93" s="712"/>
      <c r="GPI93" s="712"/>
      <c r="GPJ93" s="712"/>
      <c r="GPK93" s="712"/>
      <c r="GPL93" s="712"/>
      <c r="GPM93" s="712"/>
      <c r="GPN93" s="712"/>
      <c r="GPO93" s="712"/>
      <c r="GPP93" s="712"/>
      <c r="GPQ93" s="712"/>
      <c r="GPR93" s="712"/>
      <c r="GPS93" s="712"/>
      <c r="GPT93" s="712"/>
      <c r="GPU93" s="712"/>
      <c r="GPV93" s="712"/>
      <c r="GPW93" s="712"/>
      <c r="GPX93" s="712"/>
      <c r="GPY93" s="712"/>
      <c r="GPZ93" s="712"/>
      <c r="GQA93" s="712"/>
      <c r="GQB93" s="712"/>
      <c r="GQC93" s="712"/>
      <c r="GQD93" s="712"/>
      <c r="GQE93" s="712"/>
      <c r="GQF93" s="712"/>
      <c r="GQG93" s="712"/>
      <c r="GQH93" s="712"/>
      <c r="GQI93" s="712"/>
      <c r="GQJ93" s="712"/>
      <c r="GQK93" s="712"/>
      <c r="GQL93" s="712"/>
      <c r="GQM93" s="712"/>
      <c r="GQN93" s="712"/>
      <c r="GQO93" s="712"/>
      <c r="GQP93" s="712"/>
      <c r="GQQ93" s="712"/>
      <c r="GQR93" s="712"/>
      <c r="GQS93" s="712"/>
      <c r="GQT93" s="712"/>
      <c r="GQU93" s="712"/>
      <c r="GQV93" s="712"/>
      <c r="GQW93" s="712"/>
      <c r="GQX93" s="712"/>
      <c r="GQY93" s="712"/>
      <c r="GQZ93" s="712"/>
      <c r="GRA93" s="712"/>
      <c r="GRB93" s="712"/>
      <c r="GRC93" s="712"/>
      <c r="GRD93" s="712"/>
      <c r="GRE93" s="712"/>
      <c r="GRF93" s="712"/>
      <c r="GRG93" s="712"/>
      <c r="GRH93" s="712"/>
      <c r="GRI93" s="712"/>
      <c r="GRJ93" s="712"/>
      <c r="GRK93" s="712"/>
      <c r="GRL93" s="712"/>
      <c r="GRM93" s="712"/>
      <c r="GRN93" s="712"/>
      <c r="GRO93" s="712"/>
      <c r="GRP93" s="712"/>
      <c r="GRQ93" s="712"/>
      <c r="GRR93" s="712"/>
      <c r="GRS93" s="712"/>
      <c r="GRT93" s="712"/>
      <c r="GRU93" s="712"/>
      <c r="GRV93" s="712"/>
      <c r="GRW93" s="712"/>
      <c r="GRX93" s="712"/>
      <c r="GRY93" s="712"/>
      <c r="GRZ93" s="712"/>
      <c r="GSA93" s="712"/>
      <c r="GSB93" s="712"/>
      <c r="GSC93" s="712"/>
      <c r="GSD93" s="712"/>
      <c r="GSE93" s="712"/>
      <c r="GSF93" s="712"/>
      <c r="GSG93" s="712"/>
      <c r="GSH93" s="712"/>
      <c r="GSI93" s="712"/>
      <c r="GSJ93" s="712"/>
      <c r="GSK93" s="712"/>
      <c r="GSL93" s="712"/>
      <c r="GSM93" s="712"/>
      <c r="GSN93" s="712"/>
      <c r="GSO93" s="712"/>
      <c r="GSP93" s="712"/>
      <c r="GSQ93" s="712"/>
      <c r="GSR93" s="712"/>
      <c r="GSS93" s="712"/>
      <c r="GST93" s="712"/>
      <c r="GSU93" s="712"/>
      <c r="GSV93" s="712"/>
      <c r="GSW93" s="712"/>
      <c r="GSX93" s="712"/>
      <c r="GSY93" s="712"/>
      <c r="GSZ93" s="712"/>
      <c r="GTA93" s="712"/>
      <c r="GTB93" s="712"/>
      <c r="GTC93" s="712"/>
      <c r="GTD93" s="712"/>
      <c r="GTE93" s="712"/>
      <c r="GTF93" s="712"/>
      <c r="GTG93" s="712"/>
      <c r="GTH93" s="712"/>
      <c r="GTI93" s="712"/>
      <c r="GTJ93" s="712"/>
      <c r="GTK93" s="712"/>
      <c r="GTL93" s="712"/>
      <c r="GTM93" s="712"/>
      <c r="GTN93" s="712"/>
      <c r="GTO93" s="712"/>
      <c r="GTP93" s="712"/>
      <c r="GTQ93" s="712"/>
      <c r="GTR93" s="712"/>
      <c r="GTS93" s="712"/>
      <c r="GTT93" s="712"/>
      <c r="GTU93" s="712"/>
      <c r="GTV93" s="712"/>
      <c r="GTW93" s="712"/>
      <c r="GTX93" s="712"/>
      <c r="GTY93" s="712"/>
      <c r="GTZ93" s="712"/>
      <c r="GUA93" s="712"/>
      <c r="GUB93" s="712"/>
      <c r="GUC93" s="712"/>
      <c r="GUD93" s="712"/>
      <c r="GUE93" s="712"/>
      <c r="GUF93" s="712"/>
      <c r="GUG93" s="712"/>
      <c r="GUH93" s="712"/>
      <c r="GUI93" s="712"/>
      <c r="GUJ93" s="712"/>
      <c r="GUK93" s="712"/>
      <c r="GUL93" s="712"/>
      <c r="GUM93" s="712"/>
      <c r="GUN93" s="712"/>
      <c r="GUO93" s="712"/>
      <c r="GUP93" s="712"/>
      <c r="GUQ93" s="712"/>
      <c r="GUR93" s="712"/>
      <c r="GUS93" s="712"/>
      <c r="GUT93" s="712"/>
      <c r="GUU93" s="712"/>
      <c r="GUV93" s="712"/>
      <c r="GUW93" s="712"/>
      <c r="GUX93" s="712"/>
      <c r="GUY93" s="712"/>
      <c r="GUZ93" s="712"/>
      <c r="GVA93" s="712"/>
      <c r="GVB93" s="712"/>
      <c r="GVC93" s="712"/>
      <c r="GVD93" s="712"/>
      <c r="GVE93" s="712"/>
      <c r="GVF93" s="712"/>
      <c r="GVG93" s="712"/>
      <c r="GVH93" s="712"/>
      <c r="GVI93" s="712"/>
      <c r="GVJ93" s="712"/>
      <c r="GVK93" s="712"/>
      <c r="GVL93" s="712"/>
      <c r="GVM93" s="712"/>
      <c r="GVN93" s="712"/>
      <c r="GVO93" s="712"/>
      <c r="GVP93" s="712"/>
      <c r="GVQ93" s="712"/>
      <c r="GVR93" s="712"/>
      <c r="GVS93" s="712"/>
      <c r="GVT93" s="712"/>
      <c r="GVU93" s="712"/>
      <c r="GVV93" s="712"/>
      <c r="GVW93" s="712"/>
      <c r="GVX93" s="712"/>
      <c r="GVY93" s="712"/>
      <c r="GVZ93" s="712"/>
      <c r="GWA93" s="712"/>
      <c r="GWB93" s="712"/>
      <c r="GWC93" s="712"/>
      <c r="GWD93" s="712"/>
      <c r="GWE93" s="712"/>
      <c r="GWF93" s="712"/>
      <c r="GWG93" s="712"/>
      <c r="GWH93" s="712"/>
      <c r="GWI93" s="712"/>
      <c r="GWJ93" s="712"/>
      <c r="GWK93" s="712"/>
      <c r="GWL93" s="712"/>
      <c r="GWM93" s="712"/>
      <c r="GWN93" s="712"/>
      <c r="GWO93" s="712"/>
      <c r="GWP93" s="712"/>
      <c r="GWQ93" s="712"/>
      <c r="GWR93" s="712"/>
      <c r="GWS93" s="712"/>
      <c r="GWT93" s="712"/>
      <c r="GWU93" s="712"/>
      <c r="GWV93" s="712"/>
      <c r="GWW93" s="712"/>
      <c r="GWX93" s="712"/>
      <c r="GWY93" s="712"/>
      <c r="GWZ93" s="712"/>
      <c r="GXA93" s="712"/>
      <c r="GXB93" s="712"/>
      <c r="GXC93" s="712"/>
      <c r="GXD93" s="712"/>
      <c r="GXE93" s="712"/>
      <c r="GXF93" s="712"/>
      <c r="GXG93" s="712"/>
      <c r="GXH93" s="712"/>
      <c r="GXI93" s="712"/>
      <c r="GXJ93" s="712"/>
      <c r="GXK93" s="712"/>
      <c r="GXL93" s="712"/>
      <c r="GXM93" s="712"/>
      <c r="GXN93" s="712"/>
      <c r="GXO93" s="712"/>
      <c r="GXP93" s="712"/>
      <c r="GXQ93" s="712"/>
      <c r="GXR93" s="712"/>
      <c r="GXS93" s="712"/>
      <c r="GXT93" s="712"/>
      <c r="GXU93" s="712"/>
      <c r="GXV93" s="712"/>
      <c r="GXW93" s="712"/>
      <c r="GXX93" s="712"/>
      <c r="GXY93" s="712"/>
      <c r="GXZ93" s="712"/>
      <c r="GYA93" s="712"/>
      <c r="GYB93" s="712"/>
      <c r="GYC93" s="712"/>
      <c r="GYD93" s="712"/>
      <c r="GYE93" s="712"/>
      <c r="GYF93" s="712"/>
      <c r="GYG93" s="712"/>
      <c r="GYH93" s="712"/>
      <c r="GYI93" s="712"/>
      <c r="GYJ93" s="712"/>
      <c r="GYK93" s="712"/>
      <c r="GYL93" s="712"/>
      <c r="GYM93" s="712"/>
      <c r="GYN93" s="712"/>
      <c r="GYO93" s="712"/>
      <c r="GYP93" s="712"/>
      <c r="GYQ93" s="712"/>
      <c r="GYR93" s="712"/>
      <c r="GYS93" s="712"/>
      <c r="GYT93" s="712"/>
      <c r="GYU93" s="712"/>
      <c r="GYV93" s="712"/>
      <c r="GYW93" s="712"/>
      <c r="GYX93" s="712"/>
      <c r="GYY93" s="712"/>
      <c r="GYZ93" s="712"/>
      <c r="GZA93" s="712"/>
      <c r="GZB93" s="712"/>
      <c r="GZC93" s="712"/>
      <c r="GZD93" s="712"/>
      <c r="GZE93" s="712"/>
      <c r="GZF93" s="712"/>
      <c r="GZG93" s="712"/>
      <c r="GZH93" s="712"/>
      <c r="GZI93" s="712"/>
      <c r="GZJ93" s="712"/>
      <c r="GZK93" s="712"/>
      <c r="GZL93" s="712"/>
      <c r="GZM93" s="712"/>
      <c r="GZN93" s="712"/>
      <c r="GZO93" s="712"/>
      <c r="GZP93" s="712"/>
      <c r="GZQ93" s="712"/>
      <c r="GZR93" s="712"/>
      <c r="GZS93" s="712"/>
      <c r="GZT93" s="712"/>
      <c r="GZU93" s="712"/>
      <c r="GZV93" s="712"/>
      <c r="GZW93" s="712"/>
      <c r="GZX93" s="712"/>
      <c r="GZY93" s="712"/>
      <c r="GZZ93" s="712"/>
      <c r="HAA93" s="712"/>
      <c r="HAB93" s="712"/>
      <c r="HAC93" s="712"/>
      <c r="HAD93" s="712"/>
      <c r="HAE93" s="712"/>
      <c r="HAF93" s="712"/>
      <c r="HAG93" s="712"/>
      <c r="HAH93" s="712"/>
      <c r="HAI93" s="712"/>
      <c r="HAJ93" s="712"/>
      <c r="HAK93" s="712"/>
      <c r="HAL93" s="712"/>
      <c r="HAM93" s="712"/>
      <c r="HAN93" s="712"/>
      <c r="HAO93" s="712"/>
      <c r="HAP93" s="712"/>
      <c r="HAQ93" s="712"/>
      <c r="HAR93" s="712"/>
      <c r="HAS93" s="712"/>
      <c r="HAT93" s="712"/>
      <c r="HAU93" s="712"/>
      <c r="HAV93" s="712"/>
      <c r="HAW93" s="712"/>
      <c r="HAX93" s="712"/>
      <c r="HAY93" s="712"/>
      <c r="HAZ93" s="712"/>
      <c r="HBA93" s="712"/>
      <c r="HBB93" s="712"/>
      <c r="HBC93" s="712"/>
      <c r="HBD93" s="712"/>
      <c r="HBE93" s="712"/>
      <c r="HBF93" s="712"/>
      <c r="HBG93" s="712"/>
      <c r="HBH93" s="712"/>
      <c r="HBI93" s="712"/>
      <c r="HBJ93" s="712"/>
      <c r="HBK93" s="712"/>
      <c r="HBL93" s="712"/>
      <c r="HBM93" s="712"/>
      <c r="HBN93" s="712"/>
      <c r="HBO93" s="712"/>
      <c r="HBP93" s="712"/>
      <c r="HBQ93" s="712"/>
      <c r="HBR93" s="712"/>
      <c r="HBS93" s="712"/>
      <c r="HBT93" s="712"/>
      <c r="HBU93" s="712"/>
      <c r="HBV93" s="712"/>
      <c r="HBW93" s="712"/>
      <c r="HBX93" s="712"/>
      <c r="HBY93" s="712"/>
      <c r="HBZ93" s="712"/>
      <c r="HCA93" s="712"/>
      <c r="HCB93" s="712"/>
      <c r="HCC93" s="712"/>
      <c r="HCD93" s="712"/>
      <c r="HCE93" s="712"/>
      <c r="HCF93" s="712"/>
      <c r="HCG93" s="712"/>
      <c r="HCH93" s="712"/>
      <c r="HCI93" s="712"/>
      <c r="HCJ93" s="712"/>
      <c r="HCK93" s="712"/>
      <c r="HCL93" s="712"/>
      <c r="HCM93" s="712"/>
      <c r="HCN93" s="712"/>
      <c r="HCO93" s="712"/>
      <c r="HCP93" s="712"/>
      <c r="HCQ93" s="712"/>
      <c r="HCR93" s="712"/>
      <c r="HCS93" s="712"/>
      <c r="HCT93" s="712"/>
      <c r="HCU93" s="712"/>
      <c r="HCV93" s="712"/>
      <c r="HCW93" s="712"/>
      <c r="HCX93" s="712"/>
      <c r="HCY93" s="712"/>
      <c r="HCZ93" s="712"/>
      <c r="HDA93" s="712"/>
      <c r="HDB93" s="712"/>
      <c r="HDC93" s="712"/>
      <c r="HDD93" s="712"/>
      <c r="HDE93" s="712"/>
      <c r="HDF93" s="712"/>
      <c r="HDG93" s="712"/>
      <c r="HDH93" s="712"/>
      <c r="HDI93" s="712"/>
      <c r="HDJ93" s="712"/>
      <c r="HDK93" s="712"/>
      <c r="HDL93" s="712"/>
      <c r="HDM93" s="712"/>
      <c r="HDN93" s="712"/>
      <c r="HDO93" s="712"/>
      <c r="HDP93" s="712"/>
      <c r="HDQ93" s="712"/>
      <c r="HDR93" s="712"/>
      <c r="HDS93" s="712"/>
      <c r="HDT93" s="712"/>
      <c r="HDU93" s="712"/>
      <c r="HDV93" s="712"/>
      <c r="HDW93" s="712"/>
      <c r="HDX93" s="712"/>
      <c r="HDY93" s="712"/>
      <c r="HDZ93" s="712"/>
      <c r="HEA93" s="712"/>
      <c r="HEB93" s="712"/>
      <c r="HEC93" s="712"/>
      <c r="HED93" s="712"/>
      <c r="HEE93" s="712"/>
      <c r="HEF93" s="712"/>
      <c r="HEG93" s="712"/>
      <c r="HEH93" s="712"/>
      <c r="HEI93" s="712"/>
      <c r="HEJ93" s="712"/>
      <c r="HEK93" s="712"/>
      <c r="HEL93" s="712"/>
      <c r="HEM93" s="712"/>
      <c r="HEN93" s="712"/>
      <c r="HEO93" s="712"/>
      <c r="HEP93" s="712"/>
      <c r="HEQ93" s="712"/>
      <c r="HER93" s="712"/>
      <c r="HES93" s="712"/>
      <c r="HET93" s="712"/>
      <c r="HEU93" s="712"/>
      <c r="HEV93" s="712"/>
      <c r="HEW93" s="712"/>
      <c r="HEX93" s="712"/>
      <c r="HEY93" s="712"/>
      <c r="HEZ93" s="712"/>
      <c r="HFA93" s="712"/>
      <c r="HFB93" s="712"/>
      <c r="HFC93" s="712"/>
      <c r="HFD93" s="712"/>
      <c r="HFE93" s="712"/>
      <c r="HFF93" s="712"/>
      <c r="HFG93" s="712"/>
      <c r="HFH93" s="712"/>
      <c r="HFI93" s="712"/>
      <c r="HFJ93" s="712"/>
      <c r="HFK93" s="712"/>
      <c r="HFL93" s="712"/>
      <c r="HFM93" s="712"/>
      <c r="HFN93" s="712"/>
      <c r="HFO93" s="712"/>
      <c r="HFP93" s="712"/>
      <c r="HFQ93" s="712"/>
      <c r="HFR93" s="712"/>
      <c r="HFS93" s="712"/>
      <c r="HFT93" s="712"/>
      <c r="HFU93" s="712"/>
      <c r="HFV93" s="712"/>
      <c r="HFW93" s="712"/>
      <c r="HFX93" s="712"/>
      <c r="HFY93" s="712"/>
      <c r="HFZ93" s="712"/>
      <c r="HGA93" s="712"/>
      <c r="HGB93" s="712"/>
      <c r="HGC93" s="712"/>
      <c r="HGD93" s="712"/>
      <c r="HGE93" s="712"/>
      <c r="HGF93" s="712"/>
      <c r="HGG93" s="712"/>
      <c r="HGH93" s="712"/>
      <c r="HGI93" s="712"/>
      <c r="HGJ93" s="712"/>
      <c r="HGK93" s="712"/>
      <c r="HGL93" s="712"/>
      <c r="HGM93" s="712"/>
      <c r="HGN93" s="712"/>
      <c r="HGO93" s="712"/>
      <c r="HGP93" s="712"/>
      <c r="HGQ93" s="712"/>
      <c r="HGR93" s="712"/>
      <c r="HGS93" s="712"/>
      <c r="HGT93" s="712"/>
      <c r="HGU93" s="712"/>
      <c r="HGV93" s="712"/>
      <c r="HGW93" s="712"/>
      <c r="HGX93" s="712"/>
      <c r="HGY93" s="712"/>
      <c r="HGZ93" s="712"/>
      <c r="HHA93" s="712"/>
      <c r="HHB93" s="712"/>
      <c r="HHC93" s="712"/>
      <c r="HHD93" s="712"/>
      <c r="HHE93" s="712"/>
      <c r="HHF93" s="712"/>
      <c r="HHG93" s="712"/>
      <c r="HHH93" s="712"/>
      <c r="HHI93" s="712"/>
      <c r="HHJ93" s="712"/>
      <c r="HHK93" s="712"/>
      <c r="HHL93" s="712"/>
      <c r="HHM93" s="712"/>
      <c r="HHN93" s="712"/>
      <c r="HHO93" s="712"/>
      <c r="HHP93" s="712"/>
      <c r="HHQ93" s="712"/>
      <c r="HHR93" s="712"/>
      <c r="HHS93" s="712"/>
      <c r="HHT93" s="712"/>
      <c r="HHU93" s="712"/>
      <c r="HHV93" s="712"/>
      <c r="HHW93" s="712"/>
      <c r="HHX93" s="712"/>
      <c r="HHY93" s="712"/>
      <c r="HHZ93" s="712"/>
      <c r="HIA93" s="712"/>
      <c r="HIB93" s="712"/>
      <c r="HIC93" s="712"/>
      <c r="HID93" s="712"/>
      <c r="HIE93" s="712"/>
      <c r="HIF93" s="712"/>
      <c r="HIG93" s="712"/>
      <c r="HIH93" s="712"/>
      <c r="HII93" s="712"/>
      <c r="HIJ93" s="712"/>
      <c r="HIK93" s="712"/>
      <c r="HIL93" s="712"/>
      <c r="HIM93" s="712"/>
      <c r="HIN93" s="712"/>
      <c r="HIO93" s="712"/>
      <c r="HIP93" s="712"/>
      <c r="HIQ93" s="712"/>
      <c r="HIR93" s="712"/>
      <c r="HIS93" s="712"/>
      <c r="HIT93" s="712"/>
      <c r="HIU93" s="712"/>
      <c r="HIV93" s="712"/>
      <c r="HIW93" s="712"/>
      <c r="HIX93" s="712"/>
      <c r="HIY93" s="712"/>
      <c r="HIZ93" s="712"/>
      <c r="HJA93" s="712"/>
      <c r="HJB93" s="712"/>
      <c r="HJC93" s="712"/>
      <c r="HJD93" s="712"/>
      <c r="HJE93" s="712"/>
      <c r="HJF93" s="712"/>
      <c r="HJG93" s="712"/>
      <c r="HJH93" s="712"/>
      <c r="HJI93" s="712"/>
      <c r="HJJ93" s="712"/>
      <c r="HJK93" s="712"/>
      <c r="HJL93" s="712"/>
      <c r="HJM93" s="712"/>
      <c r="HJN93" s="712"/>
      <c r="HJO93" s="712"/>
      <c r="HJP93" s="712"/>
      <c r="HJQ93" s="712"/>
      <c r="HJR93" s="712"/>
      <c r="HJS93" s="712"/>
      <c r="HJT93" s="712"/>
      <c r="HJU93" s="712"/>
      <c r="HJV93" s="712"/>
      <c r="HJW93" s="712"/>
      <c r="HJX93" s="712"/>
      <c r="HJY93" s="712"/>
      <c r="HJZ93" s="712"/>
      <c r="HKA93" s="712"/>
      <c r="HKB93" s="712"/>
      <c r="HKC93" s="712"/>
      <c r="HKD93" s="712"/>
      <c r="HKE93" s="712"/>
      <c r="HKF93" s="712"/>
      <c r="HKG93" s="712"/>
      <c r="HKH93" s="712"/>
      <c r="HKI93" s="712"/>
      <c r="HKJ93" s="712"/>
      <c r="HKK93" s="712"/>
      <c r="HKL93" s="712"/>
      <c r="HKM93" s="712"/>
      <c r="HKN93" s="712"/>
      <c r="HKO93" s="712"/>
      <c r="HKP93" s="712"/>
      <c r="HKQ93" s="712"/>
      <c r="HKR93" s="712"/>
      <c r="HKS93" s="712"/>
      <c r="HKT93" s="712"/>
      <c r="HKU93" s="712"/>
      <c r="HKV93" s="712"/>
      <c r="HKW93" s="712"/>
      <c r="HKX93" s="712"/>
      <c r="HKY93" s="712"/>
      <c r="HKZ93" s="712"/>
      <c r="HLA93" s="712"/>
      <c r="HLB93" s="712"/>
      <c r="HLC93" s="712"/>
      <c r="HLD93" s="712"/>
      <c r="HLE93" s="712"/>
      <c r="HLF93" s="712"/>
      <c r="HLG93" s="712"/>
      <c r="HLH93" s="712"/>
      <c r="HLI93" s="712"/>
      <c r="HLJ93" s="712"/>
      <c r="HLK93" s="712"/>
      <c r="HLL93" s="712"/>
      <c r="HLM93" s="712"/>
      <c r="HLN93" s="712"/>
      <c r="HLO93" s="712"/>
      <c r="HLP93" s="712"/>
      <c r="HLQ93" s="712"/>
      <c r="HLR93" s="712"/>
      <c r="HLS93" s="712"/>
      <c r="HLT93" s="712"/>
      <c r="HLU93" s="712"/>
      <c r="HLV93" s="712"/>
      <c r="HLW93" s="712"/>
      <c r="HLX93" s="712"/>
      <c r="HLY93" s="712"/>
      <c r="HLZ93" s="712"/>
      <c r="HMA93" s="712"/>
      <c r="HMB93" s="712"/>
      <c r="HMC93" s="712"/>
      <c r="HMD93" s="712"/>
      <c r="HME93" s="712"/>
      <c r="HMF93" s="712"/>
      <c r="HMG93" s="712"/>
      <c r="HMH93" s="712"/>
      <c r="HMI93" s="712"/>
      <c r="HMJ93" s="712"/>
      <c r="HMK93" s="712"/>
      <c r="HML93" s="712"/>
      <c r="HMM93" s="712"/>
      <c r="HMN93" s="712"/>
      <c r="HMO93" s="712"/>
      <c r="HMP93" s="712"/>
      <c r="HMQ93" s="712"/>
      <c r="HMR93" s="712"/>
      <c r="HMS93" s="712"/>
      <c r="HMT93" s="712"/>
      <c r="HMU93" s="712"/>
      <c r="HMV93" s="712"/>
      <c r="HMW93" s="712"/>
      <c r="HMX93" s="712"/>
      <c r="HMY93" s="712"/>
      <c r="HMZ93" s="712"/>
      <c r="HNA93" s="712"/>
      <c r="HNB93" s="712"/>
      <c r="HNC93" s="712"/>
      <c r="HND93" s="712"/>
      <c r="HNE93" s="712"/>
      <c r="HNF93" s="712"/>
      <c r="HNG93" s="712"/>
      <c r="HNH93" s="712"/>
      <c r="HNI93" s="712"/>
      <c r="HNJ93" s="712"/>
      <c r="HNK93" s="712"/>
      <c r="HNL93" s="712"/>
      <c r="HNM93" s="712"/>
      <c r="HNN93" s="712"/>
      <c r="HNO93" s="712"/>
      <c r="HNP93" s="712"/>
      <c r="HNQ93" s="712"/>
      <c r="HNR93" s="712"/>
      <c r="HNS93" s="712"/>
      <c r="HNT93" s="712"/>
      <c r="HNU93" s="712"/>
      <c r="HNV93" s="712"/>
      <c r="HNW93" s="712"/>
      <c r="HNX93" s="712"/>
      <c r="HNY93" s="712"/>
      <c r="HNZ93" s="712"/>
      <c r="HOA93" s="712"/>
      <c r="HOB93" s="712"/>
      <c r="HOC93" s="712"/>
      <c r="HOD93" s="712"/>
      <c r="HOE93" s="712"/>
      <c r="HOF93" s="712"/>
      <c r="HOG93" s="712"/>
      <c r="HOH93" s="712"/>
      <c r="HOI93" s="712"/>
      <c r="HOJ93" s="712"/>
      <c r="HOK93" s="712"/>
      <c r="HOL93" s="712"/>
      <c r="HOM93" s="712"/>
      <c r="HON93" s="712"/>
      <c r="HOO93" s="712"/>
      <c r="HOP93" s="712"/>
      <c r="HOQ93" s="712"/>
      <c r="HOR93" s="712"/>
      <c r="HOS93" s="712"/>
      <c r="HOT93" s="712"/>
      <c r="HOU93" s="712"/>
      <c r="HOV93" s="712"/>
      <c r="HOW93" s="712"/>
      <c r="HOX93" s="712"/>
      <c r="HOY93" s="712"/>
      <c r="HOZ93" s="712"/>
      <c r="HPA93" s="712"/>
      <c r="HPB93" s="712"/>
      <c r="HPC93" s="712"/>
      <c r="HPD93" s="712"/>
      <c r="HPE93" s="712"/>
      <c r="HPF93" s="712"/>
      <c r="HPG93" s="712"/>
      <c r="HPH93" s="712"/>
      <c r="HPI93" s="712"/>
      <c r="HPJ93" s="712"/>
      <c r="HPK93" s="712"/>
      <c r="HPL93" s="712"/>
      <c r="HPM93" s="712"/>
      <c r="HPN93" s="712"/>
      <c r="HPO93" s="712"/>
      <c r="HPP93" s="712"/>
      <c r="HPQ93" s="712"/>
      <c r="HPR93" s="712"/>
      <c r="HPS93" s="712"/>
      <c r="HPT93" s="712"/>
      <c r="HPU93" s="712"/>
      <c r="HPV93" s="712"/>
      <c r="HPW93" s="712"/>
      <c r="HPX93" s="712"/>
      <c r="HPY93" s="712"/>
      <c r="HPZ93" s="712"/>
      <c r="HQA93" s="712"/>
      <c r="HQB93" s="712"/>
      <c r="HQC93" s="712"/>
      <c r="HQD93" s="712"/>
      <c r="HQE93" s="712"/>
      <c r="HQF93" s="712"/>
      <c r="HQG93" s="712"/>
      <c r="HQH93" s="712"/>
      <c r="HQI93" s="712"/>
      <c r="HQJ93" s="712"/>
      <c r="HQK93" s="712"/>
      <c r="HQL93" s="712"/>
      <c r="HQM93" s="712"/>
      <c r="HQN93" s="712"/>
      <c r="HQO93" s="712"/>
      <c r="HQP93" s="712"/>
      <c r="HQQ93" s="712"/>
      <c r="HQR93" s="712"/>
      <c r="HQS93" s="712"/>
      <c r="HQT93" s="712"/>
      <c r="HQU93" s="712"/>
      <c r="HQV93" s="712"/>
      <c r="HQW93" s="712"/>
      <c r="HQX93" s="712"/>
      <c r="HQY93" s="712"/>
      <c r="HQZ93" s="712"/>
      <c r="HRA93" s="712"/>
      <c r="HRB93" s="712"/>
      <c r="HRC93" s="712"/>
      <c r="HRD93" s="712"/>
      <c r="HRE93" s="712"/>
      <c r="HRF93" s="712"/>
      <c r="HRG93" s="712"/>
      <c r="HRH93" s="712"/>
      <c r="HRI93" s="712"/>
      <c r="HRJ93" s="712"/>
      <c r="HRK93" s="712"/>
      <c r="HRL93" s="712"/>
      <c r="HRM93" s="712"/>
      <c r="HRN93" s="712"/>
      <c r="HRO93" s="712"/>
      <c r="HRP93" s="712"/>
      <c r="HRQ93" s="712"/>
      <c r="HRR93" s="712"/>
      <c r="HRS93" s="712"/>
      <c r="HRT93" s="712"/>
      <c r="HRU93" s="712"/>
      <c r="HRV93" s="712"/>
      <c r="HRW93" s="712"/>
      <c r="HRX93" s="712"/>
      <c r="HRY93" s="712"/>
      <c r="HRZ93" s="712"/>
      <c r="HSA93" s="712"/>
      <c r="HSB93" s="712"/>
      <c r="HSC93" s="712"/>
      <c r="HSD93" s="712"/>
      <c r="HSE93" s="712"/>
      <c r="HSF93" s="712"/>
      <c r="HSG93" s="712"/>
      <c r="HSH93" s="712"/>
      <c r="HSI93" s="712"/>
      <c r="HSJ93" s="712"/>
      <c r="HSK93" s="712"/>
      <c r="HSL93" s="712"/>
      <c r="HSM93" s="712"/>
      <c r="HSN93" s="712"/>
      <c r="HSO93" s="712"/>
      <c r="HSP93" s="712"/>
      <c r="HSQ93" s="712"/>
      <c r="HSR93" s="712"/>
      <c r="HSS93" s="712"/>
      <c r="HST93" s="712"/>
      <c r="HSU93" s="712"/>
      <c r="HSV93" s="712"/>
      <c r="HSW93" s="712"/>
      <c r="HSX93" s="712"/>
      <c r="HSY93" s="712"/>
      <c r="HSZ93" s="712"/>
      <c r="HTA93" s="712"/>
      <c r="HTB93" s="712"/>
      <c r="HTC93" s="712"/>
      <c r="HTD93" s="712"/>
      <c r="HTE93" s="712"/>
      <c r="HTF93" s="712"/>
      <c r="HTG93" s="712"/>
      <c r="HTH93" s="712"/>
      <c r="HTI93" s="712"/>
      <c r="HTJ93" s="712"/>
      <c r="HTK93" s="712"/>
      <c r="HTL93" s="712"/>
      <c r="HTM93" s="712"/>
      <c r="HTN93" s="712"/>
      <c r="HTO93" s="712"/>
      <c r="HTP93" s="712"/>
      <c r="HTQ93" s="712"/>
      <c r="HTR93" s="712"/>
      <c r="HTS93" s="712"/>
      <c r="HTT93" s="712"/>
      <c r="HTU93" s="712"/>
      <c r="HTV93" s="712"/>
      <c r="HTW93" s="712"/>
      <c r="HTX93" s="712"/>
      <c r="HTY93" s="712"/>
      <c r="HTZ93" s="712"/>
      <c r="HUA93" s="712"/>
      <c r="HUB93" s="712"/>
      <c r="HUC93" s="712"/>
      <c r="HUD93" s="712"/>
      <c r="HUE93" s="712"/>
      <c r="HUF93" s="712"/>
      <c r="HUG93" s="712"/>
      <c r="HUH93" s="712"/>
      <c r="HUI93" s="712"/>
      <c r="HUJ93" s="712"/>
      <c r="HUK93" s="712"/>
      <c r="HUL93" s="712"/>
      <c r="HUM93" s="712"/>
      <c r="HUN93" s="712"/>
      <c r="HUO93" s="712"/>
      <c r="HUP93" s="712"/>
      <c r="HUQ93" s="712"/>
      <c r="HUR93" s="712"/>
      <c r="HUS93" s="712"/>
      <c r="HUT93" s="712"/>
      <c r="HUU93" s="712"/>
      <c r="HUV93" s="712"/>
      <c r="HUW93" s="712"/>
      <c r="HUX93" s="712"/>
      <c r="HUY93" s="712"/>
      <c r="HUZ93" s="712"/>
      <c r="HVA93" s="712"/>
      <c r="HVB93" s="712"/>
      <c r="HVC93" s="712"/>
      <c r="HVD93" s="712"/>
      <c r="HVE93" s="712"/>
      <c r="HVF93" s="712"/>
      <c r="HVG93" s="712"/>
      <c r="HVH93" s="712"/>
      <c r="HVI93" s="712"/>
      <c r="HVJ93" s="712"/>
      <c r="HVK93" s="712"/>
      <c r="HVL93" s="712"/>
      <c r="HVM93" s="712"/>
      <c r="HVN93" s="712"/>
      <c r="HVO93" s="712"/>
      <c r="HVP93" s="712"/>
      <c r="HVQ93" s="712"/>
      <c r="HVR93" s="712"/>
      <c r="HVS93" s="712"/>
      <c r="HVT93" s="712"/>
      <c r="HVU93" s="712"/>
      <c r="HVV93" s="712"/>
      <c r="HVW93" s="712"/>
      <c r="HVX93" s="712"/>
      <c r="HVY93" s="712"/>
      <c r="HVZ93" s="712"/>
      <c r="HWA93" s="712"/>
      <c r="HWB93" s="712"/>
      <c r="HWC93" s="712"/>
      <c r="HWD93" s="712"/>
      <c r="HWE93" s="712"/>
      <c r="HWF93" s="712"/>
      <c r="HWG93" s="712"/>
      <c r="HWH93" s="712"/>
      <c r="HWI93" s="712"/>
      <c r="HWJ93" s="712"/>
      <c r="HWK93" s="712"/>
      <c r="HWL93" s="712"/>
      <c r="HWM93" s="712"/>
      <c r="HWN93" s="712"/>
      <c r="HWO93" s="712"/>
      <c r="HWP93" s="712"/>
      <c r="HWQ93" s="712"/>
      <c r="HWR93" s="712"/>
      <c r="HWS93" s="712"/>
      <c r="HWT93" s="712"/>
      <c r="HWU93" s="712"/>
      <c r="HWV93" s="712"/>
      <c r="HWW93" s="712"/>
      <c r="HWX93" s="712"/>
      <c r="HWY93" s="712"/>
      <c r="HWZ93" s="712"/>
      <c r="HXA93" s="712"/>
      <c r="HXB93" s="712"/>
      <c r="HXC93" s="712"/>
      <c r="HXD93" s="712"/>
      <c r="HXE93" s="712"/>
      <c r="HXF93" s="712"/>
      <c r="HXG93" s="712"/>
      <c r="HXH93" s="712"/>
      <c r="HXI93" s="712"/>
      <c r="HXJ93" s="712"/>
      <c r="HXK93" s="712"/>
      <c r="HXL93" s="712"/>
      <c r="HXM93" s="712"/>
      <c r="HXN93" s="712"/>
      <c r="HXO93" s="712"/>
      <c r="HXP93" s="712"/>
      <c r="HXQ93" s="712"/>
      <c r="HXR93" s="712"/>
      <c r="HXS93" s="712"/>
      <c r="HXT93" s="712"/>
      <c r="HXU93" s="712"/>
      <c r="HXV93" s="712"/>
      <c r="HXW93" s="712"/>
      <c r="HXX93" s="712"/>
      <c r="HXY93" s="712"/>
      <c r="HXZ93" s="712"/>
      <c r="HYA93" s="712"/>
      <c r="HYB93" s="712"/>
      <c r="HYC93" s="712"/>
      <c r="HYD93" s="712"/>
      <c r="HYE93" s="712"/>
      <c r="HYF93" s="712"/>
      <c r="HYG93" s="712"/>
      <c r="HYH93" s="712"/>
      <c r="HYI93" s="712"/>
      <c r="HYJ93" s="712"/>
      <c r="HYK93" s="712"/>
      <c r="HYL93" s="712"/>
      <c r="HYM93" s="712"/>
      <c r="HYN93" s="712"/>
      <c r="HYO93" s="712"/>
      <c r="HYP93" s="712"/>
      <c r="HYQ93" s="712"/>
      <c r="HYR93" s="712"/>
      <c r="HYS93" s="712"/>
      <c r="HYT93" s="712"/>
      <c r="HYU93" s="712"/>
      <c r="HYV93" s="712"/>
      <c r="HYW93" s="712"/>
      <c r="HYX93" s="712"/>
      <c r="HYY93" s="712"/>
      <c r="HYZ93" s="712"/>
      <c r="HZA93" s="712"/>
      <c r="HZB93" s="712"/>
      <c r="HZC93" s="712"/>
      <c r="HZD93" s="712"/>
      <c r="HZE93" s="712"/>
      <c r="HZF93" s="712"/>
      <c r="HZG93" s="712"/>
      <c r="HZH93" s="712"/>
      <c r="HZI93" s="712"/>
      <c r="HZJ93" s="712"/>
      <c r="HZK93" s="712"/>
      <c r="HZL93" s="712"/>
      <c r="HZM93" s="712"/>
      <c r="HZN93" s="712"/>
      <c r="HZO93" s="712"/>
      <c r="HZP93" s="712"/>
      <c r="HZQ93" s="712"/>
      <c r="HZR93" s="712"/>
      <c r="HZS93" s="712"/>
      <c r="HZT93" s="712"/>
      <c r="HZU93" s="712"/>
      <c r="HZV93" s="712"/>
      <c r="HZW93" s="712"/>
      <c r="HZX93" s="712"/>
      <c r="HZY93" s="712"/>
      <c r="HZZ93" s="712"/>
      <c r="IAA93" s="712"/>
      <c r="IAB93" s="712"/>
      <c r="IAC93" s="712"/>
      <c r="IAD93" s="712"/>
      <c r="IAE93" s="712"/>
      <c r="IAF93" s="712"/>
      <c r="IAG93" s="712"/>
      <c r="IAH93" s="712"/>
      <c r="IAI93" s="712"/>
      <c r="IAJ93" s="712"/>
      <c r="IAK93" s="712"/>
      <c r="IAL93" s="712"/>
      <c r="IAM93" s="712"/>
      <c r="IAN93" s="712"/>
      <c r="IAO93" s="712"/>
      <c r="IAP93" s="712"/>
      <c r="IAQ93" s="712"/>
      <c r="IAR93" s="712"/>
      <c r="IAS93" s="712"/>
      <c r="IAT93" s="712"/>
      <c r="IAU93" s="712"/>
      <c r="IAV93" s="712"/>
      <c r="IAW93" s="712"/>
      <c r="IAX93" s="712"/>
      <c r="IAY93" s="712"/>
      <c r="IAZ93" s="712"/>
      <c r="IBA93" s="712"/>
      <c r="IBB93" s="712"/>
      <c r="IBC93" s="712"/>
      <c r="IBD93" s="712"/>
      <c r="IBE93" s="712"/>
      <c r="IBF93" s="712"/>
      <c r="IBG93" s="712"/>
      <c r="IBH93" s="712"/>
      <c r="IBI93" s="712"/>
      <c r="IBJ93" s="712"/>
      <c r="IBK93" s="712"/>
      <c r="IBL93" s="712"/>
      <c r="IBM93" s="712"/>
      <c r="IBN93" s="712"/>
      <c r="IBO93" s="712"/>
      <c r="IBP93" s="712"/>
      <c r="IBQ93" s="712"/>
      <c r="IBR93" s="712"/>
      <c r="IBS93" s="712"/>
      <c r="IBT93" s="712"/>
      <c r="IBU93" s="712"/>
      <c r="IBV93" s="712"/>
      <c r="IBW93" s="712"/>
      <c r="IBX93" s="712"/>
      <c r="IBY93" s="712"/>
      <c r="IBZ93" s="712"/>
      <c r="ICA93" s="712"/>
      <c r="ICB93" s="712"/>
      <c r="ICC93" s="712"/>
      <c r="ICD93" s="712"/>
      <c r="ICE93" s="712"/>
      <c r="ICF93" s="712"/>
      <c r="ICG93" s="712"/>
      <c r="ICH93" s="712"/>
      <c r="ICI93" s="712"/>
      <c r="ICJ93" s="712"/>
      <c r="ICK93" s="712"/>
      <c r="ICL93" s="712"/>
      <c r="ICM93" s="712"/>
      <c r="ICN93" s="712"/>
      <c r="ICO93" s="712"/>
      <c r="ICP93" s="712"/>
      <c r="ICQ93" s="712"/>
      <c r="ICR93" s="712"/>
      <c r="ICS93" s="712"/>
      <c r="ICT93" s="712"/>
      <c r="ICU93" s="712"/>
      <c r="ICV93" s="712"/>
      <c r="ICW93" s="712"/>
      <c r="ICX93" s="712"/>
      <c r="ICY93" s="712"/>
      <c r="ICZ93" s="712"/>
      <c r="IDA93" s="712"/>
      <c r="IDB93" s="712"/>
      <c r="IDC93" s="712"/>
      <c r="IDD93" s="712"/>
      <c r="IDE93" s="712"/>
      <c r="IDF93" s="712"/>
      <c r="IDG93" s="712"/>
      <c r="IDH93" s="712"/>
      <c r="IDI93" s="712"/>
      <c r="IDJ93" s="712"/>
      <c r="IDK93" s="712"/>
      <c r="IDL93" s="712"/>
      <c r="IDM93" s="712"/>
      <c r="IDN93" s="712"/>
      <c r="IDO93" s="712"/>
      <c r="IDP93" s="712"/>
      <c r="IDQ93" s="712"/>
      <c r="IDR93" s="712"/>
      <c r="IDS93" s="712"/>
      <c r="IDT93" s="712"/>
      <c r="IDU93" s="712"/>
      <c r="IDV93" s="712"/>
      <c r="IDW93" s="712"/>
      <c r="IDX93" s="712"/>
      <c r="IDY93" s="712"/>
      <c r="IDZ93" s="712"/>
      <c r="IEA93" s="712"/>
      <c r="IEB93" s="712"/>
      <c r="IEC93" s="712"/>
      <c r="IED93" s="712"/>
      <c r="IEE93" s="712"/>
      <c r="IEF93" s="712"/>
      <c r="IEG93" s="712"/>
      <c r="IEH93" s="712"/>
      <c r="IEI93" s="712"/>
      <c r="IEJ93" s="712"/>
      <c r="IEK93" s="712"/>
      <c r="IEL93" s="712"/>
      <c r="IEM93" s="712"/>
      <c r="IEN93" s="712"/>
      <c r="IEO93" s="712"/>
      <c r="IEP93" s="712"/>
      <c r="IEQ93" s="712"/>
      <c r="IER93" s="712"/>
      <c r="IES93" s="712"/>
      <c r="IET93" s="712"/>
      <c r="IEU93" s="712"/>
      <c r="IEV93" s="712"/>
      <c r="IEW93" s="712"/>
      <c r="IEX93" s="712"/>
      <c r="IEY93" s="712"/>
      <c r="IEZ93" s="712"/>
      <c r="IFA93" s="712"/>
      <c r="IFB93" s="712"/>
      <c r="IFC93" s="712"/>
      <c r="IFD93" s="712"/>
      <c r="IFE93" s="712"/>
      <c r="IFF93" s="712"/>
      <c r="IFG93" s="712"/>
      <c r="IFH93" s="712"/>
      <c r="IFI93" s="712"/>
      <c r="IFJ93" s="712"/>
      <c r="IFK93" s="712"/>
      <c r="IFL93" s="712"/>
      <c r="IFM93" s="712"/>
      <c r="IFN93" s="712"/>
      <c r="IFO93" s="712"/>
      <c r="IFP93" s="712"/>
      <c r="IFQ93" s="712"/>
      <c r="IFR93" s="712"/>
      <c r="IFS93" s="712"/>
      <c r="IFT93" s="712"/>
      <c r="IFU93" s="712"/>
      <c r="IFV93" s="712"/>
      <c r="IFW93" s="712"/>
      <c r="IFX93" s="712"/>
      <c r="IFY93" s="712"/>
      <c r="IFZ93" s="712"/>
      <c r="IGA93" s="712"/>
      <c r="IGB93" s="712"/>
      <c r="IGC93" s="712"/>
      <c r="IGD93" s="712"/>
      <c r="IGE93" s="712"/>
      <c r="IGF93" s="712"/>
      <c r="IGG93" s="712"/>
      <c r="IGH93" s="712"/>
      <c r="IGI93" s="712"/>
      <c r="IGJ93" s="712"/>
      <c r="IGK93" s="712"/>
      <c r="IGL93" s="712"/>
      <c r="IGM93" s="712"/>
      <c r="IGN93" s="712"/>
      <c r="IGO93" s="712"/>
      <c r="IGP93" s="712"/>
      <c r="IGQ93" s="712"/>
      <c r="IGR93" s="712"/>
      <c r="IGS93" s="712"/>
      <c r="IGT93" s="712"/>
      <c r="IGU93" s="712"/>
      <c r="IGV93" s="712"/>
      <c r="IGW93" s="712"/>
      <c r="IGX93" s="712"/>
      <c r="IGY93" s="712"/>
      <c r="IGZ93" s="712"/>
      <c r="IHA93" s="712"/>
      <c r="IHB93" s="712"/>
      <c r="IHC93" s="712"/>
      <c r="IHD93" s="712"/>
      <c r="IHE93" s="712"/>
      <c r="IHF93" s="712"/>
      <c r="IHG93" s="712"/>
      <c r="IHH93" s="712"/>
      <c r="IHI93" s="712"/>
      <c r="IHJ93" s="712"/>
      <c r="IHK93" s="712"/>
      <c r="IHL93" s="712"/>
      <c r="IHM93" s="712"/>
      <c r="IHN93" s="712"/>
      <c r="IHO93" s="712"/>
      <c r="IHP93" s="712"/>
      <c r="IHQ93" s="712"/>
      <c r="IHR93" s="712"/>
      <c r="IHS93" s="712"/>
      <c r="IHT93" s="712"/>
      <c r="IHU93" s="712"/>
      <c r="IHV93" s="712"/>
      <c r="IHW93" s="712"/>
      <c r="IHX93" s="712"/>
      <c r="IHY93" s="712"/>
      <c r="IHZ93" s="712"/>
      <c r="IIA93" s="712"/>
      <c r="IIB93" s="712"/>
      <c r="IIC93" s="712"/>
      <c r="IID93" s="712"/>
      <c r="IIE93" s="712"/>
      <c r="IIF93" s="712"/>
      <c r="IIG93" s="712"/>
      <c r="IIH93" s="712"/>
      <c r="III93" s="712"/>
      <c r="IIJ93" s="712"/>
      <c r="IIK93" s="712"/>
      <c r="IIL93" s="712"/>
      <c r="IIM93" s="712"/>
      <c r="IIN93" s="712"/>
      <c r="IIO93" s="712"/>
      <c r="IIP93" s="712"/>
      <c r="IIQ93" s="712"/>
      <c r="IIR93" s="712"/>
      <c r="IIS93" s="712"/>
      <c r="IIT93" s="712"/>
      <c r="IIU93" s="712"/>
      <c r="IIV93" s="712"/>
      <c r="IIW93" s="712"/>
      <c r="IIX93" s="712"/>
      <c r="IIY93" s="712"/>
      <c r="IIZ93" s="712"/>
      <c r="IJA93" s="712"/>
      <c r="IJB93" s="712"/>
      <c r="IJC93" s="712"/>
      <c r="IJD93" s="712"/>
      <c r="IJE93" s="712"/>
      <c r="IJF93" s="712"/>
      <c r="IJG93" s="712"/>
      <c r="IJH93" s="712"/>
      <c r="IJI93" s="712"/>
      <c r="IJJ93" s="712"/>
      <c r="IJK93" s="712"/>
      <c r="IJL93" s="712"/>
      <c r="IJM93" s="712"/>
      <c r="IJN93" s="712"/>
      <c r="IJO93" s="712"/>
      <c r="IJP93" s="712"/>
      <c r="IJQ93" s="712"/>
      <c r="IJR93" s="712"/>
      <c r="IJS93" s="712"/>
      <c r="IJT93" s="712"/>
      <c r="IJU93" s="712"/>
      <c r="IJV93" s="712"/>
      <c r="IJW93" s="712"/>
      <c r="IJX93" s="712"/>
      <c r="IJY93" s="712"/>
      <c r="IJZ93" s="712"/>
      <c r="IKA93" s="712"/>
      <c r="IKB93" s="712"/>
      <c r="IKC93" s="712"/>
      <c r="IKD93" s="712"/>
      <c r="IKE93" s="712"/>
      <c r="IKF93" s="712"/>
      <c r="IKG93" s="712"/>
      <c r="IKH93" s="712"/>
      <c r="IKI93" s="712"/>
      <c r="IKJ93" s="712"/>
      <c r="IKK93" s="712"/>
      <c r="IKL93" s="712"/>
      <c r="IKM93" s="712"/>
      <c r="IKN93" s="712"/>
      <c r="IKO93" s="712"/>
      <c r="IKP93" s="712"/>
      <c r="IKQ93" s="712"/>
      <c r="IKR93" s="712"/>
      <c r="IKS93" s="712"/>
      <c r="IKT93" s="712"/>
      <c r="IKU93" s="712"/>
      <c r="IKV93" s="712"/>
      <c r="IKW93" s="712"/>
      <c r="IKX93" s="712"/>
      <c r="IKY93" s="712"/>
      <c r="IKZ93" s="712"/>
      <c r="ILA93" s="712"/>
      <c r="ILB93" s="712"/>
      <c r="ILC93" s="712"/>
      <c r="ILD93" s="712"/>
      <c r="ILE93" s="712"/>
      <c r="ILF93" s="712"/>
      <c r="ILG93" s="712"/>
      <c r="ILH93" s="712"/>
      <c r="ILI93" s="712"/>
      <c r="ILJ93" s="712"/>
      <c r="ILK93" s="712"/>
      <c r="ILL93" s="712"/>
      <c r="ILM93" s="712"/>
      <c r="ILN93" s="712"/>
      <c r="ILO93" s="712"/>
      <c r="ILP93" s="712"/>
      <c r="ILQ93" s="712"/>
      <c r="ILR93" s="712"/>
      <c r="ILS93" s="712"/>
      <c r="ILT93" s="712"/>
      <c r="ILU93" s="712"/>
      <c r="ILV93" s="712"/>
      <c r="ILW93" s="712"/>
      <c r="ILX93" s="712"/>
      <c r="ILY93" s="712"/>
      <c r="ILZ93" s="712"/>
      <c r="IMA93" s="712"/>
      <c r="IMB93" s="712"/>
      <c r="IMC93" s="712"/>
      <c r="IMD93" s="712"/>
      <c r="IME93" s="712"/>
      <c r="IMF93" s="712"/>
      <c r="IMG93" s="712"/>
      <c r="IMH93" s="712"/>
      <c r="IMI93" s="712"/>
      <c r="IMJ93" s="712"/>
      <c r="IMK93" s="712"/>
      <c r="IML93" s="712"/>
      <c r="IMM93" s="712"/>
      <c r="IMN93" s="712"/>
      <c r="IMO93" s="712"/>
      <c r="IMP93" s="712"/>
      <c r="IMQ93" s="712"/>
      <c r="IMR93" s="712"/>
      <c r="IMS93" s="712"/>
      <c r="IMT93" s="712"/>
      <c r="IMU93" s="712"/>
      <c r="IMV93" s="712"/>
      <c r="IMW93" s="712"/>
      <c r="IMX93" s="712"/>
      <c r="IMY93" s="712"/>
      <c r="IMZ93" s="712"/>
      <c r="INA93" s="712"/>
      <c r="INB93" s="712"/>
      <c r="INC93" s="712"/>
      <c r="IND93" s="712"/>
      <c r="INE93" s="712"/>
      <c r="INF93" s="712"/>
      <c r="ING93" s="712"/>
      <c r="INH93" s="712"/>
      <c r="INI93" s="712"/>
      <c r="INJ93" s="712"/>
      <c r="INK93" s="712"/>
      <c r="INL93" s="712"/>
      <c r="INM93" s="712"/>
      <c r="INN93" s="712"/>
      <c r="INO93" s="712"/>
      <c r="INP93" s="712"/>
      <c r="INQ93" s="712"/>
      <c r="INR93" s="712"/>
      <c r="INS93" s="712"/>
      <c r="INT93" s="712"/>
      <c r="INU93" s="712"/>
      <c r="INV93" s="712"/>
      <c r="INW93" s="712"/>
      <c r="INX93" s="712"/>
      <c r="INY93" s="712"/>
      <c r="INZ93" s="712"/>
      <c r="IOA93" s="712"/>
      <c r="IOB93" s="712"/>
      <c r="IOC93" s="712"/>
      <c r="IOD93" s="712"/>
      <c r="IOE93" s="712"/>
      <c r="IOF93" s="712"/>
      <c r="IOG93" s="712"/>
      <c r="IOH93" s="712"/>
      <c r="IOI93" s="712"/>
      <c r="IOJ93" s="712"/>
      <c r="IOK93" s="712"/>
      <c r="IOL93" s="712"/>
      <c r="IOM93" s="712"/>
      <c r="ION93" s="712"/>
      <c r="IOO93" s="712"/>
      <c r="IOP93" s="712"/>
      <c r="IOQ93" s="712"/>
      <c r="IOR93" s="712"/>
      <c r="IOS93" s="712"/>
      <c r="IOT93" s="712"/>
      <c r="IOU93" s="712"/>
      <c r="IOV93" s="712"/>
      <c r="IOW93" s="712"/>
      <c r="IOX93" s="712"/>
      <c r="IOY93" s="712"/>
      <c r="IOZ93" s="712"/>
      <c r="IPA93" s="712"/>
      <c r="IPB93" s="712"/>
      <c r="IPC93" s="712"/>
      <c r="IPD93" s="712"/>
      <c r="IPE93" s="712"/>
      <c r="IPF93" s="712"/>
      <c r="IPG93" s="712"/>
      <c r="IPH93" s="712"/>
      <c r="IPI93" s="712"/>
      <c r="IPJ93" s="712"/>
      <c r="IPK93" s="712"/>
      <c r="IPL93" s="712"/>
      <c r="IPM93" s="712"/>
      <c r="IPN93" s="712"/>
      <c r="IPO93" s="712"/>
      <c r="IPP93" s="712"/>
      <c r="IPQ93" s="712"/>
      <c r="IPR93" s="712"/>
      <c r="IPS93" s="712"/>
      <c r="IPT93" s="712"/>
      <c r="IPU93" s="712"/>
      <c r="IPV93" s="712"/>
      <c r="IPW93" s="712"/>
      <c r="IPX93" s="712"/>
      <c r="IPY93" s="712"/>
      <c r="IPZ93" s="712"/>
      <c r="IQA93" s="712"/>
      <c r="IQB93" s="712"/>
      <c r="IQC93" s="712"/>
      <c r="IQD93" s="712"/>
      <c r="IQE93" s="712"/>
      <c r="IQF93" s="712"/>
      <c r="IQG93" s="712"/>
      <c r="IQH93" s="712"/>
      <c r="IQI93" s="712"/>
      <c r="IQJ93" s="712"/>
      <c r="IQK93" s="712"/>
      <c r="IQL93" s="712"/>
      <c r="IQM93" s="712"/>
      <c r="IQN93" s="712"/>
      <c r="IQO93" s="712"/>
      <c r="IQP93" s="712"/>
      <c r="IQQ93" s="712"/>
      <c r="IQR93" s="712"/>
      <c r="IQS93" s="712"/>
      <c r="IQT93" s="712"/>
      <c r="IQU93" s="712"/>
      <c r="IQV93" s="712"/>
      <c r="IQW93" s="712"/>
      <c r="IQX93" s="712"/>
      <c r="IQY93" s="712"/>
      <c r="IQZ93" s="712"/>
      <c r="IRA93" s="712"/>
      <c r="IRB93" s="712"/>
      <c r="IRC93" s="712"/>
      <c r="IRD93" s="712"/>
      <c r="IRE93" s="712"/>
      <c r="IRF93" s="712"/>
      <c r="IRG93" s="712"/>
      <c r="IRH93" s="712"/>
      <c r="IRI93" s="712"/>
      <c r="IRJ93" s="712"/>
      <c r="IRK93" s="712"/>
      <c r="IRL93" s="712"/>
      <c r="IRM93" s="712"/>
      <c r="IRN93" s="712"/>
      <c r="IRO93" s="712"/>
      <c r="IRP93" s="712"/>
      <c r="IRQ93" s="712"/>
      <c r="IRR93" s="712"/>
      <c r="IRS93" s="712"/>
      <c r="IRT93" s="712"/>
      <c r="IRU93" s="712"/>
      <c r="IRV93" s="712"/>
      <c r="IRW93" s="712"/>
      <c r="IRX93" s="712"/>
      <c r="IRY93" s="712"/>
      <c r="IRZ93" s="712"/>
      <c r="ISA93" s="712"/>
      <c r="ISB93" s="712"/>
      <c r="ISC93" s="712"/>
      <c r="ISD93" s="712"/>
      <c r="ISE93" s="712"/>
      <c r="ISF93" s="712"/>
      <c r="ISG93" s="712"/>
      <c r="ISH93" s="712"/>
      <c r="ISI93" s="712"/>
      <c r="ISJ93" s="712"/>
      <c r="ISK93" s="712"/>
      <c r="ISL93" s="712"/>
      <c r="ISM93" s="712"/>
      <c r="ISN93" s="712"/>
      <c r="ISO93" s="712"/>
      <c r="ISP93" s="712"/>
      <c r="ISQ93" s="712"/>
      <c r="ISR93" s="712"/>
      <c r="ISS93" s="712"/>
      <c r="IST93" s="712"/>
      <c r="ISU93" s="712"/>
      <c r="ISV93" s="712"/>
      <c r="ISW93" s="712"/>
      <c r="ISX93" s="712"/>
      <c r="ISY93" s="712"/>
      <c r="ISZ93" s="712"/>
      <c r="ITA93" s="712"/>
      <c r="ITB93" s="712"/>
      <c r="ITC93" s="712"/>
      <c r="ITD93" s="712"/>
      <c r="ITE93" s="712"/>
      <c r="ITF93" s="712"/>
      <c r="ITG93" s="712"/>
      <c r="ITH93" s="712"/>
      <c r="ITI93" s="712"/>
      <c r="ITJ93" s="712"/>
      <c r="ITK93" s="712"/>
      <c r="ITL93" s="712"/>
      <c r="ITM93" s="712"/>
      <c r="ITN93" s="712"/>
      <c r="ITO93" s="712"/>
      <c r="ITP93" s="712"/>
      <c r="ITQ93" s="712"/>
      <c r="ITR93" s="712"/>
      <c r="ITS93" s="712"/>
      <c r="ITT93" s="712"/>
      <c r="ITU93" s="712"/>
      <c r="ITV93" s="712"/>
      <c r="ITW93" s="712"/>
      <c r="ITX93" s="712"/>
      <c r="ITY93" s="712"/>
      <c r="ITZ93" s="712"/>
      <c r="IUA93" s="712"/>
      <c r="IUB93" s="712"/>
      <c r="IUC93" s="712"/>
      <c r="IUD93" s="712"/>
      <c r="IUE93" s="712"/>
      <c r="IUF93" s="712"/>
      <c r="IUG93" s="712"/>
      <c r="IUH93" s="712"/>
      <c r="IUI93" s="712"/>
      <c r="IUJ93" s="712"/>
      <c r="IUK93" s="712"/>
      <c r="IUL93" s="712"/>
      <c r="IUM93" s="712"/>
      <c r="IUN93" s="712"/>
      <c r="IUO93" s="712"/>
      <c r="IUP93" s="712"/>
      <c r="IUQ93" s="712"/>
      <c r="IUR93" s="712"/>
      <c r="IUS93" s="712"/>
      <c r="IUT93" s="712"/>
      <c r="IUU93" s="712"/>
      <c r="IUV93" s="712"/>
      <c r="IUW93" s="712"/>
      <c r="IUX93" s="712"/>
      <c r="IUY93" s="712"/>
      <c r="IUZ93" s="712"/>
      <c r="IVA93" s="712"/>
      <c r="IVB93" s="712"/>
      <c r="IVC93" s="712"/>
      <c r="IVD93" s="712"/>
      <c r="IVE93" s="712"/>
      <c r="IVF93" s="712"/>
      <c r="IVG93" s="712"/>
      <c r="IVH93" s="712"/>
      <c r="IVI93" s="712"/>
      <c r="IVJ93" s="712"/>
      <c r="IVK93" s="712"/>
      <c r="IVL93" s="712"/>
      <c r="IVM93" s="712"/>
      <c r="IVN93" s="712"/>
      <c r="IVO93" s="712"/>
      <c r="IVP93" s="712"/>
      <c r="IVQ93" s="712"/>
      <c r="IVR93" s="712"/>
      <c r="IVS93" s="712"/>
      <c r="IVT93" s="712"/>
      <c r="IVU93" s="712"/>
      <c r="IVV93" s="712"/>
      <c r="IVW93" s="712"/>
      <c r="IVX93" s="712"/>
      <c r="IVY93" s="712"/>
      <c r="IVZ93" s="712"/>
      <c r="IWA93" s="712"/>
      <c r="IWB93" s="712"/>
      <c r="IWC93" s="712"/>
      <c r="IWD93" s="712"/>
      <c r="IWE93" s="712"/>
      <c r="IWF93" s="712"/>
      <c r="IWG93" s="712"/>
      <c r="IWH93" s="712"/>
      <c r="IWI93" s="712"/>
      <c r="IWJ93" s="712"/>
      <c r="IWK93" s="712"/>
      <c r="IWL93" s="712"/>
      <c r="IWM93" s="712"/>
      <c r="IWN93" s="712"/>
      <c r="IWO93" s="712"/>
      <c r="IWP93" s="712"/>
      <c r="IWQ93" s="712"/>
      <c r="IWR93" s="712"/>
      <c r="IWS93" s="712"/>
      <c r="IWT93" s="712"/>
      <c r="IWU93" s="712"/>
      <c r="IWV93" s="712"/>
      <c r="IWW93" s="712"/>
      <c r="IWX93" s="712"/>
      <c r="IWY93" s="712"/>
      <c r="IWZ93" s="712"/>
      <c r="IXA93" s="712"/>
      <c r="IXB93" s="712"/>
      <c r="IXC93" s="712"/>
      <c r="IXD93" s="712"/>
      <c r="IXE93" s="712"/>
      <c r="IXF93" s="712"/>
      <c r="IXG93" s="712"/>
      <c r="IXH93" s="712"/>
      <c r="IXI93" s="712"/>
      <c r="IXJ93" s="712"/>
      <c r="IXK93" s="712"/>
      <c r="IXL93" s="712"/>
      <c r="IXM93" s="712"/>
      <c r="IXN93" s="712"/>
      <c r="IXO93" s="712"/>
      <c r="IXP93" s="712"/>
      <c r="IXQ93" s="712"/>
      <c r="IXR93" s="712"/>
      <c r="IXS93" s="712"/>
      <c r="IXT93" s="712"/>
      <c r="IXU93" s="712"/>
      <c r="IXV93" s="712"/>
      <c r="IXW93" s="712"/>
      <c r="IXX93" s="712"/>
      <c r="IXY93" s="712"/>
      <c r="IXZ93" s="712"/>
      <c r="IYA93" s="712"/>
      <c r="IYB93" s="712"/>
      <c r="IYC93" s="712"/>
      <c r="IYD93" s="712"/>
      <c r="IYE93" s="712"/>
      <c r="IYF93" s="712"/>
      <c r="IYG93" s="712"/>
      <c r="IYH93" s="712"/>
      <c r="IYI93" s="712"/>
      <c r="IYJ93" s="712"/>
      <c r="IYK93" s="712"/>
      <c r="IYL93" s="712"/>
      <c r="IYM93" s="712"/>
      <c r="IYN93" s="712"/>
      <c r="IYO93" s="712"/>
      <c r="IYP93" s="712"/>
      <c r="IYQ93" s="712"/>
      <c r="IYR93" s="712"/>
      <c r="IYS93" s="712"/>
      <c r="IYT93" s="712"/>
      <c r="IYU93" s="712"/>
      <c r="IYV93" s="712"/>
      <c r="IYW93" s="712"/>
      <c r="IYX93" s="712"/>
      <c r="IYY93" s="712"/>
      <c r="IYZ93" s="712"/>
      <c r="IZA93" s="712"/>
      <c r="IZB93" s="712"/>
      <c r="IZC93" s="712"/>
      <c r="IZD93" s="712"/>
      <c r="IZE93" s="712"/>
      <c r="IZF93" s="712"/>
      <c r="IZG93" s="712"/>
      <c r="IZH93" s="712"/>
      <c r="IZI93" s="712"/>
      <c r="IZJ93" s="712"/>
      <c r="IZK93" s="712"/>
      <c r="IZL93" s="712"/>
      <c r="IZM93" s="712"/>
      <c r="IZN93" s="712"/>
      <c r="IZO93" s="712"/>
      <c r="IZP93" s="712"/>
      <c r="IZQ93" s="712"/>
      <c r="IZR93" s="712"/>
      <c r="IZS93" s="712"/>
      <c r="IZT93" s="712"/>
      <c r="IZU93" s="712"/>
      <c r="IZV93" s="712"/>
      <c r="IZW93" s="712"/>
      <c r="IZX93" s="712"/>
      <c r="IZY93" s="712"/>
      <c r="IZZ93" s="712"/>
      <c r="JAA93" s="712"/>
      <c r="JAB93" s="712"/>
      <c r="JAC93" s="712"/>
      <c r="JAD93" s="712"/>
      <c r="JAE93" s="712"/>
      <c r="JAF93" s="712"/>
      <c r="JAG93" s="712"/>
      <c r="JAH93" s="712"/>
      <c r="JAI93" s="712"/>
      <c r="JAJ93" s="712"/>
      <c r="JAK93" s="712"/>
      <c r="JAL93" s="712"/>
      <c r="JAM93" s="712"/>
      <c r="JAN93" s="712"/>
      <c r="JAO93" s="712"/>
      <c r="JAP93" s="712"/>
      <c r="JAQ93" s="712"/>
      <c r="JAR93" s="712"/>
      <c r="JAS93" s="712"/>
      <c r="JAT93" s="712"/>
      <c r="JAU93" s="712"/>
      <c r="JAV93" s="712"/>
      <c r="JAW93" s="712"/>
      <c r="JAX93" s="712"/>
      <c r="JAY93" s="712"/>
      <c r="JAZ93" s="712"/>
      <c r="JBA93" s="712"/>
      <c r="JBB93" s="712"/>
      <c r="JBC93" s="712"/>
      <c r="JBD93" s="712"/>
      <c r="JBE93" s="712"/>
      <c r="JBF93" s="712"/>
      <c r="JBG93" s="712"/>
      <c r="JBH93" s="712"/>
      <c r="JBI93" s="712"/>
      <c r="JBJ93" s="712"/>
      <c r="JBK93" s="712"/>
      <c r="JBL93" s="712"/>
      <c r="JBM93" s="712"/>
      <c r="JBN93" s="712"/>
      <c r="JBO93" s="712"/>
      <c r="JBP93" s="712"/>
      <c r="JBQ93" s="712"/>
      <c r="JBR93" s="712"/>
      <c r="JBS93" s="712"/>
      <c r="JBT93" s="712"/>
      <c r="JBU93" s="712"/>
      <c r="JBV93" s="712"/>
      <c r="JBW93" s="712"/>
      <c r="JBX93" s="712"/>
      <c r="JBY93" s="712"/>
      <c r="JBZ93" s="712"/>
      <c r="JCA93" s="712"/>
      <c r="JCB93" s="712"/>
      <c r="JCC93" s="712"/>
      <c r="JCD93" s="712"/>
      <c r="JCE93" s="712"/>
      <c r="JCF93" s="712"/>
      <c r="JCG93" s="712"/>
      <c r="JCH93" s="712"/>
      <c r="JCI93" s="712"/>
      <c r="JCJ93" s="712"/>
      <c r="JCK93" s="712"/>
      <c r="JCL93" s="712"/>
      <c r="JCM93" s="712"/>
      <c r="JCN93" s="712"/>
      <c r="JCO93" s="712"/>
      <c r="JCP93" s="712"/>
      <c r="JCQ93" s="712"/>
      <c r="JCR93" s="712"/>
      <c r="JCS93" s="712"/>
      <c r="JCT93" s="712"/>
      <c r="JCU93" s="712"/>
      <c r="JCV93" s="712"/>
      <c r="JCW93" s="712"/>
      <c r="JCX93" s="712"/>
      <c r="JCY93" s="712"/>
      <c r="JCZ93" s="712"/>
      <c r="JDA93" s="712"/>
      <c r="JDB93" s="712"/>
      <c r="JDC93" s="712"/>
      <c r="JDD93" s="712"/>
      <c r="JDE93" s="712"/>
      <c r="JDF93" s="712"/>
      <c r="JDG93" s="712"/>
      <c r="JDH93" s="712"/>
      <c r="JDI93" s="712"/>
      <c r="JDJ93" s="712"/>
      <c r="JDK93" s="712"/>
      <c r="JDL93" s="712"/>
      <c r="JDM93" s="712"/>
      <c r="JDN93" s="712"/>
      <c r="JDO93" s="712"/>
      <c r="JDP93" s="712"/>
      <c r="JDQ93" s="712"/>
      <c r="JDR93" s="712"/>
      <c r="JDS93" s="712"/>
      <c r="JDT93" s="712"/>
      <c r="JDU93" s="712"/>
      <c r="JDV93" s="712"/>
      <c r="JDW93" s="712"/>
      <c r="JDX93" s="712"/>
      <c r="JDY93" s="712"/>
      <c r="JDZ93" s="712"/>
      <c r="JEA93" s="712"/>
      <c r="JEB93" s="712"/>
      <c r="JEC93" s="712"/>
      <c r="JED93" s="712"/>
      <c r="JEE93" s="712"/>
      <c r="JEF93" s="712"/>
      <c r="JEG93" s="712"/>
      <c r="JEH93" s="712"/>
      <c r="JEI93" s="712"/>
      <c r="JEJ93" s="712"/>
      <c r="JEK93" s="712"/>
      <c r="JEL93" s="712"/>
      <c r="JEM93" s="712"/>
      <c r="JEN93" s="712"/>
      <c r="JEO93" s="712"/>
      <c r="JEP93" s="712"/>
      <c r="JEQ93" s="712"/>
      <c r="JER93" s="712"/>
      <c r="JES93" s="712"/>
      <c r="JET93" s="712"/>
      <c r="JEU93" s="712"/>
      <c r="JEV93" s="712"/>
      <c r="JEW93" s="712"/>
      <c r="JEX93" s="712"/>
      <c r="JEY93" s="712"/>
      <c r="JEZ93" s="712"/>
      <c r="JFA93" s="712"/>
      <c r="JFB93" s="712"/>
      <c r="JFC93" s="712"/>
      <c r="JFD93" s="712"/>
      <c r="JFE93" s="712"/>
      <c r="JFF93" s="712"/>
      <c r="JFG93" s="712"/>
      <c r="JFH93" s="712"/>
      <c r="JFI93" s="712"/>
      <c r="JFJ93" s="712"/>
      <c r="JFK93" s="712"/>
      <c r="JFL93" s="712"/>
      <c r="JFM93" s="712"/>
      <c r="JFN93" s="712"/>
      <c r="JFO93" s="712"/>
      <c r="JFP93" s="712"/>
      <c r="JFQ93" s="712"/>
      <c r="JFR93" s="712"/>
      <c r="JFS93" s="712"/>
      <c r="JFT93" s="712"/>
      <c r="JFU93" s="712"/>
      <c r="JFV93" s="712"/>
      <c r="JFW93" s="712"/>
      <c r="JFX93" s="712"/>
      <c r="JFY93" s="712"/>
      <c r="JFZ93" s="712"/>
      <c r="JGA93" s="712"/>
      <c r="JGB93" s="712"/>
      <c r="JGC93" s="712"/>
      <c r="JGD93" s="712"/>
      <c r="JGE93" s="712"/>
      <c r="JGF93" s="712"/>
      <c r="JGG93" s="712"/>
      <c r="JGH93" s="712"/>
      <c r="JGI93" s="712"/>
      <c r="JGJ93" s="712"/>
      <c r="JGK93" s="712"/>
      <c r="JGL93" s="712"/>
      <c r="JGM93" s="712"/>
      <c r="JGN93" s="712"/>
      <c r="JGO93" s="712"/>
      <c r="JGP93" s="712"/>
      <c r="JGQ93" s="712"/>
      <c r="JGR93" s="712"/>
      <c r="JGS93" s="712"/>
      <c r="JGT93" s="712"/>
      <c r="JGU93" s="712"/>
      <c r="JGV93" s="712"/>
      <c r="JGW93" s="712"/>
      <c r="JGX93" s="712"/>
      <c r="JGY93" s="712"/>
      <c r="JGZ93" s="712"/>
      <c r="JHA93" s="712"/>
      <c r="JHB93" s="712"/>
      <c r="JHC93" s="712"/>
      <c r="JHD93" s="712"/>
      <c r="JHE93" s="712"/>
      <c r="JHF93" s="712"/>
      <c r="JHG93" s="712"/>
      <c r="JHH93" s="712"/>
      <c r="JHI93" s="712"/>
      <c r="JHJ93" s="712"/>
      <c r="JHK93" s="712"/>
      <c r="JHL93" s="712"/>
      <c r="JHM93" s="712"/>
      <c r="JHN93" s="712"/>
      <c r="JHO93" s="712"/>
      <c r="JHP93" s="712"/>
      <c r="JHQ93" s="712"/>
      <c r="JHR93" s="712"/>
      <c r="JHS93" s="712"/>
      <c r="JHT93" s="712"/>
      <c r="JHU93" s="712"/>
      <c r="JHV93" s="712"/>
      <c r="JHW93" s="712"/>
      <c r="JHX93" s="712"/>
      <c r="JHY93" s="712"/>
      <c r="JHZ93" s="712"/>
      <c r="JIA93" s="712"/>
      <c r="JIB93" s="712"/>
      <c r="JIC93" s="712"/>
      <c r="JID93" s="712"/>
      <c r="JIE93" s="712"/>
      <c r="JIF93" s="712"/>
      <c r="JIG93" s="712"/>
      <c r="JIH93" s="712"/>
      <c r="JII93" s="712"/>
      <c r="JIJ93" s="712"/>
      <c r="JIK93" s="712"/>
      <c r="JIL93" s="712"/>
      <c r="JIM93" s="712"/>
      <c r="JIN93" s="712"/>
      <c r="JIO93" s="712"/>
      <c r="JIP93" s="712"/>
      <c r="JIQ93" s="712"/>
      <c r="JIR93" s="712"/>
      <c r="JIS93" s="712"/>
      <c r="JIT93" s="712"/>
      <c r="JIU93" s="712"/>
      <c r="JIV93" s="712"/>
      <c r="JIW93" s="712"/>
      <c r="JIX93" s="712"/>
      <c r="JIY93" s="712"/>
      <c r="JIZ93" s="712"/>
      <c r="JJA93" s="712"/>
      <c r="JJB93" s="712"/>
      <c r="JJC93" s="712"/>
      <c r="JJD93" s="712"/>
      <c r="JJE93" s="712"/>
      <c r="JJF93" s="712"/>
      <c r="JJG93" s="712"/>
      <c r="JJH93" s="712"/>
      <c r="JJI93" s="712"/>
      <c r="JJJ93" s="712"/>
      <c r="JJK93" s="712"/>
      <c r="JJL93" s="712"/>
      <c r="JJM93" s="712"/>
      <c r="JJN93" s="712"/>
      <c r="JJO93" s="712"/>
      <c r="JJP93" s="712"/>
      <c r="JJQ93" s="712"/>
      <c r="JJR93" s="712"/>
      <c r="JJS93" s="712"/>
      <c r="JJT93" s="712"/>
      <c r="JJU93" s="712"/>
      <c r="JJV93" s="712"/>
      <c r="JJW93" s="712"/>
      <c r="JJX93" s="712"/>
      <c r="JJY93" s="712"/>
      <c r="JJZ93" s="712"/>
      <c r="JKA93" s="712"/>
      <c r="JKB93" s="712"/>
      <c r="JKC93" s="712"/>
      <c r="JKD93" s="712"/>
      <c r="JKE93" s="712"/>
      <c r="JKF93" s="712"/>
      <c r="JKG93" s="712"/>
      <c r="JKH93" s="712"/>
      <c r="JKI93" s="712"/>
      <c r="JKJ93" s="712"/>
      <c r="JKK93" s="712"/>
      <c r="JKL93" s="712"/>
      <c r="JKM93" s="712"/>
      <c r="JKN93" s="712"/>
      <c r="JKO93" s="712"/>
      <c r="JKP93" s="712"/>
      <c r="JKQ93" s="712"/>
      <c r="JKR93" s="712"/>
      <c r="JKS93" s="712"/>
      <c r="JKT93" s="712"/>
      <c r="JKU93" s="712"/>
      <c r="JKV93" s="712"/>
      <c r="JKW93" s="712"/>
      <c r="JKX93" s="712"/>
      <c r="JKY93" s="712"/>
      <c r="JKZ93" s="712"/>
      <c r="JLA93" s="712"/>
      <c r="JLB93" s="712"/>
      <c r="JLC93" s="712"/>
      <c r="JLD93" s="712"/>
      <c r="JLE93" s="712"/>
      <c r="JLF93" s="712"/>
      <c r="JLG93" s="712"/>
      <c r="JLH93" s="712"/>
      <c r="JLI93" s="712"/>
      <c r="JLJ93" s="712"/>
      <c r="JLK93" s="712"/>
      <c r="JLL93" s="712"/>
      <c r="JLM93" s="712"/>
      <c r="JLN93" s="712"/>
      <c r="JLO93" s="712"/>
      <c r="JLP93" s="712"/>
      <c r="JLQ93" s="712"/>
      <c r="JLR93" s="712"/>
      <c r="JLS93" s="712"/>
      <c r="JLT93" s="712"/>
      <c r="JLU93" s="712"/>
      <c r="JLV93" s="712"/>
      <c r="JLW93" s="712"/>
      <c r="JLX93" s="712"/>
      <c r="JLY93" s="712"/>
      <c r="JLZ93" s="712"/>
      <c r="JMA93" s="712"/>
      <c r="JMB93" s="712"/>
      <c r="JMC93" s="712"/>
      <c r="JMD93" s="712"/>
      <c r="JME93" s="712"/>
      <c r="JMF93" s="712"/>
      <c r="JMG93" s="712"/>
      <c r="JMH93" s="712"/>
      <c r="JMI93" s="712"/>
      <c r="JMJ93" s="712"/>
      <c r="JMK93" s="712"/>
      <c r="JML93" s="712"/>
      <c r="JMM93" s="712"/>
      <c r="JMN93" s="712"/>
      <c r="JMO93" s="712"/>
      <c r="JMP93" s="712"/>
      <c r="JMQ93" s="712"/>
      <c r="JMR93" s="712"/>
      <c r="JMS93" s="712"/>
      <c r="JMT93" s="712"/>
      <c r="JMU93" s="712"/>
      <c r="JMV93" s="712"/>
      <c r="JMW93" s="712"/>
      <c r="JMX93" s="712"/>
      <c r="JMY93" s="712"/>
      <c r="JMZ93" s="712"/>
      <c r="JNA93" s="712"/>
      <c r="JNB93" s="712"/>
      <c r="JNC93" s="712"/>
      <c r="JND93" s="712"/>
      <c r="JNE93" s="712"/>
      <c r="JNF93" s="712"/>
      <c r="JNG93" s="712"/>
      <c r="JNH93" s="712"/>
      <c r="JNI93" s="712"/>
      <c r="JNJ93" s="712"/>
      <c r="JNK93" s="712"/>
      <c r="JNL93" s="712"/>
      <c r="JNM93" s="712"/>
      <c r="JNN93" s="712"/>
      <c r="JNO93" s="712"/>
      <c r="JNP93" s="712"/>
      <c r="JNQ93" s="712"/>
      <c r="JNR93" s="712"/>
      <c r="JNS93" s="712"/>
      <c r="JNT93" s="712"/>
      <c r="JNU93" s="712"/>
      <c r="JNV93" s="712"/>
      <c r="JNW93" s="712"/>
      <c r="JNX93" s="712"/>
      <c r="JNY93" s="712"/>
      <c r="JNZ93" s="712"/>
      <c r="JOA93" s="712"/>
      <c r="JOB93" s="712"/>
      <c r="JOC93" s="712"/>
      <c r="JOD93" s="712"/>
      <c r="JOE93" s="712"/>
      <c r="JOF93" s="712"/>
      <c r="JOG93" s="712"/>
      <c r="JOH93" s="712"/>
      <c r="JOI93" s="712"/>
      <c r="JOJ93" s="712"/>
      <c r="JOK93" s="712"/>
      <c r="JOL93" s="712"/>
      <c r="JOM93" s="712"/>
      <c r="JON93" s="712"/>
      <c r="JOO93" s="712"/>
      <c r="JOP93" s="712"/>
      <c r="JOQ93" s="712"/>
      <c r="JOR93" s="712"/>
      <c r="JOS93" s="712"/>
      <c r="JOT93" s="712"/>
      <c r="JOU93" s="712"/>
      <c r="JOV93" s="712"/>
      <c r="JOW93" s="712"/>
      <c r="JOX93" s="712"/>
      <c r="JOY93" s="712"/>
      <c r="JOZ93" s="712"/>
      <c r="JPA93" s="712"/>
      <c r="JPB93" s="712"/>
      <c r="JPC93" s="712"/>
      <c r="JPD93" s="712"/>
      <c r="JPE93" s="712"/>
      <c r="JPF93" s="712"/>
      <c r="JPG93" s="712"/>
      <c r="JPH93" s="712"/>
      <c r="JPI93" s="712"/>
      <c r="JPJ93" s="712"/>
      <c r="JPK93" s="712"/>
      <c r="JPL93" s="712"/>
      <c r="JPM93" s="712"/>
      <c r="JPN93" s="712"/>
      <c r="JPO93" s="712"/>
      <c r="JPP93" s="712"/>
      <c r="JPQ93" s="712"/>
      <c r="JPR93" s="712"/>
      <c r="JPS93" s="712"/>
      <c r="JPT93" s="712"/>
      <c r="JPU93" s="712"/>
      <c r="JPV93" s="712"/>
      <c r="JPW93" s="712"/>
      <c r="JPX93" s="712"/>
      <c r="JPY93" s="712"/>
      <c r="JPZ93" s="712"/>
      <c r="JQA93" s="712"/>
      <c r="JQB93" s="712"/>
      <c r="JQC93" s="712"/>
      <c r="JQD93" s="712"/>
      <c r="JQE93" s="712"/>
      <c r="JQF93" s="712"/>
      <c r="JQG93" s="712"/>
      <c r="JQH93" s="712"/>
      <c r="JQI93" s="712"/>
      <c r="JQJ93" s="712"/>
      <c r="JQK93" s="712"/>
      <c r="JQL93" s="712"/>
      <c r="JQM93" s="712"/>
      <c r="JQN93" s="712"/>
      <c r="JQO93" s="712"/>
      <c r="JQP93" s="712"/>
      <c r="JQQ93" s="712"/>
      <c r="JQR93" s="712"/>
      <c r="JQS93" s="712"/>
      <c r="JQT93" s="712"/>
      <c r="JQU93" s="712"/>
      <c r="JQV93" s="712"/>
      <c r="JQW93" s="712"/>
      <c r="JQX93" s="712"/>
      <c r="JQY93" s="712"/>
      <c r="JQZ93" s="712"/>
      <c r="JRA93" s="712"/>
      <c r="JRB93" s="712"/>
      <c r="JRC93" s="712"/>
      <c r="JRD93" s="712"/>
      <c r="JRE93" s="712"/>
      <c r="JRF93" s="712"/>
      <c r="JRG93" s="712"/>
      <c r="JRH93" s="712"/>
      <c r="JRI93" s="712"/>
      <c r="JRJ93" s="712"/>
      <c r="JRK93" s="712"/>
      <c r="JRL93" s="712"/>
      <c r="JRM93" s="712"/>
      <c r="JRN93" s="712"/>
      <c r="JRO93" s="712"/>
      <c r="JRP93" s="712"/>
      <c r="JRQ93" s="712"/>
      <c r="JRR93" s="712"/>
      <c r="JRS93" s="712"/>
      <c r="JRT93" s="712"/>
      <c r="JRU93" s="712"/>
      <c r="JRV93" s="712"/>
      <c r="JRW93" s="712"/>
      <c r="JRX93" s="712"/>
      <c r="JRY93" s="712"/>
      <c r="JRZ93" s="712"/>
      <c r="JSA93" s="712"/>
      <c r="JSB93" s="712"/>
      <c r="JSC93" s="712"/>
      <c r="JSD93" s="712"/>
      <c r="JSE93" s="712"/>
      <c r="JSF93" s="712"/>
      <c r="JSG93" s="712"/>
      <c r="JSH93" s="712"/>
      <c r="JSI93" s="712"/>
      <c r="JSJ93" s="712"/>
      <c r="JSK93" s="712"/>
      <c r="JSL93" s="712"/>
      <c r="JSM93" s="712"/>
      <c r="JSN93" s="712"/>
      <c r="JSO93" s="712"/>
      <c r="JSP93" s="712"/>
      <c r="JSQ93" s="712"/>
      <c r="JSR93" s="712"/>
      <c r="JSS93" s="712"/>
      <c r="JST93" s="712"/>
      <c r="JSU93" s="712"/>
      <c r="JSV93" s="712"/>
      <c r="JSW93" s="712"/>
      <c r="JSX93" s="712"/>
      <c r="JSY93" s="712"/>
      <c r="JSZ93" s="712"/>
      <c r="JTA93" s="712"/>
      <c r="JTB93" s="712"/>
      <c r="JTC93" s="712"/>
      <c r="JTD93" s="712"/>
      <c r="JTE93" s="712"/>
      <c r="JTF93" s="712"/>
      <c r="JTG93" s="712"/>
      <c r="JTH93" s="712"/>
      <c r="JTI93" s="712"/>
      <c r="JTJ93" s="712"/>
      <c r="JTK93" s="712"/>
      <c r="JTL93" s="712"/>
      <c r="JTM93" s="712"/>
      <c r="JTN93" s="712"/>
      <c r="JTO93" s="712"/>
      <c r="JTP93" s="712"/>
      <c r="JTQ93" s="712"/>
      <c r="JTR93" s="712"/>
      <c r="JTS93" s="712"/>
      <c r="JTT93" s="712"/>
      <c r="JTU93" s="712"/>
      <c r="JTV93" s="712"/>
      <c r="JTW93" s="712"/>
      <c r="JTX93" s="712"/>
      <c r="JTY93" s="712"/>
      <c r="JTZ93" s="712"/>
      <c r="JUA93" s="712"/>
      <c r="JUB93" s="712"/>
      <c r="JUC93" s="712"/>
      <c r="JUD93" s="712"/>
      <c r="JUE93" s="712"/>
      <c r="JUF93" s="712"/>
      <c r="JUG93" s="712"/>
      <c r="JUH93" s="712"/>
      <c r="JUI93" s="712"/>
      <c r="JUJ93" s="712"/>
      <c r="JUK93" s="712"/>
      <c r="JUL93" s="712"/>
      <c r="JUM93" s="712"/>
      <c r="JUN93" s="712"/>
      <c r="JUO93" s="712"/>
      <c r="JUP93" s="712"/>
      <c r="JUQ93" s="712"/>
      <c r="JUR93" s="712"/>
      <c r="JUS93" s="712"/>
      <c r="JUT93" s="712"/>
      <c r="JUU93" s="712"/>
      <c r="JUV93" s="712"/>
      <c r="JUW93" s="712"/>
      <c r="JUX93" s="712"/>
      <c r="JUY93" s="712"/>
      <c r="JUZ93" s="712"/>
      <c r="JVA93" s="712"/>
      <c r="JVB93" s="712"/>
      <c r="JVC93" s="712"/>
      <c r="JVD93" s="712"/>
      <c r="JVE93" s="712"/>
      <c r="JVF93" s="712"/>
      <c r="JVG93" s="712"/>
      <c r="JVH93" s="712"/>
      <c r="JVI93" s="712"/>
      <c r="JVJ93" s="712"/>
      <c r="JVK93" s="712"/>
      <c r="JVL93" s="712"/>
      <c r="JVM93" s="712"/>
      <c r="JVN93" s="712"/>
      <c r="JVO93" s="712"/>
      <c r="JVP93" s="712"/>
      <c r="JVQ93" s="712"/>
      <c r="JVR93" s="712"/>
      <c r="JVS93" s="712"/>
      <c r="JVT93" s="712"/>
      <c r="JVU93" s="712"/>
      <c r="JVV93" s="712"/>
      <c r="JVW93" s="712"/>
      <c r="JVX93" s="712"/>
      <c r="JVY93" s="712"/>
      <c r="JVZ93" s="712"/>
      <c r="JWA93" s="712"/>
      <c r="JWB93" s="712"/>
      <c r="JWC93" s="712"/>
      <c r="JWD93" s="712"/>
      <c r="JWE93" s="712"/>
      <c r="JWF93" s="712"/>
      <c r="JWG93" s="712"/>
      <c r="JWH93" s="712"/>
      <c r="JWI93" s="712"/>
      <c r="JWJ93" s="712"/>
      <c r="JWK93" s="712"/>
      <c r="JWL93" s="712"/>
      <c r="JWM93" s="712"/>
      <c r="JWN93" s="712"/>
      <c r="JWO93" s="712"/>
      <c r="JWP93" s="712"/>
      <c r="JWQ93" s="712"/>
      <c r="JWR93" s="712"/>
      <c r="JWS93" s="712"/>
      <c r="JWT93" s="712"/>
      <c r="JWU93" s="712"/>
      <c r="JWV93" s="712"/>
      <c r="JWW93" s="712"/>
      <c r="JWX93" s="712"/>
      <c r="JWY93" s="712"/>
      <c r="JWZ93" s="712"/>
      <c r="JXA93" s="712"/>
      <c r="JXB93" s="712"/>
      <c r="JXC93" s="712"/>
      <c r="JXD93" s="712"/>
      <c r="JXE93" s="712"/>
      <c r="JXF93" s="712"/>
      <c r="JXG93" s="712"/>
      <c r="JXH93" s="712"/>
      <c r="JXI93" s="712"/>
      <c r="JXJ93" s="712"/>
      <c r="JXK93" s="712"/>
      <c r="JXL93" s="712"/>
      <c r="JXM93" s="712"/>
      <c r="JXN93" s="712"/>
      <c r="JXO93" s="712"/>
      <c r="JXP93" s="712"/>
      <c r="JXQ93" s="712"/>
      <c r="JXR93" s="712"/>
      <c r="JXS93" s="712"/>
      <c r="JXT93" s="712"/>
      <c r="JXU93" s="712"/>
      <c r="JXV93" s="712"/>
      <c r="JXW93" s="712"/>
      <c r="JXX93" s="712"/>
      <c r="JXY93" s="712"/>
      <c r="JXZ93" s="712"/>
      <c r="JYA93" s="712"/>
      <c r="JYB93" s="712"/>
      <c r="JYC93" s="712"/>
      <c r="JYD93" s="712"/>
      <c r="JYE93" s="712"/>
      <c r="JYF93" s="712"/>
      <c r="JYG93" s="712"/>
      <c r="JYH93" s="712"/>
      <c r="JYI93" s="712"/>
      <c r="JYJ93" s="712"/>
      <c r="JYK93" s="712"/>
      <c r="JYL93" s="712"/>
      <c r="JYM93" s="712"/>
      <c r="JYN93" s="712"/>
      <c r="JYO93" s="712"/>
      <c r="JYP93" s="712"/>
      <c r="JYQ93" s="712"/>
      <c r="JYR93" s="712"/>
      <c r="JYS93" s="712"/>
      <c r="JYT93" s="712"/>
      <c r="JYU93" s="712"/>
      <c r="JYV93" s="712"/>
      <c r="JYW93" s="712"/>
      <c r="JYX93" s="712"/>
      <c r="JYY93" s="712"/>
      <c r="JYZ93" s="712"/>
      <c r="JZA93" s="712"/>
      <c r="JZB93" s="712"/>
      <c r="JZC93" s="712"/>
      <c r="JZD93" s="712"/>
      <c r="JZE93" s="712"/>
      <c r="JZF93" s="712"/>
      <c r="JZG93" s="712"/>
      <c r="JZH93" s="712"/>
      <c r="JZI93" s="712"/>
      <c r="JZJ93" s="712"/>
      <c r="JZK93" s="712"/>
      <c r="JZL93" s="712"/>
      <c r="JZM93" s="712"/>
      <c r="JZN93" s="712"/>
      <c r="JZO93" s="712"/>
      <c r="JZP93" s="712"/>
      <c r="JZQ93" s="712"/>
      <c r="JZR93" s="712"/>
      <c r="JZS93" s="712"/>
      <c r="JZT93" s="712"/>
      <c r="JZU93" s="712"/>
      <c r="JZV93" s="712"/>
      <c r="JZW93" s="712"/>
      <c r="JZX93" s="712"/>
      <c r="JZY93" s="712"/>
      <c r="JZZ93" s="712"/>
      <c r="KAA93" s="712"/>
      <c r="KAB93" s="712"/>
      <c r="KAC93" s="712"/>
      <c r="KAD93" s="712"/>
      <c r="KAE93" s="712"/>
      <c r="KAF93" s="712"/>
      <c r="KAG93" s="712"/>
      <c r="KAH93" s="712"/>
      <c r="KAI93" s="712"/>
      <c r="KAJ93" s="712"/>
      <c r="KAK93" s="712"/>
      <c r="KAL93" s="712"/>
      <c r="KAM93" s="712"/>
      <c r="KAN93" s="712"/>
      <c r="KAO93" s="712"/>
      <c r="KAP93" s="712"/>
      <c r="KAQ93" s="712"/>
      <c r="KAR93" s="712"/>
      <c r="KAS93" s="712"/>
      <c r="KAT93" s="712"/>
      <c r="KAU93" s="712"/>
      <c r="KAV93" s="712"/>
      <c r="KAW93" s="712"/>
      <c r="KAX93" s="712"/>
      <c r="KAY93" s="712"/>
      <c r="KAZ93" s="712"/>
      <c r="KBA93" s="712"/>
      <c r="KBB93" s="712"/>
      <c r="KBC93" s="712"/>
      <c r="KBD93" s="712"/>
      <c r="KBE93" s="712"/>
      <c r="KBF93" s="712"/>
      <c r="KBG93" s="712"/>
      <c r="KBH93" s="712"/>
      <c r="KBI93" s="712"/>
      <c r="KBJ93" s="712"/>
      <c r="KBK93" s="712"/>
      <c r="KBL93" s="712"/>
      <c r="KBM93" s="712"/>
      <c r="KBN93" s="712"/>
      <c r="KBO93" s="712"/>
      <c r="KBP93" s="712"/>
      <c r="KBQ93" s="712"/>
      <c r="KBR93" s="712"/>
      <c r="KBS93" s="712"/>
      <c r="KBT93" s="712"/>
      <c r="KBU93" s="712"/>
      <c r="KBV93" s="712"/>
      <c r="KBW93" s="712"/>
      <c r="KBX93" s="712"/>
      <c r="KBY93" s="712"/>
      <c r="KBZ93" s="712"/>
      <c r="KCA93" s="712"/>
      <c r="KCB93" s="712"/>
      <c r="KCC93" s="712"/>
      <c r="KCD93" s="712"/>
      <c r="KCE93" s="712"/>
      <c r="KCF93" s="712"/>
      <c r="KCG93" s="712"/>
      <c r="KCH93" s="712"/>
      <c r="KCI93" s="712"/>
      <c r="KCJ93" s="712"/>
      <c r="KCK93" s="712"/>
      <c r="KCL93" s="712"/>
      <c r="KCM93" s="712"/>
      <c r="KCN93" s="712"/>
      <c r="KCO93" s="712"/>
      <c r="KCP93" s="712"/>
      <c r="KCQ93" s="712"/>
      <c r="KCR93" s="712"/>
      <c r="KCS93" s="712"/>
      <c r="KCT93" s="712"/>
      <c r="KCU93" s="712"/>
      <c r="KCV93" s="712"/>
      <c r="KCW93" s="712"/>
      <c r="KCX93" s="712"/>
      <c r="KCY93" s="712"/>
      <c r="KCZ93" s="712"/>
      <c r="KDA93" s="712"/>
      <c r="KDB93" s="712"/>
      <c r="KDC93" s="712"/>
      <c r="KDD93" s="712"/>
      <c r="KDE93" s="712"/>
      <c r="KDF93" s="712"/>
      <c r="KDG93" s="712"/>
      <c r="KDH93" s="712"/>
      <c r="KDI93" s="712"/>
      <c r="KDJ93" s="712"/>
      <c r="KDK93" s="712"/>
      <c r="KDL93" s="712"/>
      <c r="KDM93" s="712"/>
      <c r="KDN93" s="712"/>
      <c r="KDO93" s="712"/>
      <c r="KDP93" s="712"/>
      <c r="KDQ93" s="712"/>
      <c r="KDR93" s="712"/>
      <c r="KDS93" s="712"/>
      <c r="KDT93" s="712"/>
      <c r="KDU93" s="712"/>
      <c r="KDV93" s="712"/>
      <c r="KDW93" s="712"/>
      <c r="KDX93" s="712"/>
      <c r="KDY93" s="712"/>
      <c r="KDZ93" s="712"/>
      <c r="KEA93" s="712"/>
      <c r="KEB93" s="712"/>
      <c r="KEC93" s="712"/>
      <c r="KED93" s="712"/>
      <c r="KEE93" s="712"/>
      <c r="KEF93" s="712"/>
      <c r="KEG93" s="712"/>
      <c r="KEH93" s="712"/>
      <c r="KEI93" s="712"/>
      <c r="KEJ93" s="712"/>
      <c r="KEK93" s="712"/>
      <c r="KEL93" s="712"/>
      <c r="KEM93" s="712"/>
      <c r="KEN93" s="712"/>
      <c r="KEO93" s="712"/>
      <c r="KEP93" s="712"/>
      <c r="KEQ93" s="712"/>
      <c r="KER93" s="712"/>
      <c r="KES93" s="712"/>
      <c r="KET93" s="712"/>
      <c r="KEU93" s="712"/>
      <c r="KEV93" s="712"/>
      <c r="KEW93" s="712"/>
      <c r="KEX93" s="712"/>
      <c r="KEY93" s="712"/>
      <c r="KEZ93" s="712"/>
      <c r="KFA93" s="712"/>
      <c r="KFB93" s="712"/>
      <c r="KFC93" s="712"/>
      <c r="KFD93" s="712"/>
      <c r="KFE93" s="712"/>
      <c r="KFF93" s="712"/>
      <c r="KFG93" s="712"/>
      <c r="KFH93" s="712"/>
      <c r="KFI93" s="712"/>
      <c r="KFJ93" s="712"/>
      <c r="KFK93" s="712"/>
      <c r="KFL93" s="712"/>
      <c r="KFM93" s="712"/>
      <c r="KFN93" s="712"/>
      <c r="KFO93" s="712"/>
      <c r="KFP93" s="712"/>
      <c r="KFQ93" s="712"/>
      <c r="KFR93" s="712"/>
      <c r="KFS93" s="712"/>
      <c r="KFT93" s="712"/>
      <c r="KFU93" s="712"/>
      <c r="KFV93" s="712"/>
      <c r="KFW93" s="712"/>
      <c r="KFX93" s="712"/>
      <c r="KFY93" s="712"/>
      <c r="KFZ93" s="712"/>
      <c r="KGA93" s="712"/>
      <c r="KGB93" s="712"/>
      <c r="KGC93" s="712"/>
      <c r="KGD93" s="712"/>
      <c r="KGE93" s="712"/>
      <c r="KGF93" s="712"/>
      <c r="KGG93" s="712"/>
      <c r="KGH93" s="712"/>
      <c r="KGI93" s="712"/>
      <c r="KGJ93" s="712"/>
      <c r="KGK93" s="712"/>
      <c r="KGL93" s="712"/>
      <c r="KGM93" s="712"/>
      <c r="KGN93" s="712"/>
      <c r="KGO93" s="712"/>
      <c r="KGP93" s="712"/>
      <c r="KGQ93" s="712"/>
      <c r="KGR93" s="712"/>
      <c r="KGS93" s="712"/>
      <c r="KGT93" s="712"/>
      <c r="KGU93" s="712"/>
      <c r="KGV93" s="712"/>
      <c r="KGW93" s="712"/>
      <c r="KGX93" s="712"/>
      <c r="KGY93" s="712"/>
      <c r="KGZ93" s="712"/>
      <c r="KHA93" s="712"/>
      <c r="KHB93" s="712"/>
      <c r="KHC93" s="712"/>
      <c r="KHD93" s="712"/>
      <c r="KHE93" s="712"/>
      <c r="KHF93" s="712"/>
      <c r="KHG93" s="712"/>
      <c r="KHH93" s="712"/>
      <c r="KHI93" s="712"/>
      <c r="KHJ93" s="712"/>
      <c r="KHK93" s="712"/>
      <c r="KHL93" s="712"/>
      <c r="KHM93" s="712"/>
      <c r="KHN93" s="712"/>
      <c r="KHO93" s="712"/>
      <c r="KHP93" s="712"/>
      <c r="KHQ93" s="712"/>
      <c r="KHR93" s="712"/>
      <c r="KHS93" s="712"/>
      <c r="KHT93" s="712"/>
      <c r="KHU93" s="712"/>
      <c r="KHV93" s="712"/>
      <c r="KHW93" s="712"/>
      <c r="KHX93" s="712"/>
      <c r="KHY93" s="712"/>
      <c r="KHZ93" s="712"/>
      <c r="KIA93" s="712"/>
      <c r="KIB93" s="712"/>
      <c r="KIC93" s="712"/>
      <c r="KID93" s="712"/>
      <c r="KIE93" s="712"/>
      <c r="KIF93" s="712"/>
      <c r="KIG93" s="712"/>
      <c r="KIH93" s="712"/>
      <c r="KII93" s="712"/>
      <c r="KIJ93" s="712"/>
      <c r="KIK93" s="712"/>
      <c r="KIL93" s="712"/>
      <c r="KIM93" s="712"/>
      <c r="KIN93" s="712"/>
      <c r="KIO93" s="712"/>
      <c r="KIP93" s="712"/>
      <c r="KIQ93" s="712"/>
      <c r="KIR93" s="712"/>
      <c r="KIS93" s="712"/>
      <c r="KIT93" s="712"/>
      <c r="KIU93" s="712"/>
      <c r="KIV93" s="712"/>
      <c r="KIW93" s="712"/>
      <c r="KIX93" s="712"/>
      <c r="KIY93" s="712"/>
      <c r="KIZ93" s="712"/>
      <c r="KJA93" s="712"/>
      <c r="KJB93" s="712"/>
      <c r="KJC93" s="712"/>
      <c r="KJD93" s="712"/>
      <c r="KJE93" s="712"/>
      <c r="KJF93" s="712"/>
      <c r="KJG93" s="712"/>
      <c r="KJH93" s="712"/>
      <c r="KJI93" s="712"/>
      <c r="KJJ93" s="712"/>
      <c r="KJK93" s="712"/>
      <c r="KJL93" s="712"/>
      <c r="KJM93" s="712"/>
      <c r="KJN93" s="712"/>
      <c r="KJO93" s="712"/>
      <c r="KJP93" s="712"/>
      <c r="KJQ93" s="712"/>
      <c r="KJR93" s="712"/>
      <c r="KJS93" s="712"/>
      <c r="KJT93" s="712"/>
      <c r="KJU93" s="712"/>
      <c r="KJV93" s="712"/>
      <c r="KJW93" s="712"/>
      <c r="KJX93" s="712"/>
      <c r="KJY93" s="712"/>
      <c r="KJZ93" s="712"/>
      <c r="KKA93" s="712"/>
      <c r="KKB93" s="712"/>
      <c r="KKC93" s="712"/>
      <c r="KKD93" s="712"/>
      <c r="KKE93" s="712"/>
      <c r="KKF93" s="712"/>
      <c r="KKG93" s="712"/>
      <c r="KKH93" s="712"/>
      <c r="KKI93" s="712"/>
      <c r="KKJ93" s="712"/>
      <c r="KKK93" s="712"/>
      <c r="KKL93" s="712"/>
      <c r="KKM93" s="712"/>
      <c r="KKN93" s="712"/>
      <c r="KKO93" s="712"/>
      <c r="KKP93" s="712"/>
      <c r="KKQ93" s="712"/>
      <c r="KKR93" s="712"/>
      <c r="KKS93" s="712"/>
      <c r="KKT93" s="712"/>
      <c r="KKU93" s="712"/>
      <c r="KKV93" s="712"/>
      <c r="KKW93" s="712"/>
      <c r="KKX93" s="712"/>
      <c r="KKY93" s="712"/>
      <c r="KKZ93" s="712"/>
      <c r="KLA93" s="712"/>
      <c r="KLB93" s="712"/>
      <c r="KLC93" s="712"/>
      <c r="KLD93" s="712"/>
      <c r="KLE93" s="712"/>
      <c r="KLF93" s="712"/>
      <c r="KLG93" s="712"/>
      <c r="KLH93" s="712"/>
      <c r="KLI93" s="712"/>
      <c r="KLJ93" s="712"/>
      <c r="KLK93" s="712"/>
      <c r="KLL93" s="712"/>
      <c r="KLM93" s="712"/>
      <c r="KLN93" s="712"/>
      <c r="KLO93" s="712"/>
      <c r="KLP93" s="712"/>
      <c r="KLQ93" s="712"/>
      <c r="KLR93" s="712"/>
      <c r="KLS93" s="712"/>
      <c r="KLT93" s="712"/>
      <c r="KLU93" s="712"/>
      <c r="KLV93" s="712"/>
      <c r="KLW93" s="712"/>
      <c r="KLX93" s="712"/>
      <c r="KLY93" s="712"/>
      <c r="KLZ93" s="712"/>
      <c r="KMA93" s="712"/>
      <c r="KMB93" s="712"/>
      <c r="KMC93" s="712"/>
      <c r="KMD93" s="712"/>
      <c r="KME93" s="712"/>
      <c r="KMF93" s="712"/>
      <c r="KMG93" s="712"/>
      <c r="KMH93" s="712"/>
      <c r="KMI93" s="712"/>
      <c r="KMJ93" s="712"/>
      <c r="KMK93" s="712"/>
      <c r="KML93" s="712"/>
      <c r="KMM93" s="712"/>
      <c r="KMN93" s="712"/>
      <c r="KMO93" s="712"/>
      <c r="KMP93" s="712"/>
      <c r="KMQ93" s="712"/>
      <c r="KMR93" s="712"/>
      <c r="KMS93" s="712"/>
      <c r="KMT93" s="712"/>
      <c r="KMU93" s="712"/>
      <c r="KMV93" s="712"/>
      <c r="KMW93" s="712"/>
      <c r="KMX93" s="712"/>
      <c r="KMY93" s="712"/>
      <c r="KMZ93" s="712"/>
      <c r="KNA93" s="712"/>
      <c r="KNB93" s="712"/>
      <c r="KNC93" s="712"/>
      <c r="KND93" s="712"/>
      <c r="KNE93" s="712"/>
      <c r="KNF93" s="712"/>
      <c r="KNG93" s="712"/>
      <c r="KNH93" s="712"/>
      <c r="KNI93" s="712"/>
      <c r="KNJ93" s="712"/>
      <c r="KNK93" s="712"/>
      <c r="KNL93" s="712"/>
      <c r="KNM93" s="712"/>
      <c r="KNN93" s="712"/>
      <c r="KNO93" s="712"/>
      <c r="KNP93" s="712"/>
      <c r="KNQ93" s="712"/>
      <c r="KNR93" s="712"/>
      <c r="KNS93" s="712"/>
      <c r="KNT93" s="712"/>
      <c r="KNU93" s="712"/>
      <c r="KNV93" s="712"/>
      <c r="KNW93" s="712"/>
      <c r="KNX93" s="712"/>
      <c r="KNY93" s="712"/>
      <c r="KNZ93" s="712"/>
      <c r="KOA93" s="712"/>
      <c r="KOB93" s="712"/>
      <c r="KOC93" s="712"/>
      <c r="KOD93" s="712"/>
      <c r="KOE93" s="712"/>
      <c r="KOF93" s="712"/>
      <c r="KOG93" s="712"/>
      <c r="KOH93" s="712"/>
      <c r="KOI93" s="712"/>
      <c r="KOJ93" s="712"/>
      <c r="KOK93" s="712"/>
      <c r="KOL93" s="712"/>
      <c r="KOM93" s="712"/>
      <c r="KON93" s="712"/>
      <c r="KOO93" s="712"/>
      <c r="KOP93" s="712"/>
      <c r="KOQ93" s="712"/>
      <c r="KOR93" s="712"/>
      <c r="KOS93" s="712"/>
      <c r="KOT93" s="712"/>
      <c r="KOU93" s="712"/>
      <c r="KOV93" s="712"/>
      <c r="KOW93" s="712"/>
      <c r="KOX93" s="712"/>
      <c r="KOY93" s="712"/>
      <c r="KOZ93" s="712"/>
      <c r="KPA93" s="712"/>
      <c r="KPB93" s="712"/>
      <c r="KPC93" s="712"/>
      <c r="KPD93" s="712"/>
      <c r="KPE93" s="712"/>
      <c r="KPF93" s="712"/>
      <c r="KPG93" s="712"/>
      <c r="KPH93" s="712"/>
      <c r="KPI93" s="712"/>
      <c r="KPJ93" s="712"/>
      <c r="KPK93" s="712"/>
      <c r="KPL93" s="712"/>
      <c r="KPM93" s="712"/>
      <c r="KPN93" s="712"/>
      <c r="KPO93" s="712"/>
      <c r="KPP93" s="712"/>
      <c r="KPQ93" s="712"/>
      <c r="KPR93" s="712"/>
      <c r="KPS93" s="712"/>
      <c r="KPT93" s="712"/>
      <c r="KPU93" s="712"/>
      <c r="KPV93" s="712"/>
      <c r="KPW93" s="712"/>
      <c r="KPX93" s="712"/>
      <c r="KPY93" s="712"/>
      <c r="KPZ93" s="712"/>
      <c r="KQA93" s="712"/>
      <c r="KQB93" s="712"/>
      <c r="KQC93" s="712"/>
      <c r="KQD93" s="712"/>
      <c r="KQE93" s="712"/>
      <c r="KQF93" s="712"/>
      <c r="KQG93" s="712"/>
      <c r="KQH93" s="712"/>
      <c r="KQI93" s="712"/>
      <c r="KQJ93" s="712"/>
      <c r="KQK93" s="712"/>
      <c r="KQL93" s="712"/>
      <c r="KQM93" s="712"/>
      <c r="KQN93" s="712"/>
      <c r="KQO93" s="712"/>
      <c r="KQP93" s="712"/>
      <c r="KQQ93" s="712"/>
      <c r="KQR93" s="712"/>
      <c r="KQS93" s="712"/>
      <c r="KQT93" s="712"/>
      <c r="KQU93" s="712"/>
      <c r="KQV93" s="712"/>
      <c r="KQW93" s="712"/>
      <c r="KQX93" s="712"/>
      <c r="KQY93" s="712"/>
      <c r="KQZ93" s="712"/>
      <c r="KRA93" s="712"/>
      <c r="KRB93" s="712"/>
      <c r="KRC93" s="712"/>
      <c r="KRD93" s="712"/>
      <c r="KRE93" s="712"/>
      <c r="KRF93" s="712"/>
      <c r="KRG93" s="712"/>
      <c r="KRH93" s="712"/>
      <c r="KRI93" s="712"/>
      <c r="KRJ93" s="712"/>
      <c r="KRK93" s="712"/>
      <c r="KRL93" s="712"/>
      <c r="KRM93" s="712"/>
      <c r="KRN93" s="712"/>
      <c r="KRO93" s="712"/>
      <c r="KRP93" s="712"/>
      <c r="KRQ93" s="712"/>
      <c r="KRR93" s="712"/>
      <c r="KRS93" s="712"/>
      <c r="KRT93" s="712"/>
      <c r="KRU93" s="712"/>
      <c r="KRV93" s="712"/>
      <c r="KRW93" s="712"/>
      <c r="KRX93" s="712"/>
      <c r="KRY93" s="712"/>
      <c r="KRZ93" s="712"/>
      <c r="KSA93" s="712"/>
      <c r="KSB93" s="712"/>
      <c r="KSC93" s="712"/>
      <c r="KSD93" s="712"/>
      <c r="KSE93" s="712"/>
      <c r="KSF93" s="712"/>
      <c r="KSG93" s="712"/>
      <c r="KSH93" s="712"/>
      <c r="KSI93" s="712"/>
      <c r="KSJ93" s="712"/>
      <c r="KSK93" s="712"/>
      <c r="KSL93" s="712"/>
      <c r="KSM93" s="712"/>
      <c r="KSN93" s="712"/>
      <c r="KSO93" s="712"/>
      <c r="KSP93" s="712"/>
      <c r="KSQ93" s="712"/>
      <c r="KSR93" s="712"/>
      <c r="KSS93" s="712"/>
      <c r="KST93" s="712"/>
      <c r="KSU93" s="712"/>
      <c r="KSV93" s="712"/>
      <c r="KSW93" s="712"/>
      <c r="KSX93" s="712"/>
      <c r="KSY93" s="712"/>
      <c r="KSZ93" s="712"/>
      <c r="KTA93" s="712"/>
      <c r="KTB93" s="712"/>
      <c r="KTC93" s="712"/>
      <c r="KTD93" s="712"/>
      <c r="KTE93" s="712"/>
      <c r="KTF93" s="712"/>
      <c r="KTG93" s="712"/>
      <c r="KTH93" s="712"/>
      <c r="KTI93" s="712"/>
      <c r="KTJ93" s="712"/>
      <c r="KTK93" s="712"/>
      <c r="KTL93" s="712"/>
      <c r="KTM93" s="712"/>
      <c r="KTN93" s="712"/>
      <c r="KTO93" s="712"/>
      <c r="KTP93" s="712"/>
      <c r="KTQ93" s="712"/>
      <c r="KTR93" s="712"/>
      <c r="KTS93" s="712"/>
      <c r="KTT93" s="712"/>
      <c r="KTU93" s="712"/>
      <c r="KTV93" s="712"/>
      <c r="KTW93" s="712"/>
      <c r="KTX93" s="712"/>
      <c r="KTY93" s="712"/>
      <c r="KTZ93" s="712"/>
      <c r="KUA93" s="712"/>
      <c r="KUB93" s="712"/>
      <c r="KUC93" s="712"/>
      <c r="KUD93" s="712"/>
      <c r="KUE93" s="712"/>
      <c r="KUF93" s="712"/>
      <c r="KUG93" s="712"/>
      <c r="KUH93" s="712"/>
      <c r="KUI93" s="712"/>
      <c r="KUJ93" s="712"/>
      <c r="KUK93" s="712"/>
      <c r="KUL93" s="712"/>
      <c r="KUM93" s="712"/>
      <c r="KUN93" s="712"/>
      <c r="KUO93" s="712"/>
      <c r="KUP93" s="712"/>
      <c r="KUQ93" s="712"/>
      <c r="KUR93" s="712"/>
      <c r="KUS93" s="712"/>
      <c r="KUT93" s="712"/>
      <c r="KUU93" s="712"/>
      <c r="KUV93" s="712"/>
      <c r="KUW93" s="712"/>
      <c r="KUX93" s="712"/>
      <c r="KUY93" s="712"/>
      <c r="KUZ93" s="712"/>
      <c r="KVA93" s="712"/>
      <c r="KVB93" s="712"/>
      <c r="KVC93" s="712"/>
      <c r="KVD93" s="712"/>
      <c r="KVE93" s="712"/>
      <c r="KVF93" s="712"/>
      <c r="KVG93" s="712"/>
      <c r="KVH93" s="712"/>
      <c r="KVI93" s="712"/>
      <c r="KVJ93" s="712"/>
      <c r="KVK93" s="712"/>
      <c r="KVL93" s="712"/>
      <c r="KVM93" s="712"/>
      <c r="KVN93" s="712"/>
      <c r="KVO93" s="712"/>
      <c r="KVP93" s="712"/>
      <c r="KVQ93" s="712"/>
      <c r="KVR93" s="712"/>
      <c r="KVS93" s="712"/>
      <c r="KVT93" s="712"/>
      <c r="KVU93" s="712"/>
      <c r="KVV93" s="712"/>
      <c r="KVW93" s="712"/>
      <c r="KVX93" s="712"/>
      <c r="KVY93" s="712"/>
      <c r="KVZ93" s="712"/>
      <c r="KWA93" s="712"/>
      <c r="KWB93" s="712"/>
      <c r="KWC93" s="712"/>
      <c r="KWD93" s="712"/>
      <c r="KWE93" s="712"/>
      <c r="KWF93" s="712"/>
      <c r="KWG93" s="712"/>
      <c r="KWH93" s="712"/>
      <c r="KWI93" s="712"/>
      <c r="KWJ93" s="712"/>
      <c r="KWK93" s="712"/>
      <c r="KWL93" s="712"/>
      <c r="KWM93" s="712"/>
      <c r="KWN93" s="712"/>
      <c r="KWO93" s="712"/>
      <c r="KWP93" s="712"/>
      <c r="KWQ93" s="712"/>
      <c r="KWR93" s="712"/>
      <c r="KWS93" s="712"/>
      <c r="KWT93" s="712"/>
      <c r="KWU93" s="712"/>
      <c r="KWV93" s="712"/>
      <c r="KWW93" s="712"/>
      <c r="KWX93" s="712"/>
      <c r="KWY93" s="712"/>
      <c r="KWZ93" s="712"/>
      <c r="KXA93" s="712"/>
      <c r="KXB93" s="712"/>
      <c r="KXC93" s="712"/>
      <c r="KXD93" s="712"/>
      <c r="KXE93" s="712"/>
      <c r="KXF93" s="712"/>
      <c r="KXG93" s="712"/>
      <c r="KXH93" s="712"/>
      <c r="KXI93" s="712"/>
      <c r="KXJ93" s="712"/>
      <c r="KXK93" s="712"/>
      <c r="KXL93" s="712"/>
      <c r="KXM93" s="712"/>
      <c r="KXN93" s="712"/>
      <c r="KXO93" s="712"/>
      <c r="KXP93" s="712"/>
      <c r="KXQ93" s="712"/>
      <c r="KXR93" s="712"/>
      <c r="KXS93" s="712"/>
      <c r="KXT93" s="712"/>
      <c r="KXU93" s="712"/>
      <c r="KXV93" s="712"/>
      <c r="KXW93" s="712"/>
      <c r="KXX93" s="712"/>
      <c r="KXY93" s="712"/>
      <c r="KXZ93" s="712"/>
      <c r="KYA93" s="712"/>
      <c r="KYB93" s="712"/>
      <c r="KYC93" s="712"/>
      <c r="KYD93" s="712"/>
      <c r="KYE93" s="712"/>
      <c r="KYF93" s="712"/>
      <c r="KYG93" s="712"/>
      <c r="KYH93" s="712"/>
      <c r="KYI93" s="712"/>
      <c r="KYJ93" s="712"/>
      <c r="KYK93" s="712"/>
      <c r="KYL93" s="712"/>
      <c r="KYM93" s="712"/>
      <c r="KYN93" s="712"/>
      <c r="KYO93" s="712"/>
      <c r="KYP93" s="712"/>
      <c r="KYQ93" s="712"/>
      <c r="KYR93" s="712"/>
      <c r="KYS93" s="712"/>
      <c r="KYT93" s="712"/>
      <c r="KYU93" s="712"/>
      <c r="KYV93" s="712"/>
      <c r="KYW93" s="712"/>
      <c r="KYX93" s="712"/>
      <c r="KYY93" s="712"/>
      <c r="KYZ93" s="712"/>
      <c r="KZA93" s="712"/>
      <c r="KZB93" s="712"/>
      <c r="KZC93" s="712"/>
      <c r="KZD93" s="712"/>
      <c r="KZE93" s="712"/>
      <c r="KZF93" s="712"/>
      <c r="KZG93" s="712"/>
      <c r="KZH93" s="712"/>
      <c r="KZI93" s="712"/>
      <c r="KZJ93" s="712"/>
      <c r="KZK93" s="712"/>
      <c r="KZL93" s="712"/>
      <c r="KZM93" s="712"/>
      <c r="KZN93" s="712"/>
      <c r="KZO93" s="712"/>
      <c r="KZP93" s="712"/>
      <c r="KZQ93" s="712"/>
      <c r="KZR93" s="712"/>
      <c r="KZS93" s="712"/>
      <c r="KZT93" s="712"/>
      <c r="KZU93" s="712"/>
      <c r="KZV93" s="712"/>
      <c r="KZW93" s="712"/>
      <c r="KZX93" s="712"/>
      <c r="KZY93" s="712"/>
      <c r="KZZ93" s="712"/>
      <c r="LAA93" s="712"/>
      <c r="LAB93" s="712"/>
      <c r="LAC93" s="712"/>
      <c r="LAD93" s="712"/>
      <c r="LAE93" s="712"/>
      <c r="LAF93" s="712"/>
      <c r="LAG93" s="712"/>
      <c r="LAH93" s="712"/>
      <c r="LAI93" s="712"/>
      <c r="LAJ93" s="712"/>
      <c r="LAK93" s="712"/>
      <c r="LAL93" s="712"/>
      <c r="LAM93" s="712"/>
      <c r="LAN93" s="712"/>
      <c r="LAO93" s="712"/>
      <c r="LAP93" s="712"/>
      <c r="LAQ93" s="712"/>
      <c r="LAR93" s="712"/>
      <c r="LAS93" s="712"/>
      <c r="LAT93" s="712"/>
      <c r="LAU93" s="712"/>
      <c r="LAV93" s="712"/>
      <c r="LAW93" s="712"/>
      <c r="LAX93" s="712"/>
      <c r="LAY93" s="712"/>
      <c r="LAZ93" s="712"/>
      <c r="LBA93" s="712"/>
      <c r="LBB93" s="712"/>
      <c r="LBC93" s="712"/>
      <c r="LBD93" s="712"/>
      <c r="LBE93" s="712"/>
      <c r="LBF93" s="712"/>
      <c r="LBG93" s="712"/>
      <c r="LBH93" s="712"/>
      <c r="LBI93" s="712"/>
      <c r="LBJ93" s="712"/>
      <c r="LBK93" s="712"/>
      <c r="LBL93" s="712"/>
      <c r="LBM93" s="712"/>
      <c r="LBN93" s="712"/>
      <c r="LBO93" s="712"/>
      <c r="LBP93" s="712"/>
      <c r="LBQ93" s="712"/>
      <c r="LBR93" s="712"/>
      <c r="LBS93" s="712"/>
      <c r="LBT93" s="712"/>
      <c r="LBU93" s="712"/>
      <c r="LBV93" s="712"/>
      <c r="LBW93" s="712"/>
      <c r="LBX93" s="712"/>
      <c r="LBY93" s="712"/>
      <c r="LBZ93" s="712"/>
      <c r="LCA93" s="712"/>
      <c r="LCB93" s="712"/>
      <c r="LCC93" s="712"/>
      <c r="LCD93" s="712"/>
      <c r="LCE93" s="712"/>
      <c r="LCF93" s="712"/>
      <c r="LCG93" s="712"/>
      <c r="LCH93" s="712"/>
      <c r="LCI93" s="712"/>
      <c r="LCJ93" s="712"/>
      <c r="LCK93" s="712"/>
      <c r="LCL93" s="712"/>
      <c r="LCM93" s="712"/>
      <c r="LCN93" s="712"/>
      <c r="LCO93" s="712"/>
      <c r="LCP93" s="712"/>
      <c r="LCQ93" s="712"/>
      <c r="LCR93" s="712"/>
      <c r="LCS93" s="712"/>
      <c r="LCT93" s="712"/>
      <c r="LCU93" s="712"/>
      <c r="LCV93" s="712"/>
      <c r="LCW93" s="712"/>
      <c r="LCX93" s="712"/>
      <c r="LCY93" s="712"/>
      <c r="LCZ93" s="712"/>
      <c r="LDA93" s="712"/>
      <c r="LDB93" s="712"/>
      <c r="LDC93" s="712"/>
      <c r="LDD93" s="712"/>
      <c r="LDE93" s="712"/>
      <c r="LDF93" s="712"/>
      <c r="LDG93" s="712"/>
      <c r="LDH93" s="712"/>
      <c r="LDI93" s="712"/>
      <c r="LDJ93" s="712"/>
      <c r="LDK93" s="712"/>
      <c r="LDL93" s="712"/>
      <c r="LDM93" s="712"/>
      <c r="LDN93" s="712"/>
      <c r="LDO93" s="712"/>
      <c r="LDP93" s="712"/>
      <c r="LDQ93" s="712"/>
      <c r="LDR93" s="712"/>
      <c r="LDS93" s="712"/>
      <c r="LDT93" s="712"/>
      <c r="LDU93" s="712"/>
      <c r="LDV93" s="712"/>
      <c r="LDW93" s="712"/>
      <c r="LDX93" s="712"/>
      <c r="LDY93" s="712"/>
      <c r="LDZ93" s="712"/>
      <c r="LEA93" s="712"/>
      <c r="LEB93" s="712"/>
      <c r="LEC93" s="712"/>
      <c r="LED93" s="712"/>
      <c r="LEE93" s="712"/>
      <c r="LEF93" s="712"/>
      <c r="LEG93" s="712"/>
      <c r="LEH93" s="712"/>
      <c r="LEI93" s="712"/>
      <c r="LEJ93" s="712"/>
      <c r="LEK93" s="712"/>
      <c r="LEL93" s="712"/>
      <c r="LEM93" s="712"/>
      <c r="LEN93" s="712"/>
      <c r="LEO93" s="712"/>
      <c r="LEP93" s="712"/>
      <c r="LEQ93" s="712"/>
      <c r="LER93" s="712"/>
      <c r="LES93" s="712"/>
      <c r="LET93" s="712"/>
      <c r="LEU93" s="712"/>
      <c r="LEV93" s="712"/>
      <c r="LEW93" s="712"/>
      <c r="LEX93" s="712"/>
      <c r="LEY93" s="712"/>
      <c r="LEZ93" s="712"/>
      <c r="LFA93" s="712"/>
      <c r="LFB93" s="712"/>
      <c r="LFC93" s="712"/>
      <c r="LFD93" s="712"/>
      <c r="LFE93" s="712"/>
      <c r="LFF93" s="712"/>
      <c r="LFG93" s="712"/>
      <c r="LFH93" s="712"/>
      <c r="LFI93" s="712"/>
      <c r="LFJ93" s="712"/>
      <c r="LFK93" s="712"/>
      <c r="LFL93" s="712"/>
      <c r="LFM93" s="712"/>
      <c r="LFN93" s="712"/>
      <c r="LFO93" s="712"/>
      <c r="LFP93" s="712"/>
      <c r="LFQ93" s="712"/>
      <c r="LFR93" s="712"/>
      <c r="LFS93" s="712"/>
      <c r="LFT93" s="712"/>
      <c r="LFU93" s="712"/>
      <c r="LFV93" s="712"/>
      <c r="LFW93" s="712"/>
      <c r="LFX93" s="712"/>
      <c r="LFY93" s="712"/>
      <c r="LFZ93" s="712"/>
      <c r="LGA93" s="712"/>
      <c r="LGB93" s="712"/>
      <c r="LGC93" s="712"/>
      <c r="LGD93" s="712"/>
      <c r="LGE93" s="712"/>
      <c r="LGF93" s="712"/>
      <c r="LGG93" s="712"/>
      <c r="LGH93" s="712"/>
      <c r="LGI93" s="712"/>
      <c r="LGJ93" s="712"/>
      <c r="LGK93" s="712"/>
      <c r="LGL93" s="712"/>
      <c r="LGM93" s="712"/>
      <c r="LGN93" s="712"/>
      <c r="LGO93" s="712"/>
      <c r="LGP93" s="712"/>
      <c r="LGQ93" s="712"/>
      <c r="LGR93" s="712"/>
      <c r="LGS93" s="712"/>
      <c r="LGT93" s="712"/>
      <c r="LGU93" s="712"/>
      <c r="LGV93" s="712"/>
      <c r="LGW93" s="712"/>
      <c r="LGX93" s="712"/>
      <c r="LGY93" s="712"/>
      <c r="LGZ93" s="712"/>
      <c r="LHA93" s="712"/>
      <c r="LHB93" s="712"/>
      <c r="LHC93" s="712"/>
      <c r="LHD93" s="712"/>
      <c r="LHE93" s="712"/>
      <c r="LHF93" s="712"/>
      <c r="LHG93" s="712"/>
      <c r="LHH93" s="712"/>
      <c r="LHI93" s="712"/>
      <c r="LHJ93" s="712"/>
      <c r="LHK93" s="712"/>
      <c r="LHL93" s="712"/>
      <c r="LHM93" s="712"/>
      <c r="LHN93" s="712"/>
      <c r="LHO93" s="712"/>
      <c r="LHP93" s="712"/>
      <c r="LHQ93" s="712"/>
      <c r="LHR93" s="712"/>
      <c r="LHS93" s="712"/>
      <c r="LHT93" s="712"/>
      <c r="LHU93" s="712"/>
      <c r="LHV93" s="712"/>
      <c r="LHW93" s="712"/>
      <c r="LHX93" s="712"/>
      <c r="LHY93" s="712"/>
      <c r="LHZ93" s="712"/>
      <c r="LIA93" s="712"/>
      <c r="LIB93" s="712"/>
      <c r="LIC93" s="712"/>
      <c r="LID93" s="712"/>
      <c r="LIE93" s="712"/>
      <c r="LIF93" s="712"/>
      <c r="LIG93" s="712"/>
      <c r="LIH93" s="712"/>
      <c r="LII93" s="712"/>
      <c r="LIJ93" s="712"/>
      <c r="LIK93" s="712"/>
      <c r="LIL93" s="712"/>
      <c r="LIM93" s="712"/>
      <c r="LIN93" s="712"/>
      <c r="LIO93" s="712"/>
      <c r="LIP93" s="712"/>
      <c r="LIQ93" s="712"/>
      <c r="LIR93" s="712"/>
      <c r="LIS93" s="712"/>
      <c r="LIT93" s="712"/>
      <c r="LIU93" s="712"/>
      <c r="LIV93" s="712"/>
      <c r="LIW93" s="712"/>
      <c r="LIX93" s="712"/>
      <c r="LIY93" s="712"/>
      <c r="LIZ93" s="712"/>
      <c r="LJA93" s="712"/>
      <c r="LJB93" s="712"/>
      <c r="LJC93" s="712"/>
      <c r="LJD93" s="712"/>
      <c r="LJE93" s="712"/>
      <c r="LJF93" s="712"/>
      <c r="LJG93" s="712"/>
      <c r="LJH93" s="712"/>
      <c r="LJI93" s="712"/>
      <c r="LJJ93" s="712"/>
      <c r="LJK93" s="712"/>
      <c r="LJL93" s="712"/>
      <c r="LJM93" s="712"/>
      <c r="LJN93" s="712"/>
      <c r="LJO93" s="712"/>
      <c r="LJP93" s="712"/>
      <c r="LJQ93" s="712"/>
      <c r="LJR93" s="712"/>
      <c r="LJS93" s="712"/>
      <c r="LJT93" s="712"/>
      <c r="LJU93" s="712"/>
      <c r="LJV93" s="712"/>
      <c r="LJW93" s="712"/>
      <c r="LJX93" s="712"/>
      <c r="LJY93" s="712"/>
      <c r="LJZ93" s="712"/>
      <c r="LKA93" s="712"/>
      <c r="LKB93" s="712"/>
      <c r="LKC93" s="712"/>
      <c r="LKD93" s="712"/>
      <c r="LKE93" s="712"/>
      <c r="LKF93" s="712"/>
      <c r="LKG93" s="712"/>
      <c r="LKH93" s="712"/>
      <c r="LKI93" s="712"/>
      <c r="LKJ93" s="712"/>
      <c r="LKK93" s="712"/>
      <c r="LKL93" s="712"/>
      <c r="LKM93" s="712"/>
      <c r="LKN93" s="712"/>
      <c r="LKO93" s="712"/>
      <c r="LKP93" s="712"/>
      <c r="LKQ93" s="712"/>
      <c r="LKR93" s="712"/>
      <c r="LKS93" s="712"/>
      <c r="LKT93" s="712"/>
      <c r="LKU93" s="712"/>
      <c r="LKV93" s="712"/>
      <c r="LKW93" s="712"/>
      <c r="LKX93" s="712"/>
      <c r="LKY93" s="712"/>
      <c r="LKZ93" s="712"/>
      <c r="LLA93" s="712"/>
      <c r="LLB93" s="712"/>
      <c r="LLC93" s="712"/>
      <c r="LLD93" s="712"/>
      <c r="LLE93" s="712"/>
      <c r="LLF93" s="712"/>
      <c r="LLG93" s="712"/>
      <c r="LLH93" s="712"/>
      <c r="LLI93" s="712"/>
      <c r="LLJ93" s="712"/>
      <c r="LLK93" s="712"/>
      <c r="LLL93" s="712"/>
      <c r="LLM93" s="712"/>
      <c r="LLN93" s="712"/>
      <c r="LLO93" s="712"/>
      <c r="LLP93" s="712"/>
      <c r="LLQ93" s="712"/>
      <c r="LLR93" s="712"/>
      <c r="LLS93" s="712"/>
      <c r="LLT93" s="712"/>
      <c r="LLU93" s="712"/>
      <c r="LLV93" s="712"/>
      <c r="LLW93" s="712"/>
      <c r="LLX93" s="712"/>
      <c r="LLY93" s="712"/>
      <c r="LLZ93" s="712"/>
      <c r="LMA93" s="712"/>
      <c r="LMB93" s="712"/>
      <c r="LMC93" s="712"/>
      <c r="LMD93" s="712"/>
      <c r="LME93" s="712"/>
      <c r="LMF93" s="712"/>
      <c r="LMG93" s="712"/>
      <c r="LMH93" s="712"/>
      <c r="LMI93" s="712"/>
      <c r="LMJ93" s="712"/>
      <c r="LMK93" s="712"/>
      <c r="LML93" s="712"/>
      <c r="LMM93" s="712"/>
      <c r="LMN93" s="712"/>
      <c r="LMO93" s="712"/>
      <c r="LMP93" s="712"/>
      <c r="LMQ93" s="712"/>
      <c r="LMR93" s="712"/>
      <c r="LMS93" s="712"/>
      <c r="LMT93" s="712"/>
      <c r="LMU93" s="712"/>
      <c r="LMV93" s="712"/>
      <c r="LMW93" s="712"/>
      <c r="LMX93" s="712"/>
      <c r="LMY93" s="712"/>
      <c r="LMZ93" s="712"/>
      <c r="LNA93" s="712"/>
      <c r="LNB93" s="712"/>
      <c r="LNC93" s="712"/>
      <c r="LND93" s="712"/>
      <c r="LNE93" s="712"/>
      <c r="LNF93" s="712"/>
      <c r="LNG93" s="712"/>
      <c r="LNH93" s="712"/>
      <c r="LNI93" s="712"/>
      <c r="LNJ93" s="712"/>
      <c r="LNK93" s="712"/>
      <c r="LNL93" s="712"/>
      <c r="LNM93" s="712"/>
      <c r="LNN93" s="712"/>
      <c r="LNO93" s="712"/>
      <c r="LNP93" s="712"/>
      <c r="LNQ93" s="712"/>
      <c r="LNR93" s="712"/>
      <c r="LNS93" s="712"/>
      <c r="LNT93" s="712"/>
      <c r="LNU93" s="712"/>
      <c r="LNV93" s="712"/>
      <c r="LNW93" s="712"/>
      <c r="LNX93" s="712"/>
      <c r="LNY93" s="712"/>
      <c r="LNZ93" s="712"/>
      <c r="LOA93" s="712"/>
      <c r="LOB93" s="712"/>
      <c r="LOC93" s="712"/>
      <c r="LOD93" s="712"/>
      <c r="LOE93" s="712"/>
      <c r="LOF93" s="712"/>
      <c r="LOG93" s="712"/>
      <c r="LOH93" s="712"/>
      <c r="LOI93" s="712"/>
      <c r="LOJ93" s="712"/>
      <c r="LOK93" s="712"/>
      <c r="LOL93" s="712"/>
      <c r="LOM93" s="712"/>
      <c r="LON93" s="712"/>
      <c r="LOO93" s="712"/>
      <c r="LOP93" s="712"/>
      <c r="LOQ93" s="712"/>
      <c r="LOR93" s="712"/>
      <c r="LOS93" s="712"/>
      <c r="LOT93" s="712"/>
      <c r="LOU93" s="712"/>
      <c r="LOV93" s="712"/>
      <c r="LOW93" s="712"/>
      <c r="LOX93" s="712"/>
      <c r="LOY93" s="712"/>
      <c r="LOZ93" s="712"/>
      <c r="LPA93" s="712"/>
      <c r="LPB93" s="712"/>
      <c r="LPC93" s="712"/>
      <c r="LPD93" s="712"/>
      <c r="LPE93" s="712"/>
      <c r="LPF93" s="712"/>
      <c r="LPG93" s="712"/>
      <c r="LPH93" s="712"/>
      <c r="LPI93" s="712"/>
      <c r="LPJ93" s="712"/>
      <c r="LPK93" s="712"/>
      <c r="LPL93" s="712"/>
      <c r="LPM93" s="712"/>
      <c r="LPN93" s="712"/>
      <c r="LPO93" s="712"/>
      <c r="LPP93" s="712"/>
      <c r="LPQ93" s="712"/>
      <c r="LPR93" s="712"/>
      <c r="LPS93" s="712"/>
      <c r="LPT93" s="712"/>
      <c r="LPU93" s="712"/>
      <c r="LPV93" s="712"/>
      <c r="LPW93" s="712"/>
      <c r="LPX93" s="712"/>
      <c r="LPY93" s="712"/>
      <c r="LPZ93" s="712"/>
      <c r="LQA93" s="712"/>
      <c r="LQB93" s="712"/>
      <c r="LQC93" s="712"/>
      <c r="LQD93" s="712"/>
      <c r="LQE93" s="712"/>
      <c r="LQF93" s="712"/>
      <c r="LQG93" s="712"/>
      <c r="LQH93" s="712"/>
      <c r="LQI93" s="712"/>
      <c r="LQJ93" s="712"/>
      <c r="LQK93" s="712"/>
      <c r="LQL93" s="712"/>
      <c r="LQM93" s="712"/>
      <c r="LQN93" s="712"/>
      <c r="LQO93" s="712"/>
      <c r="LQP93" s="712"/>
      <c r="LQQ93" s="712"/>
      <c r="LQR93" s="712"/>
      <c r="LQS93" s="712"/>
      <c r="LQT93" s="712"/>
      <c r="LQU93" s="712"/>
      <c r="LQV93" s="712"/>
      <c r="LQW93" s="712"/>
      <c r="LQX93" s="712"/>
      <c r="LQY93" s="712"/>
      <c r="LQZ93" s="712"/>
      <c r="LRA93" s="712"/>
      <c r="LRB93" s="712"/>
      <c r="LRC93" s="712"/>
      <c r="LRD93" s="712"/>
      <c r="LRE93" s="712"/>
      <c r="LRF93" s="712"/>
      <c r="LRG93" s="712"/>
      <c r="LRH93" s="712"/>
      <c r="LRI93" s="712"/>
      <c r="LRJ93" s="712"/>
      <c r="LRK93" s="712"/>
      <c r="LRL93" s="712"/>
      <c r="LRM93" s="712"/>
      <c r="LRN93" s="712"/>
      <c r="LRO93" s="712"/>
      <c r="LRP93" s="712"/>
      <c r="LRQ93" s="712"/>
      <c r="LRR93" s="712"/>
      <c r="LRS93" s="712"/>
      <c r="LRT93" s="712"/>
      <c r="LRU93" s="712"/>
      <c r="LRV93" s="712"/>
      <c r="LRW93" s="712"/>
      <c r="LRX93" s="712"/>
      <c r="LRY93" s="712"/>
      <c r="LRZ93" s="712"/>
      <c r="LSA93" s="712"/>
      <c r="LSB93" s="712"/>
      <c r="LSC93" s="712"/>
      <c r="LSD93" s="712"/>
      <c r="LSE93" s="712"/>
      <c r="LSF93" s="712"/>
      <c r="LSG93" s="712"/>
      <c r="LSH93" s="712"/>
      <c r="LSI93" s="712"/>
      <c r="LSJ93" s="712"/>
      <c r="LSK93" s="712"/>
      <c r="LSL93" s="712"/>
      <c r="LSM93" s="712"/>
      <c r="LSN93" s="712"/>
      <c r="LSO93" s="712"/>
      <c r="LSP93" s="712"/>
      <c r="LSQ93" s="712"/>
      <c r="LSR93" s="712"/>
      <c r="LSS93" s="712"/>
      <c r="LST93" s="712"/>
      <c r="LSU93" s="712"/>
      <c r="LSV93" s="712"/>
      <c r="LSW93" s="712"/>
      <c r="LSX93" s="712"/>
      <c r="LSY93" s="712"/>
      <c r="LSZ93" s="712"/>
      <c r="LTA93" s="712"/>
      <c r="LTB93" s="712"/>
      <c r="LTC93" s="712"/>
      <c r="LTD93" s="712"/>
      <c r="LTE93" s="712"/>
      <c r="LTF93" s="712"/>
      <c r="LTG93" s="712"/>
      <c r="LTH93" s="712"/>
      <c r="LTI93" s="712"/>
      <c r="LTJ93" s="712"/>
      <c r="LTK93" s="712"/>
      <c r="LTL93" s="712"/>
      <c r="LTM93" s="712"/>
      <c r="LTN93" s="712"/>
      <c r="LTO93" s="712"/>
      <c r="LTP93" s="712"/>
      <c r="LTQ93" s="712"/>
      <c r="LTR93" s="712"/>
      <c r="LTS93" s="712"/>
      <c r="LTT93" s="712"/>
      <c r="LTU93" s="712"/>
      <c r="LTV93" s="712"/>
      <c r="LTW93" s="712"/>
      <c r="LTX93" s="712"/>
      <c r="LTY93" s="712"/>
      <c r="LTZ93" s="712"/>
      <c r="LUA93" s="712"/>
      <c r="LUB93" s="712"/>
      <c r="LUC93" s="712"/>
      <c r="LUD93" s="712"/>
      <c r="LUE93" s="712"/>
      <c r="LUF93" s="712"/>
      <c r="LUG93" s="712"/>
      <c r="LUH93" s="712"/>
      <c r="LUI93" s="712"/>
      <c r="LUJ93" s="712"/>
      <c r="LUK93" s="712"/>
      <c r="LUL93" s="712"/>
      <c r="LUM93" s="712"/>
      <c r="LUN93" s="712"/>
      <c r="LUO93" s="712"/>
      <c r="LUP93" s="712"/>
      <c r="LUQ93" s="712"/>
      <c r="LUR93" s="712"/>
      <c r="LUS93" s="712"/>
      <c r="LUT93" s="712"/>
      <c r="LUU93" s="712"/>
      <c r="LUV93" s="712"/>
      <c r="LUW93" s="712"/>
      <c r="LUX93" s="712"/>
      <c r="LUY93" s="712"/>
      <c r="LUZ93" s="712"/>
      <c r="LVA93" s="712"/>
      <c r="LVB93" s="712"/>
      <c r="LVC93" s="712"/>
      <c r="LVD93" s="712"/>
      <c r="LVE93" s="712"/>
      <c r="LVF93" s="712"/>
      <c r="LVG93" s="712"/>
      <c r="LVH93" s="712"/>
      <c r="LVI93" s="712"/>
      <c r="LVJ93" s="712"/>
      <c r="LVK93" s="712"/>
      <c r="LVL93" s="712"/>
      <c r="LVM93" s="712"/>
      <c r="LVN93" s="712"/>
      <c r="LVO93" s="712"/>
      <c r="LVP93" s="712"/>
      <c r="LVQ93" s="712"/>
      <c r="LVR93" s="712"/>
      <c r="LVS93" s="712"/>
      <c r="LVT93" s="712"/>
      <c r="LVU93" s="712"/>
      <c r="LVV93" s="712"/>
      <c r="LVW93" s="712"/>
      <c r="LVX93" s="712"/>
      <c r="LVY93" s="712"/>
      <c r="LVZ93" s="712"/>
      <c r="LWA93" s="712"/>
      <c r="LWB93" s="712"/>
      <c r="LWC93" s="712"/>
      <c r="LWD93" s="712"/>
      <c r="LWE93" s="712"/>
      <c r="LWF93" s="712"/>
      <c r="LWG93" s="712"/>
      <c r="LWH93" s="712"/>
      <c r="LWI93" s="712"/>
      <c r="LWJ93" s="712"/>
      <c r="LWK93" s="712"/>
      <c r="LWL93" s="712"/>
      <c r="LWM93" s="712"/>
      <c r="LWN93" s="712"/>
      <c r="LWO93" s="712"/>
      <c r="LWP93" s="712"/>
      <c r="LWQ93" s="712"/>
      <c r="LWR93" s="712"/>
      <c r="LWS93" s="712"/>
      <c r="LWT93" s="712"/>
      <c r="LWU93" s="712"/>
      <c r="LWV93" s="712"/>
      <c r="LWW93" s="712"/>
      <c r="LWX93" s="712"/>
      <c r="LWY93" s="712"/>
      <c r="LWZ93" s="712"/>
      <c r="LXA93" s="712"/>
      <c r="LXB93" s="712"/>
      <c r="LXC93" s="712"/>
      <c r="LXD93" s="712"/>
      <c r="LXE93" s="712"/>
      <c r="LXF93" s="712"/>
      <c r="LXG93" s="712"/>
      <c r="LXH93" s="712"/>
      <c r="LXI93" s="712"/>
      <c r="LXJ93" s="712"/>
      <c r="LXK93" s="712"/>
      <c r="LXL93" s="712"/>
      <c r="LXM93" s="712"/>
      <c r="LXN93" s="712"/>
      <c r="LXO93" s="712"/>
      <c r="LXP93" s="712"/>
      <c r="LXQ93" s="712"/>
      <c r="LXR93" s="712"/>
      <c r="LXS93" s="712"/>
      <c r="LXT93" s="712"/>
      <c r="LXU93" s="712"/>
      <c r="LXV93" s="712"/>
      <c r="LXW93" s="712"/>
      <c r="LXX93" s="712"/>
      <c r="LXY93" s="712"/>
      <c r="LXZ93" s="712"/>
      <c r="LYA93" s="712"/>
      <c r="LYB93" s="712"/>
      <c r="LYC93" s="712"/>
      <c r="LYD93" s="712"/>
      <c r="LYE93" s="712"/>
      <c r="LYF93" s="712"/>
      <c r="LYG93" s="712"/>
      <c r="LYH93" s="712"/>
      <c r="LYI93" s="712"/>
      <c r="LYJ93" s="712"/>
      <c r="LYK93" s="712"/>
      <c r="LYL93" s="712"/>
      <c r="LYM93" s="712"/>
      <c r="LYN93" s="712"/>
      <c r="LYO93" s="712"/>
      <c r="LYP93" s="712"/>
      <c r="LYQ93" s="712"/>
      <c r="LYR93" s="712"/>
      <c r="LYS93" s="712"/>
      <c r="LYT93" s="712"/>
      <c r="LYU93" s="712"/>
      <c r="LYV93" s="712"/>
      <c r="LYW93" s="712"/>
      <c r="LYX93" s="712"/>
      <c r="LYY93" s="712"/>
      <c r="LYZ93" s="712"/>
      <c r="LZA93" s="712"/>
      <c r="LZB93" s="712"/>
      <c r="LZC93" s="712"/>
      <c r="LZD93" s="712"/>
      <c r="LZE93" s="712"/>
      <c r="LZF93" s="712"/>
      <c r="LZG93" s="712"/>
      <c r="LZH93" s="712"/>
      <c r="LZI93" s="712"/>
      <c r="LZJ93" s="712"/>
      <c r="LZK93" s="712"/>
      <c r="LZL93" s="712"/>
      <c r="LZM93" s="712"/>
      <c r="LZN93" s="712"/>
      <c r="LZO93" s="712"/>
      <c r="LZP93" s="712"/>
      <c r="LZQ93" s="712"/>
      <c r="LZR93" s="712"/>
      <c r="LZS93" s="712"/>
      <c r="LZT93" s="712"/>
      <c r="LZU93" s="712"/>
      <c r="LZV93" s="712"/>
      <c r="LZW93" s="712"/>
      <c r="LZX93" s="712"/>
      <c r="LZY93" s="712"/>
      <c r="LZZ93" s="712"/>
      <c r="MAA93" s="712"/>
      <c r="MAB93" s="712"/>
      <c r="MAC93" s="712"/>
      <c r="MAD93" s="712"/>
      <c r="MAE93" s="712"/>
      <c r="MAF93" s="712"/>
      <c r="MAG93" s="712"/>
      <c r="MAH93" s="712"/>
      <c r="MAI93" s="712"/>
      <c r="MAJ93" s="712"/>
      <c r="MAK93" s="712"/>
      <c r="MAL93" s="712"/>
      <c r="MAM93" s="712"/>
      <c r="MAN93" s="712"/>
      <c r="MAO93" s="712"/>
      <c r="MAP93" s="712"/>
      <c r="MAQ93" s="712"/>
      <c r="MAR93" s="712"/>
      <c r="MAS93" s="712"/>
      <c r="MAT93" s="712"/>
      <c r="MAU93" s="712"/>
      <c r="MAV93" s="712"/>
      <c r="MAW93" s="712"/>
      <c r="MAX93" s="712"/>
      <c r="MAY93" s="712"/>
      <c r="MAZ93" s="712"/>
      <c r="MBA93" s="712"/>
      <c r="MBB93" s="712"/>
      <c r="MBC93" s="712"/>
      <c r="MBD93" s="712"/>
      <c r="MBE93" s="712"/>
      <c r="MBF93" s="712"/>
      <c r="MBG93" s="712"/>
      <c r="MBH93" s="712"/>
      <c r="MBI93" s="712"/>
      <c r="MBJ93" s="712"/>
      <c r="MBK93" s="712"/>
      <c r="MBL93" s="712"/>
      <c r="MBM93" s="712"/>
      <c r="MBN93" s="712"/>
      <c r="MBO93" s="712"/>
      <c r="MBP93" s="712"/>
      <c r="MBQ93" s="712"/>
      <c r="MBR93" s="712"/>
      <c r="MBS93" s="712"/>
      <c r="MBT93" s="712"/>
      <c r="MBU93" s="712"/>
      <c r="MBV93" s="712"/>
      <c r="MBW93" s="712"/>
      <c r="MBX93" s="712"/>
      <c r="MBY93" s="712"/>
      <c r="MBZ93" s="712"/>
      <c r="MCA93" s="712"/>
      <c r="MCB93" s="712"/>
      <c r="MCC93" s="712"/>
      <c r="MCD93" s="712"/>
      <c r="MCE93" s="712"/>
      <c r="MCF93" s="712"/>
      <c r="MCG93" s="712"/>
      <c r="MCH93" s="712"/>
      <c r="MCI93" s="712"/>
      <c r="MCJ93" s="712"/>
      <c r="MCK93" s="712"/>
      <c r="MCL93" s="712"/>
      <c r="MCM93" s="712"/>
      <c r="MCN93" s="712"/>
      <c r="MCO93" s="712"/>
      <c r="MCP93" s="712"/>
      <c r="MCQ93" s="712"/>
      <c r="MCR93" s="712"/>
      <c r="MCS93" s="712"/>
      <c r="MCT93" s="712"/>
      <c r="MCU93" s="712"/>
      <c r="MCV93" s="712"/>
      <c r="MCW93" s="712"/>
      <c r="MCX93" s="712"/>
      <c r="MCY93" s="712"/>
      <c r="MCZ93" s="712"/>
      <c r="MDA93" s="712"/>
      <c r="MDB93" s="712"/>
      <c r="MDC93" s="712"/>
      <c r="MDD93" s="712"/>
      <c r="MDE93" s="712"/>
      <c r="MDF93" s="712"/>
      <c r="MDG93" s="712"/>
      <c r="MDH93" s="712"/>
      <c r="MDI93" s="712"/>
      <c r="MDJ93" s="712"/>
      <c r="MDK93" s="712"/>
      <c r="MDL93" s="712"/>
      <c r="MDM93" s="712"/>
      <c r="MDN93" s="712"/>
      <c r="MDO93" s="712"/>
      <c r="MDP93" s="712"/>
      <c r="MDQ93" s="712"/>
      <c r="MDR93" s="712"/>
      <c r="MDS93" s="712"/>
      <c r="MDT93" s="712"/>
      <c r="MDU93" s="712"/>
      <c r="MDV93" s="712"/>
      <c r="MDW93" s="712"/>
      <c r="MDX93" s="712"/>
      <c r="MDY93" s="712"/>
      <c r="MDZ93" s="712"/>
      <c r="MEA93" s="712"/>
      <c r="MEB93" s="712"/>
      <c r="MEC93" s="712"/>
      <c r="MED93" s="712"/>
      <c r="MEE93" s="712"/>
      <c r="MEF93" s="712"/>
      <c r="MEG93" s="712"/>
      <c r="MEH93" s="712"/>
      <c r="MEI93" s="712"/>
      <c r="MEJ93" s="712"/>
      <c r="MEK93" s="712"/>
      <c r="MEL93" s="712"/>
      <c r="MEM93" s="712"/>
      <c r="MEN93" s="712"/>
      <c r="MEO93" s="712"/>
      <c r="MEP93" s="712"/>
      <c r="MEQ93" s="712"/>
      <c r="MER93" s="712"/>
      <c r="MES93" s="712"/>
      <c r="MET93" s="712"/>
      <c r="MEU93" s="712"/>
      <c r="MEV93" s="712"/>
      <c r="MEW93" s="712"/>
      <c r="MEX93" s="712"/>
      <c r="MEY93" s="712"/>
      <c r="MEZ93" s="712"/>
      <c r="MFA93" s="712"/>
      <c r="MFB93" s="712"/>
      <c r="MFC93" s="712"/>
      <c r="MFD93" s="712"/>
      <c r="MFE93" s="712"/>
      <c r="MFF93" s="712"/>
      <c r="MFG93" s="712"/>
      <c r="MFH93" s="712"/>
      <c r="MFI93" s="712"/>
      <c r="MFJ93" s="712"/>
      <c r="MFK93" s="712"/>
      <c r="MFL93" s="712"/>
      <c r="MFM93" s="712"/>
      <c r="MFN93" s="712"/>
      <c r="MFO93" s="712"/>
      <c r="MFP93" s="712"/>
      <c r="MFQ93" s="712"/>
      <c r="MFR93" s="712"/>
      <c r="MFS93" s="712"/>
      <c r="MFT93" s="712"/>
      <c r="MFU93" s="712"/>
      <c r="MFV93" s="712"/>
      <c r="MFW93" s="712"/>
      <c r="MFX93" s="712"/>
      <c r="MFY93" s="712"/>
      <c r="MFZ93" s="712"/>
      <c r="MGA93" s="712"/>
      <c r="MGB93" s="712"/>
      <c r="MGC93" s="712"/>
      <c r="MGD93" s="712"/>
      <c r="MGE93" s="712"/>
      <c r="MGF93" s="712"/>
      <c r="MGG93" s="712"/>
      <c r="MGH93" s="712"/>
      <c r="MGI93" s="712"/>
      <c r="MGJ93" s="712"/>
      <c r="MGK93" s="712"/>
      <c r="MGL93" s="712"/>
      <c r="MGM93" s="712"/>
      <c r="MGN93" s="712"/>
      <c r="MGO93" s="712"/>
      <c r="MGP93" s="712"/>
      <c r="MGQ93" s="712"/>
      <c r="MGR93" s="712"/>
      <c r="MGS93" s="712"/>
      <c r="MGT93" s="712"/>
      <c r="MGU93" s="712"/>
      <c r="MGV93" s="712"/>
      <c r="MGW93" s="712"/>
      <c r="MGX93" s="712"/>
      <c r="MGY93" s="712"/>
      <c r="MGZ93" s="712"/>
      <c r="MHA93" s="712"/>
      <c r="MHB93" s="712"/>
      <c r="MHC93" s="712"/>
      <c r="MHD93" s="712"/>
      <c r="MHE93" s="712"/>
      <c r="MHF93" s="712"/>
      <c r="MHG93" s="712"/>
      <c r="MHH93" s="712"/>
      <c r="MHI93" s="712"/>
      <c r="MHJ93" s="712"/>
      <c r="MHK93" s="712"/>
      <c r="MHL93" s="712"/>
      <c r="MHM93" s="712"/>
      <c r="MHN93" s="712"/>
      <c r="MHO93" s="712"/>
      <c r="MHP93" s="712"/>
      <c r="MHQ93" s="712"/>
      <c r="MHR93" s="712"/>
      <c r="MHS93" s="712"/>
      <c r="MHT93" s="712"/>
      <c r="MHU93" s="712"/>
      <c r="MHV93" s="712"/>
      <c r="MHW93" s="712"/>
      <c r="MHX93" s="712"/>
      <c r="MHY93" s="712"/>
      <c r="MHZ93" s="712"/>
      <c r="MIA93" s="712"/>
      <c r="MIB93" s="712"/>
      <c r="MIC93" s="712"/>
      <c r="MID93" s="712"/>
      <c r="MIE93" s="712"/>
      <c r="MIF93" s="712"/>
      <c r="MIG93" s="712"/>
      <c r="MIH93" s="712"/>
      <c r="MII93" s="712"/>
      <c r="MIJ93" s="712"/>
      <c r="MIK93" s="712"/>
      <c r="MIL93" s="712"/>
      <c r="MIM93" s="712"/>
      <c r="MIN93" s="712"/>
      <c r="MIO93" s="712"/>
      <c r="MIP93" s="712"/>
      <c r="MIQ93" s="712"/>
      <c r="MIR93" s="712"/>
      <c r="MIS93" s="712"/>
      <c r="MIT93" s="712"/>
      <c r="MIU93" s="712"/>
      <c r="MIV93" s="712"/>
      <c r="MIW93" s="712"/>
      <c r="MIX93" s="712"/>
      <c r="MIY93" s="712"/>
      <c r="MIZ93" s="712"/>
      <c r="MJA93" s="712"/>
      <c r="MJB93" s="712"/>
      <c r="MJC93" s="712"/>
      <c r="MJD93" s="712"/>
      <c r="MJE93" s="712"/>
      <c r="MJF93" s="712"/>
      <c r="MJG93" s="712"/>
      <c r="MJH93" s="712"/>
      <c r="MJI93" s="712"/>
      <c r="MJJ93" s="712"/>
      <c r="MJK93" s="712"/>
      <c r="MJL93" s="712"/>
      <c r="MJM93" s="712"/>
      <c r="MJN93" s="712"/>
      <c r="MJO93" s="712"/>
      <c r="MJP93" s="712"/>
      <c r="MJQ93" s="712"/>
      <c r="MJR93" s="712"/>
      <c r="MJS93" s="712"/>
      <c r="MJT93" s="712"/>
      <c r="MJU93" s="712"/>
      <c r="MJV93" s="712"/>
      <c r="MJW93" s="712"/>
      <c r="MJX93" s="712"/>
      <c r="MJY93" s="712"/>
      <c r="MJZ93" s="712"/>
      <c r="MKA93" s="712"/>
      <c r="MKB93" s="712"/>
      <c r="MKC93" s="712"/>
      <c r="MKD93" s="712"/>
      <c r="MKE93" s="712"/>
      <c r="MKF93" s="712"/>
      <c r="MKG93" s="712"/>
      <c r="MKH93" s="712"/>
      <c r="MKI93" s="712"/>
      <c r="MKJ93" s="712"/>
      <c r="MKK93" s="712"/>
      <c r="MKL93" s="712"/>
      <c r="MKM93" s="712"/>
      <c r="MKN93" s="712"/>
      <c r="MKO93" s="712"/>
      <c r="MKP93" s="712"/>
      <c r="MKQ93" s="712"/>
      <c r="MKR93" s="712"/>
      <c r="MKS93" s="712"/>
      <c r="MKT93" s="712"/>
      <c r="MKU93" s="712"/>
      <c r="MKV93" s="712"/>
      <c r="MKW93" s="712"/>
      <c r="MKX93" s="712"/>
      <c r="MKY93" s="712"/>
      <c r="MKZ93" s="712"/>
      <c r="MLA93" s="712"/>
      <c r="MLB93" s="712"/>
      <c r="MLC93" s="712"/>
      <c r="MLD93" s="712"/>
      <c r="MLE93" s="712"/>
      <c r="MLF93" s="712"/>
      <c r="MLG93" s="712"/>
      <c r="MLH93" s="712"/>
      <c r="MLI93" s="712"/>
      <c r="MLJ93" s="712"/>
      <c r="MLK93" s="712"/>
      <c r="MLL93" s="712"/>
      <c r="MLM93" s="712"/>
      <c r="MLN93" s="712"/>
      <c r="MLO93" s="712"/>
      <c r="MLP93" s="712"/>
      <c r="MLQ93" s="712"/>
      <c r="MLR93" s="712"/>
      <c r="MLS93" s="712"/>
      <c r="MLT93" s="712"/>
      <c r="MLU93" s="712"/>
      <c r="MLV93" s="712"/>
      <c r="MLW93" s="712"/>
      <c r="MLX93" s="712"/>
      <c r="MLY93" s="712"/>
      <c r="MLZ93" s="712"/>
      <c r="MMA93" s="712"/>
      <c r="MMB93" s="712"/>
      <c r="MMC93" s="712"/>
      <c r="MMD93" s="712"/>
      <c r="MME93" s="712"/>
      <c r="MMF93" s="712"/>
      <c r="MMG93" s="712"/>
      <c r="MMH93" s="712"/>
      <c r="MMI93" s="712"/>
      <c r="MMJ93" s="712"/>
      <c r="MMK93" s="712"/>
      <c r="MML93" s="712"/>
      <c r="MMM93" s="712"/>
      <c r="MMN93" s="712"/>
      <c r="MMO93" s="712"/>
      <c r="MMP93" s="712"/>
      <c r="MMQ93" s="712"/>
      <c r="MMR93" s="712"/>
      <c r="MMS93" s="712"/>
      <c r="MMT93" s="712"/>
      <c r="MMU93" s="712"/>
      <c r="MMV93" s="712"/>
      <c r="MMW93" s="712"/>
      <c r="MMX93" s="712"/>
      <c r="MMY93" s="712"/>
      <c r="MMZ93" s="712"/>
      <c r="MNA93" s="712"/>
      <c r="MNB93" s="712"/>
      <c r="MNC93" s="712"/>
      <c r="MND93" s="712"/>
      <c r="MNE93" s="712"/>
      <c r="MNF93" s="712"/>
      <c r="MNG93" s="712"/>
      <c r="MNH93" s="712"/>
      <c r="MNI93" s="712"/>
      <c r="MNJ93" s="712"/>
      <c r="MNK93" s="712"/>
      <c r="MNL93" s="712"/>
      <c r="MNM93" s="712"/>
      <c r="MNN93" s="712"/>
      <c r="MNO93" s="712"/>
      <c r="MNP93" s="712"/>
      <c r="MNQ93" s="712"/>
      <c r="MNR93" s="712"/>
      <c r="MNS93" s="712"/>
      <c r="MNT93" s="712"/>
      <c r="MNU93" s="712"/>
      <c r="MNV93" s="712"/>
      <c r="MNW93" s="712"/>
      <c r="MNX93" s="712"/>
      <c r="MNY93" s="712"/>
      <c r="MNZ93" s="712"/>
      <c r="MOA93" s="712"/>
      <c r="MOB93" s="712"/>
      <c r="MOC93" s="712"/>
      <c r="MOD93" s="712"/>
      <c r="MOE93" s="712"/>
      <c r="MOF93" s="712"/>
      <c r="MOG93" s="712"/>
      <c r="MOH93" s="712"/>
      <c r="MOI93" s="712"/>
      <c r="MOJ93" s="712"/>
      <c r="MOK93" s="712"/>
      <c r="MOL93" s="712"/>
      <c r="MOM93" s="712"/>
      <c r="MON93" s="712"/>
      <c r="MOO93" s="712"/>
      <c r="MOP93" s="712"/>
      <c r="MOQ93" s="712"/>
      <c r="MOR93" s="712"/>
      <c r="MOS93" s="712"/>
      <c r="MOT93" s="712"/>
      <c r="MOU93" s="712"/>
      <c r="MOV93" s="712"/>
      <c r="MOW93" s="712"/>
      <c r="MOX93" s="712"/>
      <c r="MOY93" s="712"/>
      <c r="MOZ93" s="712"/>
      <c r="MPA93" s="712"/>
      <c r="MPB93" s="712"/>
      <c r="MPC93" s="712"/>
      <c r="MPD93" s="712"/>
      <c r="MPE93" s="712"/>
      <c r="MPF93" s="712"/>
      <c r="MPG93" s="712"/>
      <c r="MPH93" s="712"/>
      <c r="MPI93" s="712"/>
      <c r="MPJ93" s="712"/>
      <c r="MPK93" s="712"/>
      <c r="MPL93" s="712"/>
      <c r="MPM93" s="712"/>
      <c r="MPN93" s="712"/>
      <c r="MPO93" s="712"/>
      <c r="MPP93" s="712"/>
      <c r="MPQ93" s="712"/>
      <c r="MPR93" s="712"/>
      <c r="MPS93" s="712"/>
      <c r="MPT93" s="712"/>
      <c r="MPU93" s="712"/>
      <c r="MPV93" s="712"/>
      <c r="MPW93" s="712"/>
      <c r="MPX93" s="712"/>
      <c r="MPY93" s="712"/>
      <c r="MPZ93" s="712"/>
      <c r="MQA93" s="712"/>
      <c r="MQB93" s="712"/>
      <c r="MQC93" s="712"/>
      <c r="MQD93" s="712"/>
      <c r="MQE93" s="712"/>
      <c r="MQF93" s="712"/>
      <c r="MQG93" s="712"/>
      <c r="MQH93" s="712"/>
      <c r="MQI93" s="712"/>
      <c r="MQJ93" s="712"/>
      <c r="MQK93" s="712"/>
      <c r="MQL93" s="712"/>
      <c r="MQM93" s="712"/>
      <c r="MQN93" s="712"/>
      <c r="MQO93" s="712"/>
      <c r="MQP93" s="712"/>
      <c r="MQQ93" s="712"/>
      <c r="MQR93" s="712"/>
      <c r="MQS93" s="712"/>
      <c r="MQT93" s="712"/>
      <c r="MQU93" s="712"/>
      <c r="MQV93" s="712"/>
      <c r="MQW93" s="712"/>
      <c r="MQX93" s="712"/>
      <c r="MQY93" s="712"/>
      <c r="MQZ93" s="712"/>
      <c r="MRA93" s="712"/>
      <c r="MRB93" s="712"/>
      <c r="MRC93" s="712"/>
      <c r="MRD93" s="712"/>
      <c r="MRE93" s="712"/>
      <c r="MRF93" s="712"/>
      <c r="MRG93" s="712"/>
      <c r="MRH93" s="712"/>
      <c r="MRI93" s="712"/>
      <c r="MRJ93" s="712"/>
      <c r="MRK93" s="712"/>
      <c r="MRL93" s="712"/>
      <c r="MRM93" s="712"/>
      <c r="MRN93" s="712"/>
      <c r="MRO93" s="712"/>
      <c r="MRP93" s="712"/>
      <c r="MRQ93" s="712"/>
      <c r="MRR93" s="712"/>
      <c r="MRS93" s="712"/>
      <c r="MRT93" s="712"/>
      <c r="MRU93" s="712"/>
      <c r="MRV93" s="712"/>
      <c r="MRW93" s="712"/>
      <c r="MRX93" s="712"/>
      <c r="MRY93" s="712"/>
      <c r="MRZ93" s="712"/>
      <c r="MSA93" s="712"/>
      <c r="MSB93" s="712"/>
      <c r="MSC93" s="712"/>
      <c r="MSD93" s="712"/>
      <c r="MSE93" s="712"/>
      <c r="MSF93" s="712"/>
      <c r="MSG93" s="712"/>
      <c r="MSH93" s="712"/>
      <c r="MSI93" s="712"/>
      <c r="MSJ93" s="712"/>
      <c r="MSK93" s="712"/>
      <c r="MSL93" s="712"/>
      <c r="MSM93" s="712"/>
      <c r="MSN93" s="712"/>
      <c r="MSO93" s="712"/>
      <c r="MSP93" s="712"/>
      <c r="MSQ93" s="712"/>
      <c r="MSR93" s="712"/>
      <c r="MSS93" s="712"/>
      <c r="MST93" s="712"/>
      <c r="MSU93" s="712"/>
      <c r="MSV93" s="712"/>
      <c r="MSW93" s="712"/>
      <c r="MSX93" s="712"/>
      <c r="MSY93" s="712"/>
      <c r="MSZ93" s="712"/>
      <c r="MTA93" s="712"/>
      <c r="MTB93" s="712"/>
      <c r="MTC93" s="712"/>
      <c r="MTD93" s="712"/>
      <c r="MTE93" s="712"/>
      <c r="MTF93" s="712"/>
      <c r="MTG93" s="712"/>
      <c r="MTH93" s="712"/>
      <c r="MTI93" s="712"/>
      <c r="MTJ93" s="712"/>
      <c r="MTK93" s="712"/>
      <c r="MTL93" s="712"/>
      <c r="MTM93" s="712"/>
      <c r="MTN93" s="712"/>
      <c r="MTO93" s="712"/>
      <c r="MTP93" s="712"/>
      <c r="MTQ93" s="712"/>
      <c r="MTR93" s="712"/>
      <c r="MTS93" s="712"/>
      <c r="MTT93" s="712"/>
      <c r="MTU93" s="712"/>
      <c r="MTV93" s="712"/>
      <c r="MTW93" s="712"/>
      <c r="MTX93" s="712"/>
      <c r="MTY93" s="712"/>
      <c r="MTZ93" s="712"/>
      <c r="MUA93" s="712"/>
      <c r="MUB93" s="712"/>
      <c r="MUC93" s="712"/>
      <c r="MUD93" s="712"/>
      <c r="MUE93" s="712"/>
      <c r="MUF93" s="712"/>
      <c r="MUG93" s="712"/>
      <c r="MUH93" s="712"/>
      <c r="MUI93" s="712"/>
      <c r="MUJ93" s="712"/>
      <c r="MUK93" s="712"/>
      <c r="MUL93" s="712"/>
      <c r="MUM93" s="712"/>
      <c r="MUN93" s="712"/>
      <c r="MUO93" s="712"/>
      <c r="MUP93" s="712"/>
      <c r="MUQ93" s="712"/>
      <c r="MUR93" s="712"/>
      <c r="MUS93" s="712"/>
      <c r="MUT93" s="712"/>
      <c r="MUU93" s="712"/>
      <c r="MUV93" s="712"/>
      <c r="MUW93" s="712"/>
      <c r="MUX93" s="712"/>
      <c r="MUY93" s="712"/>
      <c r="MUZ93" s="712"/>
      <c r="MVA93" s="712"/>
      <c r="MVB93" s="712"/>
      <c r="MVC93" s="712"/>
      <c r="MVD93" s="712"/>
      <c r="MVE93" s="712"/>
      <c r="MVF93" s="712"/>
      <c r="MVG93" s="712"/>
      <c r="MVH93" s="712"/>
      <c r="MVI93" s="712"/>
      <c r="MVJ93" s="712"/>
      <c r="MVK93" s="712"/>
      <c r="MVL93" s="712"/>
      <c r="MVM93" s="712"/>
      <c r="MVN93" s="712"/>
      <c r="MVO93" s="712"/>
      <c r="MVP93" s="712"/>
      <c r="MVQ93" s="712"/>
      <c r="MVR93" s="712"/>
      <c r="MVS93" s="712"/>
      <c r="MVT93" s="712"/>
      <c r="MVU93" s="712"/>
      <c r="MVV93" s="712"/>
      <c r="MVW93" s="712"/>
      <c r="MVX93" s="712"/>
      <c r="MVY93" s="712"/>
      <c r="MVZ93" s="712"/>
      <c r="MWA93" s="712"/>
      <c r="MWB93" s="712"/>
      <c r="MWC93" s="712"/>
      <c r="MWD93" s="712"/>
      <c r="MWE93" s="712"/>
      <c r="MWF93" s="712"/>
      <c r="MWG93" s="712"/>
      <c r="MWH93" s="712"/>
      <c r="MWI93" s="712"/>
      <c r="MWJ93" s="712"/>
      <c r="MWK93" s="712"/>
      <c r="MWL93" s="712"/>
      <c r="MWM93" s="712"/>
      <c r="MWN93" s="712"/>
      <c r="MWO93" s="712"/>
      <c r="MWP93" s="712"/>
      <c r="MWQ93" s="712"/>
      <c r="MWR93" s="712"/>
      <c r="MWS93" s="712"/>
      <c r="MWT93" s="712"/>
      <c r="MWU93" s="712"/>
      <c r="MWV93" s="712"/>
      <c r="MWW93" s="712"/>
      <c r="MWX93" s="712"/>
      <c r="MWY93" s="712"/>
      <c r="MWZ93" s="712"/>
      <c r="MXA93" s="712"/>
      <c r="MXB93" s="712"/>
      <c r="MXC93" s="712"/>
      <c r="MXD93" s="712"/>
      <c r="MXE93" s="712"/>
      <c r="MXF93" s="712"/>
      <c r="MXG93" s="712"/>
      <c r="MXH93" s="712"/>
      <c r="MXI93" s="712"/>
      <c r="MXJ93" s="712"/>
      <c r="MXK93" s="712"/>
      <c r="MXL93" s="712"/>
      <c r="MXM93" s="712"/>
      <c r="MXN93" s="712"/>
      <c r="MXO93" s="712"/>
      <c r="MXP93" s="712"/>
      <c r="MXQ93" s="712"/>
      <c r="MXR93" s="712"/>
      <c r="MXS93" s="712"/>
      <c r="MXT93" s="712"/>
      <c r="MXU93" s="712"/>
      <c r="MXV93" s="712"/>
      <c r="MXW93" s="712"/>
      <c r="MXX93" s="712"/>
      <c r="MXY93" s="712"/>
      <c r="MXZ93" s="712"/>
      <c r="MYA93" s="712"/>
      <c r="MYB93" s="712"/>
      <c r="MYC93" s="712"/>
      <c r="MYD93" s="712"/>
      <c r="MYE93" s="712"/>
      <c r="MYF93" s="712"/>
      <c r="MYG93" s="712"/>
      <c r="MYH93" s="712"/>
      <c r="MYI93" s="712"/>
      <c r="MYJ93" s="712"/>
      <c r="MYK93" s="712"/>
      <c r="MYL93" s="712"/>
      <c r="MYM93" s="712"/>
      <c r="MYN93" s="712"/>
      <c r="MYO93" s="712"/>
      <c r="MYP93" s="712"/>
      <c r="MYQ93" s="712"/>
      <c r="MYR93" s="712"/>
      <c r="MYS93" s="712"/>
      <c r="MYT93" s="712"/>
      <c r="MYU93" s="712"/>
      <c r="MYV93" s="712"/>
      <c r="MYW93" s="712"/>
      <c r="MYX93" s="712"/>
      <c r="MYY93" s="712"/>
      <c r="MYZ93" s="712"/>
      <c r="MZA93" s="712"/>
      <c r="MZB93" s="712"/>
      <c r="MZC93" s="712"/>
      <c r="MZD93" s="712"/>
      <c r="MZE93" s="712"/>
      <c r="MZF93" s="712"/>
      <c r="MZG93" s="712"/>
      <c r="MZH93" s="712"/>
      <c r="MZI93" s="712"/>
      <c r="MZJ93" s="712"/>
      <c r="MZK93" s="712"/>
      <c r="MZL93" s="712"/>
      <c r="MZM93" s="712"/>
      <c r="MZN93" s="712"/>
      <c r="MZO93" s="712"/>
      <c r="MZP93" s="712"/>
      <c r="MZQ93" s="712"/>
      <c r="MZR93" s="712"/>
      <c r="MZS93" s="712"/>
      <c r="MZT93" s="712"/>
      <c r="MZU93" s="712"/>
      <c r="MZV93" s="712"/>
      <c r="MZW93" s="712"/>
      <c r="MZX93" s="712"/>
      <c r="MZY93" s="712"/>
      <c r="MZZ93" s="712"/>
      <c r="NAA93" s="712"/>
      <c r="NAB93" s="712"/>
      <c r="NAC93" s="712"/>
      <c r="NAD93" s="712"/>
      <c r="NAE93" s="712"/>
      <c r="NAF93" s="712"/>
      <c r="NAG93" s="712"/>
      <c r="NAH93" s="712"/>
      <c r="NAI93" s="712"/>
      <c r="NAJ93" s="712"/>
      <c r="NAK93" s="712"/>
      <c r="NAL93" s="712"/>
      <c r="NAM93" s="712"/>
      <c r="NAN93" s="712"/>
      <c r="NAO93" s="712"/>
      <c r="NAP93" s="712"/>
      <c r="NAQ93" s="712"/>
      <c r="NAR93" s="712"/>
      <c r="NAS93" s="712"/>
      <c r="NAT93" s="712"/>
      <c r="NAU93" s="712"/>
      <c r="NAV93" s="712"/>
      <c r="NAW93" s="712"/>
      <c r="NAX93" s="712"/>
      <c r="NAY93" s="712"/>
      <c r="NAZ93" s="712"/>
      <c r="NBA93" s="712"/>
      <c r="NBB93" s="712"/>
      <c r="NBC93" s="712"/>
      <c r="NBD93" s="712"/>
      <c r="NBE93" s="712"/>
      <c r="NBF93" s="712"/>
      <c r="NBG93" s="712"/>
      <c r="NBH93" s="712"/>
      <c r="NBI93" s="712"/>
      <c r="NBJ93" s="712"/>
      <c r="NBK93" s="712"/>
      <c r="NBL93" s="712"/>
      <c r="NBM93" s="712"/>
      <c r="NBN93" s="712"/>
      <c r="NBO93" s="712"/>
      <c r="NBP93" s="712"/>
      <c r="NBQ93" s="712"/>
      <c r="NBR93" s="712"/>
      <c r="NBS93" s="712"/>
      <c r="NBT93" s="712"/>
      <c r="NBU93" s="712"/>
      <c r="NBV93" s="712"/>
      <c r="NBW93" s="712"/>
      <c r="NBX93" s="712"/>
      <c r="NBY93" s="712"/>
      <c r="NBZ93" s="712"/>
      <c r="NCA93" s="712"/>
      <c r="NCB93" s="712"/>
      <c r="NCC93" s="712"/>
      <c r="NCD93" s="712"/>
      <c r="NCE93" s="712"/>
      <c r="NCF93" s="712"/>
      <c r="NCG93" s="712"/>
      <c r="NCH93" s="712"/>
      <c r="NCI93" s="712"/>
      <c r="NCJ93" s="712"/>
      <c r="NCK93" s="712"/>
      <c r="NCL93" s="712"/>
      <c r="NCM93" s="712"/>
      <c r="NCN93" s="712"/>
      <c r="NCO93" s="712"/>
      <c r="NCP93" s="712"/>
      <c r="NCQ93" s="712"/>
      <c r="NCR93" s="712"/>
      <c r="NCS93" s="712"/>
      <c r="NCT93" s="712"/>
      <c r="NCU93" s="712"/>
      <c r="NCV93" s="712"/>
      <c r="NCW93" s="712"/>
      <c r="NCX93" s="712"/>
      <c r="NCY93" s="712"/>
      <c r="NCZ93" s="712"/>
      <c r="NDA93" s="712"/>
      <c r="NDB93" s="712"/>
      <c r="NDC93" s="712"/>
      <c r="NDD93" s="712"/>
      <c r="NDE93" s="712"/>
      <c r="NDF93" s="712"/>
      <c r="NDG93" s="712"/>
      <c r="NDH93" s="712"/>
      <c r="NDI93" s="712"/>
      <c r="NDJ93" s="712"/>
      <c r="NDK93" s="712"/>
      <c r="NDL93" s="712"/>
      <c r="NDM93" s="712"/>
      <c r="NDN93" s="712"/>
      <c r="NDO93" s="712"/>
      <c r="NDP93" s="712"/>
      <c r="NDQ93" s="712"/>
      <c r="NDR93" s="712"/>
      <c r="NDS93" s="712"/>
      <c r="NDT93" s="712"/>
      <c r="NDU93" s="712"/>
      <c r="NDV93" s="712"/>
      <c r="NDW93" s="712"/>
      <c r="NDX93" s="712"/>
      <c r="NDY93" s="712"/>
      <c r="NDZ93" s="712"/>
      <c r="NEA93" s="712"/>
      <c r="NEB93" s="712"/>
      <c r="NEC93" s="712"/>
      <c r="NED93" s="712"/>
      <c r="NEE93" s="712"/>
      <c r="NEF93" s="712"/>
      <c r="NEG93" s="712"/>
      <c r="NEH93" s="712"/>
      <c r="NEI93" s="712"/>
      <c r="NEJ93" s="712"/>
      <c r="NEK93" s="712"/>
      <c r="NEL93" s="712"/>
      <c r="NEM93" s="712"/>
      <c r="NEN93" s="712"/>
      <c r="NEO93" s="712"/>
      <c r="NEP93" s="712"/>
      <c r="NEQ93" s="712"/>
      <c r="NER93" s="712"/>
      <c r="NES93" s="712"/>
      <c r="NET93" s="712"/>
      <c r="NEU93" s="712"/>
      <c r="NEV93" s="712"/>
      <c r="NEW93" s="712"/>
      <c r="NEX93" s="712"/>
      <c r="NEY93" s="712"/>
      <c r="NEZ93" s="712"/>
      <c r="NFA93" s="712"/>
      <c r="NFB93" s="712"/>
      <c r="NFC93" s="712"/>
      <c r="NFD93" s="712"/>
      <c r="NFE93" s="712"/>
      <c r="NFF93" s="712"/>
      <c r="NFG93" s="712"/>
      <c r="NFH93" s="712"/>
      <c r="NFI93" s="712"/>
      <c r="NFJ93" s="712"/>
      <c r="NFK93" s="712"/>
      <c r="NFL93" s="712"/>
      <c r="NFM93" s="712"/>
      <c r="NFN93" s="712"/>
      <c r="NFO93" s="712"/>
      <c r="NFP93" s="712"/>
      <c r="NFQ93" s="712"/>
      <c r="NFR93" s="712"/>
      <c r="NFS93" s="712"/>
      <c r="NFT93" s="712"/>
      <c r="NFU93" s="712"/>
      <c r="NFV93" s="712"/>
      <c r="NFW93" s="712"/>
      <c r="NFX93" s="712"/>
      <c r="NFY93" s="712"/>
      <c r="NFZ93" s="712"/>
      <c r="NGA93" s="712"/>
      <c r="NGB93" s="712"/>
      <c r="NGC93" s="712"/>
      <c r="NGD93" s="712"/>
      <c r="NGE93" s="712"/>
      <c r="NGF93" s="712"/>
      <c r="NGG93" s="712"/>
      <c r="NGH93" s="712"/>
      <c r="NGI93" s="712"/>
      <c r="NGJ93" s="712"/>
      <c r="NGK93" s="712"/>
      <c r="NGL93" s="712"/>
      <c r="NGM93" s="712"/>
      <c r="NGN93" s="712"/>
      <c r="NGO93" s="712"/>
      <c r="NGP93" s="712"/>
      <c r="NGQ93" s="712"/>
      <c r="NGR93" s="712"/>
      <c r="NGS93" s="712"/>
      <c r="NGT93" s="712"/>
      <c r="NGU93" s="712"/>
      <c r="NGV93" s="712"/>
      <c r="NGW93" s="712"/>
      <c r="NGX93" s="712"/>
      <c r="NGY93" s="712"/>
      <c r="NGZ93" s="712"/>
      <c r="NHA93" s="712"/>
      <c r="NHB93" s="712"/>
      <c r="NHC93" s="712"/>
      <c r="NHD93" s="712"/>
      <c r="NHE93" s="712"/>
      <c r="NHF93" s="712"/>
      <c r="NHG93" s="712"/>
      <c r="NHH93" s="712"/>
      <c r="NHI93" s="712"/>
      <c r="NHJ93" s="712"/>
      <c r="NHK93" s="712"/>
      <c r="NHL93" s="712"/>
      <c r="NHM93" s="712"/>
      <c r="NHN93" s="712"/>
      <c r="NHO93" s="712"/>
      <c r="NHP93" s="712"/>
      <c r="NHQ93" s="712"/>
      <c r="NHR93" s="712"/>
      <c r="NHS93" s="712"/>
      <c r="NHT93" s="712"/>
      <c r="NHU93" s="712"/>
      <c r="NHV93" s="712"/>
      <c r="NHW93" s="712"/>
      <c r="NHX93" s="712"/>
      <c r="NHY93" s="712"/>
      <c r="NHZ93" s="712"/>
      <c r="NIA93" s="712"/>
      <c r="NIB93" s="712"/>
      <c r="NIC93" s="712"/>
      <c r="NID93" s="712"/>
      <c r="NIE93" s="712"/>
      <c r="NIF93" s="712"/>
      <c r="NIG93" s="712"/>
      <c r="NIH93" s="712"/>
      <c r="NII93" s="712"/>
      <c r="NIJ93" s="712"/>
      <c r="NIK93" s="712"/>
      <c r="NIL93" s="712"/>
      <c r="NIM93" s="712"/>
      <c r="NIN93" s="712"/>
      <c r="NIO93" s="712"/>
      <c r="NIP93" s="712"/>
      <c r="NIQ93" s="712"/>
      <c r="NIR93" s="712"/>
      <c r="NIS93" s="712"/>
      <c r="NIT93" s="712"/>
      <c r="NIU93" s="712"/>
      <c r="NIV93" s="712"/>
      <c r="NIW93" s="712"/>
      <c r="NIX93" s="712"/>
      <c r="NIY93" s="712"/>
      <c r="NIZ93" s="712"/>
      <c r="NJA93" s="712"/>
      <c r="NJB93" s="712"/>
      <c r="NJC93" s="712"/>
      <c r="NJD93" s="712"/>
      <c r="NJE93" s="712"/>
      <c r="NJF93" s="712"/>
      <c r="NJG93" s="712"/>
      <c r="NJH93" s="712"/>
      <c r="NJI93" s="712"/>
      <c r="NJJ93" s="712"/>
      <c r="NJK93" s="712"/>
      <c r="NJL93" s="712"/>
      <c r="NJM93" s="712"/>
      <c r="NJN93" s="712"/>
      <c r="NJO93" s="712"/>
      <c r="NJP93" s="712"/>
      <c r="NJQ93" s="712"/>
      <c r="NJR93" s="712"/>
      <c r="NJS93" s="712"/>
      <c r="NJT93" s="712"/>
      <c r="NJU93" s="712"/>
      <c r="NJV93" s="712"/>
      <c r="NJW93" s="712"/>
      <c r="NJX93" s="712"/>
      <c r="NJY93" s="712"/>
      <c r="NJZ93" s="712"/>
      <c r="NKA93" s="712"/>
      <c r="NKB93" s="712"/>
      <c r="NKC93" s="712"/>
      <c r="NKD93" s="712"/>
      <c r="NKE93" s="712"/>
      <c r="NKF93" s="712"/>
      <c r="NKG93" s="712"/>
      <c r="NKH93" s="712"/>
      <c r="NKI93" s="712"/>
      <c r="NKJ93" s="712"/>
      <c r="NKK93" s="712"/>
      <c r="NKL93" s="712"/>
      <c r="NKM93" s="712"/>
      <c r="NKN93" s="712"/>
      <c r="NKO93" s="712"/>
      <c r="NKP93" s="712"/>
      <c r="NKQ93" s="712"/>
      <c r="NKR93" s="712"/>
      <c r="NKS93" s="712"/>
      <c r="NKT93" s="712"/>
      <c r="NKU93" s="712"/>
      <c r="NKV93" s="712"/>
      <c r="NKW93" s="712"/>
      <c r="NKX93" s="712"/>
      <c r="NKY93" s="712"/>
      <c r="NKZ93" s="712"/>
      <c r="NLA93" s="712"/>
      <c r="NLB93" s="712"/>
      <c r="NLC93" s="712"/>
      <c r="NLD93" s="712"/>
      <c r="NLE93" s="712"/>
      <c r="NLF93" s="712"/>
      <c r="NLG93" s="712"/>
      <c r="NLH93" s="712"/>
      <c r="NLI93" s="712"/>
      <c r="NLJ93" s="712"/>
      <c r="NLK93" s="712"/>
      <c r="NLL93" s="712"/>
      <c r="NLM93" s="712"/>
      <c r="NLN93" s="712"/>
      <c r="NLO93" s="712"/>
      <c r="NLP93" s="712"/>
      <c r="NLQ93" s="712"/>
      <c r="NLR93" s="712"/>
      <c r="NLS93" s="712"/>
      <c r="NLT93" s="712"/>
      <c r="NLU93" s="712"/>
      <c r="NLV93" s="712"/>
      <c r="NLW93" s="712"/>
      <c r="NLX93" s="712"/>
      <c r="NLY93" s="712"/>
      <c r="NLZ93" s="712"/>
      <c r="NMA93" s="712"/>
      <c r="NMB93" s="712"/>
      <c r="NMC93" s="712"/>
      <c r="NMD93" s="712"/>
      <c r="NME93" s="712"/>
      <c r="NMF93" s="712"/>
      <c r="NMG93" s="712"/>
      <c r="NMH93" s="712"/>
      <c r="NMI93" s="712"/>
      <c r="NMJ93" s="712"/>
      <c r="NMK93" s="712"/>
      <c r="NML93" s="712"/>
      <c r="NMM93" s="712"/>
      <c r="NMN93" s="712"/>
      <c r="NMO93" s="712"/>
      <c r="NMP93" s="712"/>
      <c r="NMQ93" s="712"/>
      <c r="NMR93" s="712"/>
      <c r="NMS93" s="712"/>
      <c r="NMT93" s="712"/>
      <c r="NMU93" s="712"/>
      <c r="NMV93" s="712"/>
      <c r="NMW93" s="712"/>
      <c r="NMX93" s="712"/>
      <c r="NMY93" s="712"/>
      <c r="NMZ93" s="712"/>
      <c r="NNA93" s="712"/>
      <c r="NNB93" s="712"/>
      <c r="NNC93" s="712"/>
      <c r="NND93" s="712"/>
      <c r="NNE93" s="712"/>
      <c r="NNF93" s="712"/>
      <c r="NNG93" s="712"/>
      <c r="NNH93" s="712"/>
      <c r="NNI93" s="712"/>
      <c r="NNJ93" s="712"/>
      <c r="NNK93" s="712"/>
      <c r="NNL93" s="712"/>
      <c r="NNM93" s="712"/>
      <c r="NNN93" s="712"/>
      <c r="NNO93" s="712"/>
      <c r="NNP93" s="712"/>
      <c r="NNQ93" s="712"/>
      <c r="NNR93" s="712"/>
      <c r="NNS93" s="712"/>
      <c r="NNT93" s="712"/>
      <c r="NNU93" s="712"/>
      <c r="NNV93" s="712"/>
      <c r="NNW93" s="712"/>
      <c r="NNX93" s="712"/>
      <c r="NNY93" s="712"/>
      <c r="NNZ93" s="712"/>
      <c r="NOA93" s="712"/>
      <c r="NOB93" s="712"/>
      <c r="NOC93" s="712"/>
      <c r="NOD93" s="712"/>
      <c r="NOE93" s="712"/>
      <c r="NOF93" s="712"/>
      <c r="NOG93" s="712"/>
      <c r="NOH93" s="712"/>
      <c r="NOI93" s="712"/>
      <c r="NOJ93" s="712"/>
      <c r="NOK93" s="712"/>
      <c r="NOL93" s="712"/>
      <c r="NOM93" s="712"/>
      <c r="NON93" s="712"/>
      <c r="NOO93" s="712"/>
      <c r="NOP93" s="712"/>
      <c r="NOQ93" s="712"/>
      <c r="NOR93" s="712"/>
      <c r="NOS93" s="712"/>
      <c r="NOT93" s="712"/>
      <c r="NOU93" s="712"/>
      <c r="NOV93" s="712"/>
      <c r="NOW93" s="712"/>
      <c r="NOX93" s="712"/>
      <c r="NOY93" s="712"/>
      <c r="NOZ93" s="712"/>
      <c r="NPA93" s="712"/>
      <c r="NPB93" s="712"/>
      <c r="NPC93" s="712"/>
      <c r="NPD93" s="712"/>
      <c r="NPE93" s="712"/>
      <c r="NPF93" s="712"/>
      <c r="NPG93" s="712"/>
      <c r="NPH93" s="712"/>
      <c r="NPI93" s="712"/>
      <c r="NPJ93" s="712"/>
      <c r="NPK93" s="712"/>
      <c r="NPL93" s="712"/>
      <c r="NPM93" s="712"/>
      <c r="NPN93" s="712"/>
      <c r="NPO93" s="712"/>
      <c r="NPP93" s="712"/>
      <c r="NPQ93" s="712"/>
      <c r="NPR93" s="712"/>
      <c r="NPS93" s="712"/>
      <c r="NPT93" s="712"/>
      <c r="NPU93" s="712"/>
      <c r="NPV93" s="712"/>
      <c r="NPW93" s="712"/>
      <c r="NPX93" s="712"/>
      <c r="NPY93" s="712"/>
      <c r="NPZ93" s="712"/>
      <c r="NQA93" s="712"/>
      <c r="NQB93" s="712"/>
      <c r="NQC93" s="712"/>
      <c r="NQD93" s="712"/>
      <c r="NQE93" s="712"/>
      <c r="NQF93" s="712"/>
      <c r="NQG93" s="712"/>
      <c r="NQH93" s="712"/>
      <c r="NQI93" s="712"/>
      <c r="NQJ93" s="712"/>
      <c r="NQK93" s="712"/>
      <c r="NQL93" s="712"/>
      <c r="NQM93" s="712"/>
      <c r="NQN93" s="712"/>
      <c r="NQO93" s="712"/>
      <c r="NQP93" s="712"/>
      <c r="NQQ93" s="712"/>
      <c r="NQR93" s="712"/>
      <c r="NQS93" s="712"/>
      <c r="NQT93" s="712"/>
      <c r="NQU93" s="712"/>
      <c r="NQV93" s="712"/>
      <c r="NQW93" s="712"/>
      <c r="NQX93" s="712"/>
      <c r="NQY93" s="712"/>
      <c r="NQZ93" s="712"/>
      <c r="NRA93" s="712"/>
      <c r="NRB93" s="712"/>
      <c r="NRC93" s="712"/>
      <c r="NRD93" s="712"/>
      <c r="NRE93" s="712"/>
      <c r="NRF93" s="712"/>
      <c r="NRG93" s="712"/>
      <c r="NRH93" s="712"/>
      <c r="NRI93" s="712"/>
      <c r="NRJ93" s="712"/>
      <c r="NRK93" s="712"/>
      <c r="NRL93" s="712"/>
      <c r="NRM93" s="712"/>
      <c r="NRN93" s="712"/>
      <c r="NRO93" s="712"/>
      <c r="NRP93" s="712"/>
      <c r="NRQ93" s="712"/>
      <c r="NRR93" s="712"/>
      <c r="NRS93" s="712"/>
      <c r="NRT93" s="712"/>
      <c r="NRU93" s="712"/>
      <c r="NRV93" s="712"/>
      <c r="NRW93" s="712"/>
      <c r="NRX93" s="712"/>
      <c r="NRY93" s="712"/>
      <c r="NRZ93" s="712"/>
      <c r="NSA93" s="712"/>
      <c r="NSB93" s="712"/>
      <c r="NSC93" s="712"/>
      <c r="NSD93" s="712"/>
      <c r="NSE93" s="712"/>
      <c r="NSF93" s="712"/>
      <c r="NSG93" s="712"/>
      <c r="NSH93" s="712"/>
      <c r="NSI93" s="712"/>
      <c r="NSJ93" s="712"/>
      <c r="NSK93" s="712"/>
      <c r="NSL93" s="712"/>
      <c r="NSM93" s="712"/>
      <c r="NSN93" s="712"/>
      <c r="NSO93" s="712"/>
      <c r="NSP93" s="712"/>
      <c r="NSQ93" s="712"/>
      <c r="NSR93" s="712"/>
      <c r="NSS93" s="712"/>
      <c r="NST93" s="712"/>
      <c r="NSU93" s="712"/>
      <c r="NSV93" s="712"/>
      <c r="NSW93" s="712"/>
      <c r="NSX93" s="712"/>
      <c r="NSY93" s="712"/>
      <c r="NSZ93" s="712"/>
      <c r="NTA93" s="712"/>
      <c r="NTB93" s="712"/>
      <c r="NTC93" s="712"/>
      <c r="NTD93" s="712"/>
      <c r="NTE93" s="712"/>
      <c r="NTF93" s="712"/>
      <c r="NTG93" s="712"/>
      <c r="NTH93" s="712"/>
      <c r="NTI93" s="712"/>
      <c r="NTJ93" s="712"/>
      <c r="NTK93" s="712"/>
      <c r="NTL93" s="712"/>
      <c r="NTM93" s="712"/>
      <c r="NTN93" s="712"/>
      <c r="NTO93" s="712"/>
      <c r="NTP93" s="712"/>
      <c r="NTQ93" s="712"/>
      <c r="NTR93" s="712"/>
      <c r="NTS93" s="712"/>
      <c r="NTT93" s="712"/>
      <c r="NTU93" s="712"/>
      <c r="NTV93" s="712"/>
      <c r="NTW93" s="712"/>
      <c r="NTX93" s="712"/>
      <c r="NTY93" s="712"/>
      <c r="NTZ93" s="712"/>
      <c r="NUA93" s="712"/>
      <c r="NUB93" s="712"/>
      <c r="NUC93" s="712"/>
      <c r="NUD93" s="712"/>
      <c r="NUE93" s="712"/>
      <c r="NUF93" s="712"/>
      <c r="NUG93" s="712"/>
      <c r="NUH93" s="712"/>
      <c r="NUI93" s="712"/>
      <c r="NUJ93" s="712"/>
      <c r="NUK93" s="712"/>
      <c r="NUL93" s="712"/>
      <c r="NUM93" s="712"/>
      <c r="NUN93" s="712"/>
      <c r="NUO93" s="712"/>
      <c r="NUP93" s="712"/>
      <c r="NUQ93" s="712"/>
      <c r="NUR93" s="712"/>
      <c r="NUS93" s="712"/>
      <c r="NUT93" s="712"/>
      <c r="NUU93" s="712"/>
      <c r="NUV93" s="712"/>
      <c r="NUW93" s="712"/>
      <c r="NUX93" s="712"/>
      <c r="NUY93" s="712"/>
      <c r="NUZ93" s="712"/>
      <c r="NVA93" s="712"/>
      <c r="NVB93" s="712"/>
      <c r="NVC93" s="712"/>
      <c r="NVD93" s="712"/>
      <c r="NVE93" s="712"/>
      <c r="NVF93" s="712"/>
      <c r="NVG93" s="712"/>
      <c r="NVH93" s="712"/>
      <c r="NVI93" s="712"/>
      <c r="NVJ93" s="712"/>
      <c r="NVK93" s="712"/>
      <c r="NVL93" s="712"/>
      <c r="NVM93" s="712"/>
      <c r="NVN93" s="712"/>
      <c r="NVO93" s="712"/>
      <c r="NVP93" s="712"/>
      <c r="NVQ93" s="712"/>
      <c r="NVR93" s="712"/>
      <c r="NVS93" s="712"/>
      <c r="NVT93" s="712"/>
      <c r="NVU93" s="712"/>
      <c r="NVV93" s="712"/>
      <c r="NVW93" s="712"/>
      <c r="NVX93" s="712"/>
      <c r="NVY93" s="712"/>
      <c r="NVZ93" s="712"/>
      <c r="NWA93" s="712"/>
      <c r="NWB93" s="712"/>
      <c r="NWC93" s="712"/>
      <c r="NWD93" s="712"/>
      <c r="NWE93" s="712"/>
      <c r="NWF93" s="712"/>
      <c r="NWG93" s="712"/>
      <c r="NWH93" s="712"/>
      <c r="NWI93" s="712"/>
      <c r="NWJ93" s="712"/>
      <c r="NWK93" s="712"/>
      <c r="NWL93" s="712"/>
      <c r="NWM93" s="712"/>
      <c r="NWN93" s="712"/>
      <c r="NWO93" s="712"/>
      <c r="NWP93" s="712"/>
      <c r="NWQ93" s="712"/>
      <c r="NWR93" s="712"/>
      <c r="NWS93" s="712"/>
      <c r="NWT93" s="712"/>
      <c r="NWU93" s="712"/>
      <c r="NWV93" s="712"/>
      <c r="NWW93" s="712"/>
      <c r="NWX93" s="712"/>
      <c r="NWY93" s="712"/>
      <c r="NWZ93" s="712"/>
      <c r="NXA93" s="712"/>
      <c r="NXB93" s="712"/>
      <c r="NXC93" s="712"/>
      <c r="NXD93" s="712"/>
      <c r="NXE93" s="712"/>
      <c r="NXF93" s="712"/>
      <c r="NXG93" s="712"/>
      <c r="NXH93" s="712"/>
      <c r="NXI93" s="712"/>
      <c r="NXJ93" s="712"/>
      <c r="NXK93" s="712"/>
      <c r="NXL93" s="712"/>
      <c r="NXM93" s="712"/>
      <c r="NXN93" s="712"/>
      <c r="NXO93" s="712"/>
      <c r="NXP93" s="712"/>
      <c r="NXQ93" s="712"/>
      <c r="NXR93" s="712"/>
      <c r="NXS93" s="712"/>
      <c r="NXT93" s="712"/>
      <c r="NXU93" s="712"/>
      <c r="NXV93" s="712"/>
      <c r="NXW93" s="712"/>
      <c r="NXX93" s="712"/>
      <c r="NXY93" s="712"/>
      <c r="NXZ93" s="712"/>
      <c r="NYA93" s="712"/>
      <c r="NYB93" s="712"/>
      <c r="NYC93" s="712"/>
      <c r="NYD93" s="712"/>
      <c r="NYE93" s="712"/>
      <c r="NYF93" s="712"/>
      <c r="NYG93" s="712"/>
      <c r="NYH93" s="712"/>
      <c r="NYI93" s="712"/>
      <c r="NYJ93" s="712"/>
      <c r="NYK93" s="712"/>
      <c r="NYL93" s="712"/>
      <c r="NYM93" s="712"/>
      <c r="NYN93" s="712"/>
      <c r="NYO93" s="712"/>
      <c r="NYP93" s="712"/>
      <c r="NYQ93" s="712"/>
      <c r="NYR93" s="712"/>
      <c r="NYS93" s="712"/>
      <c r="NYT93" s="712"/>
      <c r="NYU93" s="712"/>
      <c r="NYV93" s="712"/>
      <c r="NYW93" s="712"/>
      <c r="NYX93" s="712"/>
      <c r="NYY93" s="712"/>
      <c r="NYZ93" s="712"/>
      <c r="NZA93" s="712"/>
      <c r="NZB93" s="712"/>
      <c r="NZC93" s="712"/>
      <c r="NZD93" s="712"/>
      <c r="NZE93" s="712"/>
      <c r="NZF93" s="712"/>
      <c r="NZG93" s="712"/>
      <c r="NZH93" s="712"/>
      <c r="NZI93" s="712"/>
      <c r="NZJ93" s="712"/>
      <c r="NZK93" s="712"/>
      <c r="NZL93" s="712"/>
      <c r="NZM93" s="712"/>
      <c r="NZN93" s="712"/>
      <c r="NZO93" s="712"/>
      <c r="NZP93" s="712"/>
      <c r="NZQ93" s="712"/>
      <c r="NZR93" s="712"/>
      <c r="NZS93" s="712"/>
      <c r="NZT93" s="712"/>
      <c r="NZU93" s="712"/>
      <c r="NZV93" s="712"/>
      <c r="NZW93" s="712"/>
      <c r="NZX93" s="712"/>
      <c r="NZY93" s="712"/>
      <c r="NZZ93" s="712"/>
      <c r="OAA93" s="712"/>
      <c r="OAB93" s="712"/>
      <c r="OAC93" s="712"/>
      <c r="OAD93" s="712"/>
      <c r="OAE93" s="712"/>
      <c r="OAF93" s="712"/>
      <c r="OAG93" s="712"/>
      <c r="OAH93" s="712"/>
      <c r="OAI93" s="712"/>
      <c r="OAJ93" s="712"/>
      <c r="OAK93" s="712"/>
      <c r="OAL93" s="712"/>
      <c r="OAM93" s="712"/>
      <c r="OAN93" s="712"/>
      <c r="OAO93" s="712"/>
      <c r="OAP93" s="712"/>
      <c r="OAQ93" s="712"/>
      <c r="OAR93" s="712"/>
      <c r="OAS93" s="712"/>
      <c r="OAT93" s="712"/>
      <c r="OAU93" s="712"/>
      <c r="OAV93" s="712"/>
      <c r="OAW93" s="712"/>
      <c r="OAX93" s="712"/>
      <c r="OAY93" s="712"/>
      <c r="OAZ93" s="712"/>
      <c r="OBA93" s="712"/>
      <c r="OBB93" s="712"/>
      <c r="OBC93" s="712"/>
      <c r="OBD93" s="712"/>
      <c r="OBE93" s="712"/>
      <c r="OBF93" s="712"/>
      <c r="OBG93" s="712"/>
      <c r="OBH93" s="712"/>
      <c r="OBI93" s="712"/>
      <c r="OBJ93" s="712"/>
      <c r="OBK93" s="712"/>
      <c r="OBL93" s="712"/>
      <c r="OBM93" s="712"/>
      <c r="OBN93" s="712"/>
      <c r="OBO93" s="712"/>
      <c r="OBP93" s="712"/>
      <c r="OBQ93" s="712"/>
      <c r="OBR93" s="712"/>
      <c r="OBS93" s="712"/>
      <c r="OBT93" s="712"/>
      <c r="OBU93" s="712"/>
      <c r="OBV93" s="712"/>
      <c r="OBW93" s="712"/>
      <c r="OBX93" s="712"/>
      <c r="OBY93" s="712"/>
      <c r="OBZ93" s="712"/>
      <c r="OCA93" s="712"/>
      <c r="OCB93" s="712"/>
      <c r="OCC93" s="712"/>
      <c r="OCD93" s="712"/>
      <c r="OCE93" s="712"/>
      <c r="OCF93" s="712"/>
      <c r="OCG93" s="712"/>
      <c r="OCH93" s="712"/>
      <c r="OCI93" s="712"/>
      <c r="OCJ93" s="712"/>
      <c r="OCK93" s="712"/>
      <c r="OCL93" s="712"/>
      <c r="OCM93" s="712"/>
      <c r="OCN93" s="712"/>
      <c r="OCO93" s="712"/>
      <c r="OCP93" s="712"/>
      <c r="OCQ93" s="712"/>
      <c r="OCR93" s="712"/>
      <c r="OCS93" s="712"/>
      <c r="OCT93" s="712"/>
      <c r="OCU93" s="712"/>
      <c r="OCV93" s="712"/>
      <c r="OCW93" s="712"/>
      <c r="OCX93" s="712"/>
      <c r="OCY93" s="712"/>
      <c r="OCZ93" s="712"/>
      <c r="ODA93" s="712"/>
      <c r="ODB93" s="712"/>
      <c r="ODC93" s="712"/>
      <c r="ODD93" s="712"/>
      <c r="ODE93" s="712"/>
      <c r="ODF93" s="712"/>
      <c r="ODG93" s="712"/>
      <c r="ODH93" s="712"/>
      <c r="ODI93" s="712"/>
      <c r="ODJ93" s="712"/>
      <c r="ODK93" s="712"/>
      <c r="ODL93" s="712"/>
      <c r="ODM93" s="712"/>
      <c r="ODN93" s="712"/>
      <c r="ODO93" s="712"/>
      <c r="ODP93" s="712"/>
      <c r="ODQ93" s="712"/>
      <c r="ODR93" s="712"/>
      <c r="ODS93" s="712"/>
      <c r="ODT93" s="712"/>
      <c r="ODU93" s="712"/>
      <c r="ODV93" s="712"/>
      <c r="ODW93" s="712"/>
      <c r="ODX93" s="712"/>
      <c r="ODY93" s="712"/>
      <c r="ODZ93" s="712"/>
      <c r="OEA93" s="712"/>
      <c r="OEB93" s="712"/>
      <c r="OEC93" s="712"/>
      <c r="OED93" s="712"/>
      <c r="OEE93" s="712"/>
      <c r="OEF93" s="712"/>
      <c r="OEG93" s="712"/>
      <c r="OEH93" s="712"/>
      <c r="OEI93" s="712"/>
      <c r="OEJ93" s="712"/>
      <c r="OEK93" s="712"/>
      <c r="OEL93" s="712"/>
      <c r="OEM93" s="712"/>
      <c r="OEN93" s="712"/>
      <c r="OEO93" s="712"/>
      <c r="OEP93" s="712"/>
      <c r="OEQ93" s="712"/>
      <c r="OER93" s="712"/>
      <c r="OES93" s="712"/>
      <c r="OET93" s="712"/>
      <c r="OEU93" s="712"/>
      <c r="OEV93" s="712"/>
      <c r="OEW93" s="712"/>
      <c r="OEX93" s="712"/>
      <c r="OEY93" s="712"/>
      <c r="OEZ93" s="712"/>
      <c r="OFA93" s="712"/>
      <c r="OFB93" s="712"/>
      <c r="OFC93" s="712"/>
      <c r="OFD93" s="712"/>
      <c r="OFE93" s="712"/>
      <c r="OFF93" s="712"/>
      <c r="OFG93" s="712"/>
      <c r="OFH93" s="712"/>
      <c r="OFI93" s="712"/>
      <c r="OFJ93" s="712"/>
      <c r="OFK93" s="712"/>
      <c r="OFL93" s="712"/>
      <c r="OFM93" s="712"/>
      <c r="OFN93" s="712"/>
      <c r="OFO93" s="712"/>
      <c r="OFP93" s="712"/>
      <c r="OFQ93" s="712"/>
      <c r="OFR93" s="712"/>
      <c r="OFS93" s="712"/>
      <c r="OFT93" s="712"/>
      <c r="OFU93" s="712"/>
      <c r="OFV93" s="712"/>
      <c r="OFW93" s="712"/>
      <c r="OFX93" s="712"/>
      <c r="OFY93" s="712"/>
      <c r="OFZ93" s="712"/>
      <c r="OGA93" s="712"/>
      <c r="OGB93" s="712"/>
      <c r="OGC93" s="712"/>
      <c r="OGD93" s="712"/>
      <c r="OGE93" s="712"/>
      <c r="OGF93" s="712"/>
      <c r="OGG93" s="712"/>
      <c r="OGH93" s="712"/>
      <c r="OGI93" s="712"/>
      <c r="OGJ93" s="712"/>
      <c r="OGK93" s="712"/>
      <c r="OGL93" s="712"/>
      <c r="OGM93" s="712"/>
      <c r="OGN93" s="712"/>
      <c r="OGO93" s="712"/>
      <c r="OGP93" s="712"/>
      <c r="OGQ93" s="712"/>
      <c r="OGR93" s="712"/>
      <c r="OGS93" s="712"/>
      <c r="OGT93" s="712"/>
      <c r="OGU93" s="712"/>
      <c r="OGV93" s="712"/>
      <c r="OGW93" s="712"/>
      <c r="OGX93" s="712"/>
      <c r="OGY93" s="712"/>
      <c r="OGZ93" s="712"/>
      <c r="OHA93" s="712"/>
      <c r="OHB93" s="712"/>
      <c r="OHC93" s="712"/>
      <c r="OHD93" s="712"/>
      <c r="OHE93" s="712"/>
      <c r="OHF93" s="712"/>
      <c r="OHG93" s="712"/>
      <c r="OHH93" s="712"/>
      <c r="OHI93" s="712"/>
      <c r="OHJ93" s="712"/>
      <c r="OHK93" s="712"/>
      <c r="OHL93" s="712"/>
      <c r="OHM93" s="712"/>
      <c r="OHN93" s="712"/>
      <c r="OHO93" s="712"/>
      <c r="OHP93" s="712"/>
      <c r="OHQ93" s="712"/>
      <c r="OHR93" s="712"/>
      <c r="OHS93" s="712"/>
      <c r="OHT93" s="712"/>
      <c r="OHU93" s="712"/>
      <c r="OHV93" s="712"/>
      <c r="OHW93" s="712"/>
      <c r="OHX93" s="712"/>
      <c r="OHY93" s="712"/>
      <c r="OHZ93" s="712"/>
      <c r="OIA93" s="712"/>
      <c r="OIB93" s="712"/>
      <c r="OIC93" s="712"/>
      <c r="OID93" s="712"/>
      <c r="OIE93" s="712"/>
      <c r="OIF93" s="712"/>
      <c r="OIG93" s="712"/>
      <c r="OIH93" s="712"/>
      <c r="OII93" s="712"/>
      <c r="OIJ93" s="712"/>
      <c r="OIK93" s="712"/>
      <c r="OIL93" s="712"/>
      <c r="OIM93" s="712"/>
      <c r="OIN93" s="712"/>
      <c r="OIO93" s="712"/>
      <c r="OIP93" s="712"/>
      <c r="OIQ93" s="712"/>
      <c r="OIR93" s="712"/>
      <c r="OIS93" s="712"/>
      <c r="OIT93" s="712"/>
      <c r="OIU93" s="712"/>
      <c r="OIV93" s="712"/>
      <c r="OIW93" s="712"/>
      <c r="OIX93" s="712"/>
      <c r="OIY93" s="712"/>
      <c r="OIZ93" s="712"/>
      <c r="OJA93" s="712"/>
      <c r="OJB93" s="712"/>
      <c r="OJC93" s="712"/>
      <c r="OJD93" s="712"/>
      <c r="OJE93" s="712"/>
      <c r="OJF93" s="712"/>
      <c r="OJG93" s="712"/>
      <c r="OJH93" s="712"/>
      <c r="OJI93" s="712"/>
      <c r="OJJ93" s="712"/>
      <c r="OJK93" s="712"/>
      <c r="OJL93" s="712"/>
      <c r="OJM93" s="712"/>
      <c r="OJN93" s="712"/>
      <c r="OJO93" s="712"/>
      <c r="OJP93" s="712"/>
      <c r="OJQ93" s="712"/>
      <c r="OJR93" s="712"/>
      <c r="OJS93" s="712"/>
      <c r="OJT93" s="712"/>
      <c r="OJU93" s="712"/>
      <c r="OJV93" s="712"/>
      <c r="OJW93" s="712"/>
      <c r="OJX93" s="712"/>
      <c r="OJY93" s="712"/>
      <c r="OJZ93" s="712"/>
      <c r="OKA93" s="712"/>
      <c r="OKB93" s="712"/>
      <c r="OKC93" s="712"/>
      <c r="OKD93" s="712"/>
      <c r="OKE93" s="712"/>
      <c r="OKF93" s="712"/>
      <c r="OKG93" s="712"/>
      <c r="OKH93" s="712"/>
      <c r="OKI93" s="712"/>
      <c r="OKJ93" s="712"/>
      <c r="OKK93" s="712"/>
      <c r="OKL93" s="712"/>
      <c r="OKM93" s="712"/>
      <c r="OKN93" s="712"/>
      <c r="OKO93" s="712"/>
      <c r="OKP93" s="712"/>
      <c r="OKQ93" s="712"/>
      <c r="OKR93" s="712"/>
      <c r="OKS93" s="712"/>
      <c r="OKT93" s="712"/>
      <c r="OKU93" s="712"/>
      <c r="OKV93" s="712"/>
      <c r="OKW93" s="712"/>
      <c r="OKX93" s="712"/>
      <c r="OKY93" s="712"/>
      <c r="OKZ93" s="712"/>
      <c r="OLA93" s="712"/>
      <c r="OLB93" s="712"/>
      <c r="OLC93" s="712"/>
      <c r="OLD93" s="712"/>
      <c r="OLE93" s="712"/>
      <c r="OLF93" s="712"/>
      <c r="OLG93" s="712"/>
      <c r="OLH93" s="712"/>
      <c r="OLI93" s="712"/>
      <c r="OLJ93" s="712"/>
      <c r="OLK93" s="712"/>
      <c r="OLL93" s="712"/>
      <c r="OLM93" s="712"/>
      <c r="OLN93" s="712"/>
      <c r="OLO93" s="712"/>
      <c r="OLP93" s="712"/>
      <c r="OLQ93" s="712"/>
      <c r="OLR93" s="712"/>
      <c r="OLS93" s="712"/>
      <c r="OLT93" s="712"/>
      <c r="OLU93" s="712"/>
      <c r="OLV93" s="712"/>
      <c r="OLW93" s="712"/>
      <c r="OLX93" s="712"/>
      <c r="OLY93" s="712"/>
      <c r="OLZ93" s="712"/>
      <c r="OMA93" s="712"/>
      <c r="OMB93" s="712"/>
      <c r="OMC93" s="712"/>
      <c r="OMD93" s="712"/>
      <c r="OME93" s="712"/>
      <c r="OMF93" s="712"/>
      <c r="OMG93" s="712"/>
      <c r="OMH93" s="712"/>
      <c r="OMI93" s="712"/>
      <c r="OMJ93" s="712"/>
      <c r="OMK93" s="712"/>
      <c r="OML93" s="712"/>
      <c r="OMM93" s="712"/>
      <c r="OMN93" s="712"/>
      <c r="OMO93" s="712"/>
      <c r="OMP93" s="712"/>
      <c r="OMQ93" s="712"/>
      <c r="OMR93" s="712"/>
      <c r="OMS93" s="712"/>
      <c r="OMT93" s="712"/>
      <c r="OMU93" s="712"/>
      <c r="OMV93" s="712"/>
      <c r="OMW93" s="712"/>
      <c r="OMX93" s="712"/>
      <c r="OMY93" s="712"/>
      <c r="OMZ93" s="712"/>
      <c r="ONA93" s="712"/>
      <c r="ONB93" s="712"/>
      <c r="ONC93" s="712"/>
      <c r="OND93" s="712"/>
      <c r="ONE93" s="712"/>
      <c r="ONF93" s="712"/>
      <c r="ONG93" s="712"/>
      <c r="ONH93" s="712"/>
      <c r="ONI93" s="712"/>
      <c r="ONJ93" s="712"/>
      <c r="ONK93" s="712"/>
      <c r="ONL93" s="712"/>
      <c r="ONM93" s="712"/>
      <c r="ONN93" s="712"/>
      <c r="ONO93" s="712"/>
      <c r="ONP93" s="712"/>
      <c r="ONQ93" s="712"/>
      <c r="ONR93" s="712"/>
      <c r="ONS93" s="712"/>
      <c r="ONT93" s="712"/>
      <c r="ONU93" s="712"/>
      <c r="ONV93" s="712"/>
      <c r="ONW93" s="712"/>
      <c r="ONX93" s="712"/>
      <c r="ONY93" s="712"/>
      <c r="ONZ93" s="712"/>
      <c r="OOA93" s="712"/>
      <c r="OOB93" s="712"/>
      <c r="OOC93" s="712"/>
      <c r="OOD93" s="712"/>
      <c r="OOE93" s="712"/>
      <c r="OOF93" s="712"/>
      <c r="OOG93" s="712"/>
      <c r="OOH93" s="712"/>
      <c r="OOI93" s="712"/>
      <c r="OOJ93" s="712"/>
      <c r="OOK93" s="712"/>
      <c r="OOL93" s="712"/>
      <c r="OOM93" s="712"/>
      <c r="OON93" s="712"/>
      <c r="OOO93" s="712"/>
      <c r="OOP93" s="712"/>
      <c r="OOQ93" s="712"/>
      <c r="OOR93" s="712"/>
      <c r="OOS93" s="712"/>
      <c r="OOT93" s="712"/>
      <c r="OOU93" s="712"/>
      <c r="OOV93" s="712"/>
      <c r="OOW93" s="712"/>
      <c r="OOX93" s="712"/>
      <c r="OOY93" s="712"/>
      <c r="OOZ93" s="712"/>
      <c r="OPA93" s="712"/>
      <c r="OPB93" s="712"/>
      <c r="OPC93" s="712"/>
      <c r="OPD93" s="712"/>
      <c r="OPE93" s="712"/>
      <c r="OPF93" s="712"/>
      <c r="OPG93" s="712"/>
      <c r="OPH93" s="712"/>
      <c r="OPI93" s="712"/>
      <c r="OPJ93" s="712"/>
      <c r="OPK93" s="712"/>
      <c r="OPL93" s="712"/>
      <c r="OPM93" s="712"/>
      <c r="OPN93" s="712"/>
      <c r="OPO93" s="712"/>
      <c r="OPP93" s="712"/>
      <c r="OPQ93" s="712"/>
      <c r="OPR93" s="712"/>
      <c r="OPS93" s="712"/>
      <c r="OPT93" s="712"/>
      <c r="OPU93" s="712"/>
      <c r="OPV93" s="712"/>
      <c r="OPW93" s="712"/>
      <c r="OPX93" s="712"/>
      <c r="OPY93" s="712"/>
      <c r="OPZ93" s="712"/>
      <c r="OQA93" s="712"/>
      <c r="OQB93" s="712"/>
      <c r="OQC93" s="712"/>
      <c r="OQD93" s="712"/>
      <c r="OQE93" s="712"/>
      <c r="OQF93" s="712"/>
      <c r="OQG93" s="712"/>
      <c r="OQH93" s="712"/>
      <c r="OQI93" s="712"/>
      <c r="OQJ93" s="712"/>
      <c r="OQK93" s="712"/>
      <c r="OQL93" s="712"/>
      <c r="OQM93" s="712"/>
      <c r="OQN93" s="712"/>
      <c r="OQO93" s="712"/>
      <c r="OQP93" s="712"/>
      <c r="OQQ93" s="712"/>
      <c r="OQR93" s="712"/>
      <c r="OQS93" s="712"/>
      <c r="OQT93" s="712"/>
      <c r="OQU93" s="712"/>
      <c r="OQV93" s="712"/>
      <c r="OQW93" s="712"/>
      <c r="OQX93" s="712"/>
      <c r="OQY93" s="712"/>
      <c r="OQZ93" s="712"/>
      <c r="ORA93" s="712"/>
      <c r="ORB93" s="712"/>
      <c r="ORC93" s="712"/>
      <c r="ORD93" s="712"/>
      <c r="ORE93" s="712"/>
      <c r="ORF93" s="712"/>
      <c r="ORG93" s="712"/>
      <c r="ORH93" s="712"/>
      <c r="ORI93" s="712"/>
      <c r="ORJ93" s="712"/>
      <c r="ORK93" s="712"/>
      <c r="ORL93" s="712"/>
      <c r="ORM93" s="712"/>
      <c r="ORN93" s="712"/>
      <c r="ORO93" s="712"/>
      <c r="ORP93" s="712"/>
      <c r="ORQ93" s="712"/>
      <c r="ORR93" s="712"/>
      <c r="ORS93" s="712"/>
      <c r="ORT93" s="712"/>
      <c r="ORU93" s="712"/>
      <c r="ORV93" s="712"/>
      <c r="ORW93" s="712"/>
      <c r="ORX93" s="712"/>
      <c r="ORY93" s="712"/>
      <c r="ORZ93" s="712"/>
      <c r="OSA93" s="712"/>
      <c r="OSB93" s="712"/>
      <c r="OSC93" s="712"/>
      <c r="OSD93" s="712"/>
      <c r="OSE93" s="712"/>
      <c r="OSF93" s="712"/>
      <c r="OSG93" s="712"/>
      <c r="OSH93" s="712"/>
      <c r="OSI93" s="712"/>
      <c r="OSJ93" s="712"/>
      <c r="OSK93" s="712"/>
      <c r="OSL93" s="712"/>
      <c r="OSM93" s="712"/>
      <c r="OSN93" s="712"/>
      <c r="OSO93" s="712"/>
      <c r="OSP93" s="712"/>
      <c r="OSQ93" s="712"/>
      <c r="OSR93" s="712"/>
      <c r="OSS93" s="712"/>
      <c r="OST93" s="712"/>
      <c r="OSU93" s="712"/>
      <c r="OSV93" s="712"/>
      <c r="OSW93" s="712"/>
      <c r="OSX93" s="712"/>
      <c r="OSY93" s="712"/>
      <c r="OSZ93" s="712"/>
      <c r="OTA93" s="712"/>
      <c r="OTB93" s="712"/>
      <c r="OTC93" s="712"/>
      <c r="OTD93" s="712"/>
      <c r="OTE93" s="712"/>
      <c r="OTF93" s="712"/>
      <c r="OTG93" s="712"/>
      <c r="OTH93" s="712"/>
      <c r="OTI93" s="712"/>
      <c r="OTJ93" s="712"/>
      <c r="OTK93" s="712"/>
      <c r="OTL93" s="712"/>
      <c r="OTM93" s="712"/>
      <c r="OTN93" s="712"/>
      <c r="OTO93" s="712"/>
      <c r="OTP93" s="712"/>
      <c r="OTQ93" s="712"/>
      <c r="OTR93" s="712"/>
      <c r="OTS93" s="712"/>
      <c r="OTT93" s="712"/>
      <c r="OTU93" s="712"/>
      <c r="OTV93" s="712"/>
      <c r="OTW93" s="712"/>
      <c r="OTX93" s="712"/>
      <c r="OTY93" s="712"/>
      <c r="OTZ93" s="712"/>
      <c r="OUA93" s="712"/>
      <c r="OUB93" s="712"/>
      <c r="OUC93" s="712"/>
      <c r="OUD93" s="712"/>
      <c r="OUE93" s="712"/>
      <c r="OUF93" s="712"/>
      <c r="OUG93" s="712"/>
      <c r="OUH93" s="712"/>
      <c r="OUI93" s="712"/>
      <c r="OUJ93" s="712"/>
      <c r="OUK93" s="712"/>
      <c r="OUL93" s="712"/>
      <c r="OUM93" s="712"/>
      <c r="OUN93" s="712"/>
      <c r="OUO93" s="712"/>
      <c r="OUP93" s="712"/>
      <c r="OUQ93" s="712"/>
      <c r="OUR93" s="712"/>
      <c r="OUS93" s="712"/>
      <c r="OUT93" s="712"/>
      <c r="OUU93" s="712"/>
      <c r="OUV93" s="712"/>
      <c r="OUW93" s="712"/>
      <c r="OUX93" s="712"/>
      <c r="OUY93" s="712"/>
      <c r="OUZ93" s="712"/>
      <c r="OVA93" s="712"/>
      <c r="OVB93" s="712"/>
      <c r="OVC93" s="712"/>
      <c r="OVD93" s="712"/>
      <c r="OVE93" s="712"/>
      <c r="OVF93" s="712"/>
      <c r="OVG93" s="712"/>
      <c r="OVH93" s="712"/>
      <c r="OVI93" s="712"/>
      <c r="OVJ93" s="712"/>
      <c r="OVK93" s="712"/>
      <c r="OVL93" s="712"/>
      <c r="OVM93" s="712"/>
      <c r="OVN93" s="712"/>
      <c r="OVO93" s="712"/>
      <c r="OVP93" s="712"/>
      <c r="OVQ93" s="712"/>
      <c r="OVR93" s="712"/>
      <c r="OVS93" s="712"/>
      <c r="OVT93" s="712"/>
      <c r="OVU93" s="712"/>
      <c r="OVV93" s="712"/>
      <c r="OVW93" s="712"/>
      <c r="OVX93" s="712"/>
      <c r="OVY93" s="712"/>
      <c r="OVZ93" s="712"/>
      <c r="OWA93" s="712"/>
      <c r="OWB93" s="712"/>
      <c r="OWC93" s="712"/>
      <c r="OWD93" s="712"/>
      <c r="OWE93" s="712"/>
      <c r="OWF93" s="712"/>
      <c r="OWG93" s="712"/>
      <c r="OWH93" s="712"/>
      <c r="OWI93" s="712"/>
      <c r="OWJ93" s="712"/>
      <c r="OWK93" s="712"/>
      <c r="OWL93" s="712"/>
      <c r="OWM93" s="712"/>
      <c r="OWN93" s="712"/>
      <c r="OWO93" s="712"/>
      <c r="OWP93" s="712"/>
      <c r="OWQ93" s="712"/>
      <c r="OWR93" s="712"/>
      <c r="OWS93" s="712"/>
      <c r="OWT93" s="712"/>
      <c r="OWU93" s="712"/>
      <c r="OWV93" s="712"/>
      <c r="OWW93" s="712"/>
      <c r="OWX93" s="712"/>
      <c r="OWY93" s="712"/>
      <c r="OWZ93" s="712"/>
      <c r="OXA93" s="712"/>
      <c r="OXB93" s="712"/>
      <c r="OXC93" s="712"/>
      <c r="OXD93" s="712"/>
      <c r="OXE93" s="712"/>
      <c r="OXF93" s="712"/>
      <c r="OXG93" s="712"/>
      <c r="OXH93" s="712"/>
      <c r="OXI93" s="712"/>
      <c r="OXJ93" s="712"/>
      <c r="OXK93" s="712"/>
      <c r="OXL93" s="712"/>
      <c r="OXM93" s="712"/>
      <c r="OXN93" s="712"/>
      <c r="OXO93" s="712"/>
      <c r="OXP93" s="712"/>
      <c r="OXQ93" s="712"/>
      <c r="OXR93" s="712"/>
      <c r="OXS93" s="712"/>
      <c r="OXT93" s="712"/>
      <c r="OXU93" s="712"/>
      <c r="OXV93" s="712"/>
      <c r="OXW93" s="712"/>
      <c r="OXX93" s="712"/>
      <c r="OXY93" s="712"/>
      <c r="OXZ93" s="712"/>
      <c r="OYA93" s="712"/>
      <c r="OYB93" s="712"/>
      <c r="OYC93" s="712"/>
      <c r="OYD93" s="712"/>
      <c r="OYE93" s="712"/>
      <c r="OYF93" s="712"/>
      <c r="OYG93" s="712"/>
      <c r="OYH93" s="712"/>
      <c r="OYI93" s="712"/>
      <c r="OYJ93" s="712"/>
      <c r="OYK93" s="712"/>
      <c r="OYL93" s="712"/>
      <c r="OYM93" s="712"/>
      <c r="OYN93" s="712"/>
      <c r="OYO93" s="712"/>
      <c r="OYP93" s="712"/>
      <c r="OYQ93" s="712"/>
      <c r="OYR93" s="712"/>
      <c r="OYS93" s="712"/>
      <c r="OYT93" s="712"/>
      <c r="OYU93" s="712"/>
      <c r="OYV93" s="712"/>
      <c r="OYW93" s="712"/>
      <c r="OYX93" s="712"/>
      <c r="OYY93" s="712"/>
      <c r="OYZ93" s="712"/>
      <c r="OZA93" s="712"/>
      <c r="OZB93" s="712"/>
      <c r="OZC93" s="712"/>
      <c r="OZD93" s="712"/>
      <c r="OZE93" s="712"/>
      <c r="OZF93" s="712"/>
      <c r="OZG93" s="712"/>
      <c r="OZH93" s="712"/>
      <c r="OZI93" s="712"/>
      <c r="OZJ93" s="712"/>
      <c r="OZK93" s="712"/>
      <c r="OZL93" s="712"/>
      <c r="OZM93" s="712"/>
      <c r="OZN93" s="712"/>
      <c r="OZO93" s="712"/>
      <c r="OZP93" s="712"/>
      <c r="OZQ93" s="712"/>
      <c r="OZR93" s="712"/>
      <c r="OZS93" s="712"/>
      <c r="OZT93" s="712"/>
      <c r="OZU93" s="712"/>
      <c r="OZV93" s="712"/>
      <c r="OZW93" s="712"/>
      <c r="OZX93" s="712"/>
      <c r="OZY93" s="712"/>
      <c r="OZZ93" s="712"/>
      <c r="PAA93" s="712"/>
      <c r="PAB93" s="712"/>
      <c r="PAC93" s="712"/>
      <c r="PAD93" s="712"/>
      <c r="PAE93" s="712"/>
      <c r="PAF93" s="712"/>
      <c r="PAG93" s="712"/>
      <c r="PAH93" s="712"/>
      <c r="PAI93" s="712"/>
      <c r="PAJ93" s="712"/>
      <c r="PAK93" s="712"/>
      <c r="PAL93" s="712"/>
      <c r="PAM93" s="712"/>
      <c r="PAN93" s="712"/>
      <c r="PAO93" s="712"/>
      <c r="PAP93" s="712"/>
      <c r="PAQ93" s="712"/>
      <c r="PAR93" s="712"/>
      <c r="PAS93" s="712"/>
      <c r="PAT93" s="712"/>
      <c r="PAU93" s="712"/>
      <c r="PAV93" s="712"/>
      <c r="PAW93" s="712"/>
      <c r="PAX93" s="712"/>
      <c r="PAY93" s="712"/>
      <c r="PAZ93" s="712"/>
      <c r="PBA93" s="712"/>
      <c r="PBB93" s="712"/>
      <c r="PBC93" s="712"/>
      <c r="PBD93" s="712"/>
      <c r="PBE93" s="712"/>
      <c r="PBF93" s="712"/>
      <c r="PBG93" s="712"/>
      <c r="PBH93" s="712"/>
      <c r="PBI93" s="712"/>
      <c r="PBJ93" s="712"/>
      <c r="PBK93" s="712"/>
      <c r="PBL93" s="712"/>
      <c r="PBM93" s="712"/>
      <c r="PBN93" s="712"/>
      <c r="PBO93" s="712"/>
      <c r="PBP93" s="712"/>
      <c r="PBQ93" s="712"/>
      <c r="PBR93" s="712"/>
      <c r="PBS93" s="712"/>
      <c r="PBT93" s="712"/>
      <c r="PBU93" s="712"/>
      <c r="PBV93" s="712"/>
      <c r="PBW93" s="712"/>
      <c r="PBX93" s="712"/>
      <c r="PBY93" s="712"/>
      <c r="PBZ93" s="712"/>
      <c r="PCA93" s="712"/>
      <c r="PCB93" s="712"/>
      <c r="PCC93" s="712"/>
      <c r="PCD93" s="712"/>
      <c r="PCE93" s="712"/>
      <c r="PCF93" s="712"/>
      <c r="PCG93" s="712"/>
      <c r="PCH93" s="712"/>
      <c r="PCI93" s="712"/>
      <c r="PCJ93" s="712"/>
      <c r="PCK93" s="712"/>
      <c r="PCL93" s="712"/>
      <c r="PCM93" s="712"/>
      <c r="PCN93" s="712"/>
      <c r="PCO93" s="712"/>
      <c r="PCP93" s="712"/>
      <c r="PCQ93" s="712"/>
      <c r="PCR93" s="712"/>
      <c r="PCS93" s="712"/>
      <c r="PCT93" s="712"/>
      <c r="PCU93" s="712"/>
      <c r="PCV93" s="712"/>
      <c r="PCW93" s="712"/>
      <c r="PCX93" s="712"/>
      <c r="PCY93" s="712"/>
      <c r="PCZ93" s="712"/>
      <c r="PDA93" s="712"/>
      <c r="PDB93" s="712"/>
      <c r="PDC93" s="712"/>
      <c r="PDD93" s="712"/>
      <c r="PDE93" s="712"/>
      <c r="PDF93" s="712"/>
      <c r="PDG93" s="712"/>
      <c r="PDH93" s="712"/>
      <c r="PDI93" s="712"/>
      <c r="PDJ93" s="712"/>
      <c r="PDK93" s="712"/>
      <c r="PDL93" s="712"/>
      <c r="PDM93" s="712"/>
      <c r="PDN93" s="712"/>
      <c r="PDO93" s="712"/>
      <c r="PDP93" s="712"/>
      <c r="PDQ93" s="712"/>
      <c r="PDR93" s="712"/>
      <c r="PDS93" s="712"/>
      <c r="PDT93" s="712"/>
      <c r="PDU93" s="712"/>
      <c r="PDV93" s="712"/>
      <c r="PDW93" s="712"/>
      <c r="PDX93" s="712"/>
      <c r="PDY93" s="712"/>
      <c r="PDZ93" s="712"/>
      <c r="PEA93" s="712"/>
      <c r="PEB93" s="712"/>
      <c r="PEC93" s="712"/>
      <c r="PED93" s="712"/>
      <c r="PEE93" s="712"/>
      <c r="PEF93" s="712"/>
      <c r="PEG93" s="712"/>
      <c r="PEH93" s="712"/>
      <c r="PEI93" s="712"/>
      <c r="PEJ93" s="712"/>
      <c r="PEK93" s="712"/>
      <c r="PEL93" s="712"/>
      <c r="PEM93" s="712"/>
      <c r="PEN93" s="712"/>
      <c r="PEO93" s="712"/>
      <c r="PEP93" s="712"/>
      <c r="PEQ93" s="712"/>
      <c r="PER93" s="712"/>
      <c r="PES93" s="712"/>
      <c r="PET93" s="712"/>
      <c r="PEU93" s="712"/>
      <c r="PEV93" s="712"/>
      <c r="PEW93" s="712"/>
      <c r="PEX93" s="712"/>
      <c r="PEY93" s="712"/>
      <c r="PEZ93" s="712"/>
      <c r="PFA93" s="712"/>
      <c r="PFB93" s="712"/>
      <c r="PFC93" s="712"/>
      <c r="PFD93" s="712"/>
      <c r="PFE93" s="712"/>
      <c r="PFF93" s="712"/>
      <c r="PFG93" s="712"/>
      <c r="PFH93" s="712"/>
      <c r="PFI93" s="712"/>
      <c r="PFJ93" s="712"/>
      <c r="PFK93" s="712"/>
      <c r="PFL93" s="712"/>
      <c r="PFM93" s="712"/>
      <c r="PFN93" s="712"/>
      <c r="PFO93" s="712"/>
      <c r="PFP93" s="712"/>
      <c r="PFQ93" s="712"/>
      <c r="PFR93" s="712"/>
      <c r="PFS93" s="712"/>
      <c r="PFT93" s="712"/>
      <c r="PFU93" s="712"/>
      <c r="PFV93" s="712"/>
      <c r="PFW93" s="712"/>
      <c r="PFX93" s="712"/>
      <c r="PFY93" s="712"/>
      <c r="PFZ93" s="712"/>
      <c r="PGA93" s="712"/>
      <c r="PGB93" s="712"/>
      <c r="PGC93" s="712"/>
      <c r="PGD93" s="712"/>
      <c r="PGE93" s="712"/>
      <c r="PGF93" s="712"/>
      <c r="PGG93" s="712"/>
      <c r="PGH93" s="712"/>
      <c r="PGI93" s="712"/>
      <c r="PGJ93" s="712"/>
      <c r="PGK93" s="712"/>
      <c r="PGL93" s="712"/>
      <c r="PGM93" s="712"/>
      <c r="PGN93" s="712"/>
      <c r="PGO93" s="712"/>
      <c r="PGP93" s="712"/>
      <c r="PGQ93" s="712"/>
      <c r="PGR93" s="712"/>
      <c r="PGS93" s="712"/>
      <c r="PGT93" s="712"/>
      <c r="PGU93" s="712"/>
      <c r="PGV93" s="712"/>
      <c r="PGW93" s="712"/>
      <c r="PGX93" s="712"/>
      <c r="PGY93" s="712"/>
      <c r="PGZ93" s="712"/>
      <c r="PHA93" s="712"/>
      <c r="PHB93" s="712"/>
      <c r="PHC93" s="712"/>
      <c r="PHD93" s="712"/>
      <c r="PHE93" s="712"/>
      <c r="PHF93" s="712"/>
      <c r="PHG93" s="712"/>
      <c r="PHH93" s="712"/>
      <c r="PHI93" s="712"/>
      <c r="PHJ93" s="712"/>
      <c r="PHK93" s="712"/>
      <c r="PHL93" s="712"/>
      <c r="PHM93" s="712"/>
      <c r="PHN93" s="712"/>
      <c r="PHO93" s="712"/>
      <c r="PHP93" s="712"/>
      <c r="PHQ93" s="712"/>
      <c r="PHR93" s="712"/>
      <c r="PHS93" s="712"/>
      <c r="PHT93" s="712"/>
      <c r="PHU93" s="712"/>
      <c r="PHV93" s="712"/>
      <c r="PHW93" s="712"/>
      <c r="PHX93" s="712"/>
      <c r="PHY93" s="712"/>
      <c r="PHZ93" s="712"/>
      <c r="PIA93" s="712"/>
      <c r="PIB93" s="712"/>
      <c r="PIC93" s="712"/>
      <c r="PID93" s="712"/>
      <c r="PIE93" s="712"/>
      <c r="PIF93" s="712"/>
      <c r="PIG93" s="712"/>
      <c r="PIH93" s="712"/>
      <c r="PII93" s="712"/>
      <c r="PIJ93" s="712"/>
      <c r="PIK93" s="712"/>
      <c r="PIL93" s="712"/>
      <c r="PIM93" s="712"/>
      <c r="PIN93" s="712"/>
      <c r="PIO93" s="712"/>
      <c r="PIP93" s="712"/>
      <c r="PIQ93" s="712"/>
      <c r="PIR93" s="712"/>
      <c r="PIS93" s="712"/>
      <c r="PIT93" s="712"/>
      <c r="PIU93" s="712"/>
      <c r="PIV93" s="712"/>
      <c r="PIW93" s="712"/>
      <c r="PIX93" s="712"/>
      <c r="PIY93" s="712"/>
      <c r="PIZ93" s="712"/>
      <c r="PJA93" s="712"/>
      <c r="PJB93" s="712"/>
      <c r="PJC93" s="712"/>
      <c r="PJD93" s="712"/>
      <c r="PJE93" s="712"/>
      <c r="PJF93" s="712"/>
      <c r="PJG93" s="712"/>
      <c r="PJH93" s="712"/>
      <c r="PJI93" s="712"/>
      <c r="PJJ93" s="712"/>
      <c r="PJK93" s="712"/>
      <c r="PJL93" s="712"/>
      <c r="PJM93" s="712"/>
      <c r="PJN93" s="712"/>
      <c r="PJO93" s="712"/>
      <c r="PJP93" s="712"/>
      <c r="PJQ93" s="712"/>
      <c r="PJR93" s="712"/>
      <c r="PJS93" s="712"/>
      <c r="PJT93" s="712"/>
      <c r="PJU93" s="712"/>
      <c r="PJV93" s="712"/>
      <c r="PJW93" s="712"/>
      <c r="PJX93" s="712"/>
      <c r="PJY93" s="712"/>
      <c r="PJZ93" s="712"/>
      <c r="PKA93" s="712"/>
      <c r="PKB93" s="712"/>
      <c r="PKC93" s="712"/>
      <c r="PKD93" s="712"/>
      <c r="PKE93" s="712"/>
      <c r="PKF93" s="712"/>
      <c r="PKG93" s="712"/>
      <c r="PKH93" s="712"/>
      <c r="PKI93" s="712"/>
      <c r="PKJ93" s="712"/>
      <c r="PKK93" s="712"/>
      <c r="PKL93" s="712"/>
      <c r="PKM93" s="712"/>
      <c r="PKN93" s="712"/>
      <c r="PKO93" s="712"/>
      <c r="PKP93" s="712"/>
      <c r="PKQ93" s="712"/>
      <c r="PKR93" s="712"/>
      <c r="PKS93" s="712"/>
      <c r="PKT93" s="712"/>
      <c r="PKU93" s="712"/>
      <c r="PKV93" s="712"/>
      <c r="PKW93" s="712"/>
      <c r="PKX93" s="712"/>
      <c r="PKY93" s="712"/>
      <c r="PKZ93" s="712"/>
      <c r="PLA93" s="712"/>
      <c r="PLB93" s="712"/>
      <c r="PLC93" s="712"/>
      <c r="PLD93" s="712"/>
      <c r="PLE93" s="712"/>
      <c r="PLF93" s="712"/>
      <c r="PLG93" s="712"/>
      <c r="PLH93" s="712"/>
      <c r="PLI93" s="712"/>
      <c r="PLJ93" s="712"/>
      <c r="PLK93" s="712"/>
      <c r="PLL93" s="712"/>
      <c r="PLM93" s="712"/>
      <c r="PLN93" s="712"/>
      <c r="PLO93" s="712"/>
      <c r="PLP93" s="712"/>
      <c r="PLQ93" s="712"/>
      <c r="PLR93" s="712"/>
      <c r="PLS93" s="712"/>
      <c r="PLT93" s="712"/>
      <c r="PLU93" s="712"/>
      <c r="PLV93" s="712"/>
      <c r="PLW93" s="712"/>
      <c r="PLX93" s="712"/>
      <c r="PLY93" s="712"/>
      <c r="PLZ93" s="712"/>
      <c r="PMA93" s="712"/>
      <c r="PMB93" s="712"/>
      <c r="PMC93" s="712"/>
      <c r="PMD93" s="712"/>
      <c r="PME93" s="712"/>
      <c r="PMF93" s="712"/>
      <c r="PMG93" s="712"/>
      <c r="PMH93" s="712"/>
      <c r="PMI93" s="712"/>
      <c r="PMJ93" s="712"/>
      <c r="PMK93" s="712"/>
      <c r="PML93" s="712"/>
      <c r="PMM93" s="712"/>
      <c r="PMN93" s="712"/>
      <c r="PMO93" s="712"/>
      <c r="PMP93" s="712"/>
      <c r="PMQ93" s="712"/>
      <c r="PMR93" s="712"/>
      <c r="PMS93" s="712"/>
      <c r="PMT93" s="712"/>
      <c r="PMU93" s="712"/>
      <c r="PMV93" s="712"/>
      <c r="PMW93" s="712"/>
      <c r="PMX93" s="712"/>
      <c r="PMY93" s="712"/>
      <c r="PMZ93" s="712"/>
      <c r="PNA93" s="712"/>
      <c r="PNB93" s="712"/>
      <c r="PNC93" s="712"/>
      <c r="PND93" s="712"/>
      <c r="PNE93" s="712"/>
      <c r="PNF93" s="712"/>
      <c r="PNG93" s="712"/>
      <c r="PNH93" s="712"/>
      <c r="PNI93" s="712"/>
      <c r="PNJ93" s="712"/>
      <c r="PNK93" s="712"/>
      <c r="PNL93" s="712"/>
      <c r="PNM93" s="712"/>
      <c r="PNN93" s="712"/>
      <c r="PNO93" s="712"/>
      <c r="PNP93" s="712"/>
      <c r="PNQ93" s="712"/>
      <c r="PNR93" s="712"/>
      <c r="PNS93" s="712"/>
      <c r="PNT93" s="712"/>
      <c r="PNU93" s="712"/>
      <c r="PNV93" s="712"/>
      <c r="PNW93" s="712"/>
      <c r="PNX93" s="712"/>
      <c r="PNY93" s="712"/>
      <c r="PNZ93" s="712"/>
      <c r="POA93" s="712"/>
      <c r="POB93" s="712"/>
      <c r="POC93" s="712"/>
      <c r="POD93" s="712"/>
      <c r="POE93" s="712"/>
      <c r="POF93" s="712"/>
      <c r="POG93" s="712"/>
      <c r="POH93" s="712"/>
      <c r="POI93" s="712"/>
      <c r="POJ93" s="712"/>
      <c r="POK93" s="712"/>
      <c r="POL93" s="712"/>
      <c r="POM93" s="712"/>
      <c r="PON93" s="712"/>
      <c r="POO93" s="712"/>
      <c r="POP93" s="712"/>
      <c r="POQ93" s="712"/>
      <c r="POR93" s="712"/>
      <c r="POS93" s="712"/>
      <c r="POT93" s="712"/>
      <c r="POU93" s="712"/>
      <c r="POV93" s="712"/>
      <c r="POW93" s="712"/>
      <c r="POX93" s="712"/>
      <c r="POY93" s="712"/>
      <c r="POZ93" s="712"/>
      <c r="PPA93" s="712"/>
      <c r="PPB93" s="712"/>
      <c r="PPC93" s="712"/>
      <c r="PPD93" s="712"/>
      <c r="PPE93" s="712"/>
      <c r="PPF93" s="712"/>
      <c r="PPG93" s="712"/>
      <c r="PPH93" s="712"/>
      <c r="PPI93" s="712"/>
      <c r="PPJ93" s="712"/>
      <c r="PPK93" s="712"/>
      <c r="PPL93" s="712"/>
      <c r="PPM93" s="712"/>
      <c r="PPN93" s="712"/>
      <c r="PPO93" s="712"/>
      <c r="PPP93" s="712"/>
      <c r="PPQ93" s="712"/>
      <c r="PPR93" s="712"/>
      <c r="PPS93" s="712"/>
      <c r="PPT93" s="712"/>
      <c r="PPU93" s="712"/>
      <c r="PPV93" s="712"/>
      <c r="PPW93" s="712"/>
      <c r="PPX93" s="712"/>
      <c r="PPY93" s="712"/>
      <c r="PPZ93" s="712"/>
      <c r="PQA93" s="712"/>
      <c r="PQB93" s="712"/>
      <c r="PQC93" s="712"/>
      <c r="PQD93" s="712"/>
      <c r="PQE93" s="712"/>
      <c r="PQF93" s="712"/>
      <c r="PQG93" s="712"/>
      <c r="PQH93" s="712"/>
      <c r="PQI93" s="712"/>
      <c r="PQJ93" s="712"/>
      <c r="PQK93" s="712"/>
      <c r="PQL93" s="712"/>
      <c r="PQM93" s="712"/>
      <c r="PQN93" s="712"/>
      <c r="PQO93" s="712"/>
      <c r="PQP93" s="712"/>
      <c r="PQQ93" s="712"/>
      <c r="PQR93" s="712"/>
      <c r="PQS93" s="712"/>
      <c r="PQT93" s="712"/>
      <c r="PQU93" s="712"/>
      <c r="PQV93" s="712"/>
      <c r="PQW93" s="712"/>
      <c r="PQX93" s="712"/>
      <c r="PQY93" s="712"/>
      <c r="PQZ93" s="712"/>
      <c r="PRA93" s="712"/>
      <c r="PRB93" s="712"/>
      <c r="PRC93" s="712"/>
      <c r="PRD93" s="712"/>
      <c r="PRE93" s="712"/>
      <c r="PRF93" s="712"/>
      <c r="PRG93" s="712"/>
      <c r="PRH93" s="712"/>
      <c r="PRI93" s="712"/>
      <c r="PRJ93" s="712"/>
      <c r="PRK93" s="712"/>
      <c r="PRL93" s="712"/>
      <c r="PRM93" s="712"/>
      <c r="PRN93" s="712"/>
      <c r="PRO93" s="712"/>
      <c r="PRP93" s="712"/>
      <c r="PRQ93" s="712"/>
      <c r="PRR93" s="712"/>
      <c r="PRS93" s="712"/>
      <c r="PRT93" s="712"/>
      <c r="PRU93" s="712"/>
      <c r="PRV93" s="712"/>
      <c r="PRW93" s="712"/>
      <c r="PRX93" s="712"/>
      <c r="PRY93" s="712"/>
      <c r="PRZ93" s="712"/>
      <c r="PSA93" s="712"/>
      <c r="PSB93" s="712"/>
      <c r="PSC93" s="712"/>
      <c r="PSD93" s="712"/>
      <c r="PSE93" s="712"/>
      <c r="PSF93" s="712"/>
      <c r="PSG93" s="712"/>
      <c r="PSH93" s="712"/>
      <c r="PSI93" s="712"/>
      <c r="PSJ93" s="712"/>
      <c r="PSK93" s="712"/>
      <c r="PSL93" s="712"/>
      <c r="PSM93" s="712"/>
      <c r="PSN93" s="712"/>
      <c r="PSO93" s="712"/>
      <c r="PSP93" s="712"/>
      <c r="PSQ93" s="712"/>
      <c r="PSR93" s="712"/>
      <c r="PSS93" s="712"/>
      <c r="PST93" s="712"/>
      <c r="PSU93" s="712"/>
      <c r="PSV93" s="712"/>
      <c r="PSW93" s="712"/>
      <c r="PSX93" s="712"/>
      <c r="PSY93" s="712"/>
      <c r="PSZ93" s="712"/>
      <c r="PTA93" s="712"/>
      <c r="PTB93" s="712"/>
      <c r="PTC93" s="712"/>
      <c r="PTD93" s="712"/>
      <c r="PTE93" s="712"/>
      <c r="PTF93" s="712"/>
      <c r="PTG93" s="712"/>
      <c r="PTH93" s="712"/>
      <c r="PTI93" s="712"/>
      <c r="PTJ93" s="712"/>
      <c r="PTK93" s="712"/>
      <c r="PTL93" s="712"/>
      <c r="PTM93" s="712"/>
      <c r="PTN93" s="712"/>
      <c r="PTO93" s="712"/>
      <c r="PTP93" s="712"/>
      <c r="PTQ93" s="712"/>
      <c r="PTR93" s="712"/>
      <c r="PTS93" s="712"/>
      <c r="PTT93" s="712"/>
      <c r="PTU93" s="712"/>
      <c r="PTV93" s="712"/>
      <c r="PTW93" s="712"/>
      <c r="PTX93" s="712"/>
      <c r="PTY93" s="712"/>
      <c r="PTZ93" s="712"/>
      <c r="PUA93" s="712"/>
      <c r="PUB93" s="712"/>
      <c r="PUC93" s="712"/>
      <c r="PUD93" s="712"/>
      <c r="PUE93" s="712"/>
      <c r="PUF93" s="712"/>
      <c r="PUG93" s="712"/>
      <c r="PUH93" s="712"/>
      <c r="PUI93" s="712"/>
      <c r="PUJ93" s="712"/>
      <c r="PUK93" s="712"/>
      <c r="PUL93" s="712"/>
      <c r="PUM93" s="712"/>
      <c r="PUN93" s="712"/>
      <c r="PUO93" s="712"/>
      <c r="PUP93" s="712"/>
      <c r="PUQ93" s="712"/>
      <c r="PUR93" s="712"/>
      <c r="PUS93" s="712"/>
      <c r="PUT93" s="712"/>
      <c r="PUU93" s="712"/>
      <c r="PUV93" s="712"/>
      <c r="PUW93" s="712"/>
      <c r="PUX93" s="712"/>
      <c r="PUY93" s="712"/>
      <c r="PUZ93" s="712"/>
      <c r="PVA93" s="712"/>
      <c r="PVB93" s="712"/>
      <c r="PVC93" s="712"/>
      <c r="PVD93" s="712"/>
      <c r="PVE93" s="712"/>
      <c r="PVF93" s="712"/>
      <c r="PVG93" s="712"/>
      <c r="PVH93" s="712"/>
      <c r="PVI93" s="712"/>
      <c r="PVJ93" s="712"/>
      <c r="PVK93" s="712"/>
      <c r="PVL93" s="712"/>
      <c r="PVM93" s="712"/>
      <c r="PVN93" s="712"/>
      <c r="PVO93" s="712"/>
      <c r="PVP93" s="712"/>
      <c r="PVQ93" s="712"/>
      <c r="PVR93" s="712"/>
      <c r="PVS93" s="712"/>
      <c r="PVT93" s="712"/>
      <c r="PVU93" s="712"/>
      <c r="PVV93" s="712"/>
      <c r="PVW93" s="712"/>
      <c r="PVX93" s="712"/>
      <c r="PVY93" s="712"/>
      <c r="PVZ93" s="712"/>
      <c r="PWA93" s="712"/>
      <c r="PWB93" s="712"/>
      <c r="PWC93" s="712"/>
      <c r="PWD93" s="712"/>
      <c r="PWE93" s="712"/>
      <c r="PWF93" s="712"/>
      <c r="PWG93" s="712"/>
      <c r="PWH93" s="712"/>
      <c r="PWI93" s="712"/>
      <c r="PWJ93" s="712"/>
      <c r="PWK93" s="712"/>
      <c r="PWL93" s="712"/>
      <c r="PWM93" s="712"/>
      <c r="PWN93" s="712"/>
      <c r="PWO93" s="712"/>
      <c r="PWP93" s="712"/>
      <c r="PWQ93" s="712"/>
      <c r="PWR93" s="712"/>
      <c r="PWS93" s="712"/>
      <c r="PWT93" s="712"/>
      <c r="PWU93" s="712"/>
      <c r="PWV93" s="712"/>
      <c r="PWW93" s="712"/>
      <c r="PWX93" s="712"/>
      <c r="PWY93" s="712"/>
      <c r="PWZ93" s="712"/>
      <c r="PXA93" s="712"/>
      <c r="PXB93" s="712"/>
      <c r="PXC93" s="712"/>
      <c r="PXD93" s="712"/>
      <c r="PXE93" s="712"/>
      <c r="PXF93" s="712"/>
      <c r="PXG93" s="712"/>
      <c r="PXH93" s="712"/>
      <c r="PXI93" s="712"/>
      <c r="PXJ93" s="712"/>
      <c r="PXK93" s="712"/>
      <c r="PXL93" s="712"/>
      <c r="PXM93" s="712"/>
      <c r="PXN93" s="712"/>
      <c r="PXO93" s="712"/>
      <c r="PXP93" s="712"/>
      <c r="PXQ93" s="712"/>
      <c r="PXR93" s="712"/>
      <c r="PXS93" s="712"/>
      <c r="PXT93" s="712"/>
      <c r="PXU93" s="712"/>
      <c r="PXV93" s="712"/>
      <c r="PXW93" s="712"/>
      <c r="PXX93" s="712"/>
      <c r="PXY93" s="712"/>
      <c r="PXZ93" s="712"/>
      <c r="PYA93" s="712"/>
      <c r="PYB93" s="712"/>
      <c r="PYC93" s="712"/>
      <c r="PYD93" s="712"/>
      <c r="PYE93" s="712"/>
      <c r="PYF93" s="712"/>
      <c r="PYG93" s="712"/>
      <c r="PYH93" s="712"/>
      <c r="PYI93" s="712"/>
      <c r="PYJ93" s="712"/>
      <c r="PYK93" s="712"/>
      <c r="PYL93" s="712"/>
      <c r="PYM93" s="712"/>
      <c r="PYN93" s="712"/>
      <c r="PYO93" s="712"/>
      <c r="PYP93" s="712"/>
      <c r="PYQ93" s="712"/>
      <c r="PYR93" s="712"/>
      <c r="PYS93" s="712"/>
      <c r="PYT93" s="712"/>
      <c r="PYU93" s="712"/>
      <c r="PYV93" s="712"/>
      <c r="PYW93" s="712"/>
      <c r="PYX93" s="712"/>
      <c r="PYY93" s="712"/>
      <c r="PYZ93" s="712"/>
      <c r="PZA93" s="712"/>
      <c r="PZB93" s="712"/>
      <c r="PZC93" s="712"/>
      <c r="PZD93" s="712"/>
      <c r="PZE93" s="712"/>
      <c r="PZF93" s="712"/>
      <c r="PZG93" s="712"/>
      <c r="PZH93" s="712"/>
      <c r="PZI93" s="712"/>
      <c r="PZJ93" s="712"/>
      <c r="PZK93" s="712"/>
      <c r="PZL93" s="712"/>
      <c r="PZM93" s="712"/>
      <c r="PZN93" s="712"/>
      <c r="PZO93" s="712"/>
      <c r="PZP93" s="712"/>
      <c r="PZQ93" s="712"/>
      <c r="PZR93" s="712"/>
      <c r="PZS93" s="712"/>
      <c r="PZT93" s="712"/>
      <c r="PZU93" s="712"/>
      <c r="PZV93" s="712"/>
      <c r="PZW93" s="712"/>
      <c r="PZX93" s="712"/>
      <c r="PZY93" s="712"/>
      <c r="PZZ93" s="712"/>
      <c r="QAA93" s="712"/>
      <c r="QAB93" s="712"/>
      <c r="QAC93" s="712"/>
      <c r="QAD93" s="712"/>
      <c r="QAE93" s="712"/>
      <c r="QAF93" s="712"/>
      <c r="QAG93" s="712"/>
      <c r="QAH93" s="712"/>
      <c r="QAI93" s="712"/>
      <c r="QAJ93" s="712"/>
      <c r="QAK93" s="712"/>
      <c r="QAL93" s="712"/>
      <c r="QAM93" s="712"/>
      <c r="QAN93" s="712"/>
      <c r="QAO93" s="712"/>
      <c r="QAP93" s="712"/>
      <c r="QAQ93" s="712"/>
      <c r="QAR93" s="712"/>
      <c r="QAS93" s="712"/>
      <c r="QAT93" s="712"/>
      <c r="QAU93" s="712"/>
      <c r="QAV93" s="712"/>
      <c r="QAW93" s="712"/>
      <c r="QAX93" s="712"/>
      <c r="QAY93" s="712"/>
      <c r="QAZ93" s="712"/>
      <c r="QBA93" s="712"/>
      <c r="QBB93" s="712"/>
      <c r="QBC93" s="712"/>
      <c r="QBD93" s="712"/>
      <c r="QBE93" s="712"/>
      <c r="QBF93" s="712"/>
      <c r="QBG93" s="712"/>
      <c r="QBH93" s="712"/>
      <c r="QBI93" s="712"/>
      <c r="QBJ93" s="712"/>
      <c r="QBK93" s="712"/>
      <c r="QBL93" s="712"/>
      <c r="QBM93" s="712"/>
      <c r="QBN93" s="712"/>
      <c r="QBO93" s="712"/>
      <c r="QBP93" s="712"/>
      <c r="QBQ93" s="712"/>
      <c r="QBR93" s="712"/>
      <c r="QBS93" s="712"/>
      <c r="QBT93" s="712"/>
      <c r="QBU93" s="712"/>
      <c r="QBV93" s="712"/>
      <c r="QBW93" s="712"/>
      <c r="QBX93" s="712"/>
      <c r="QBY93" s="712"/>
      <c r="QBZ93" s="712"/>
      <c r="QCA93" s="712"/>
      <c r="QCB93" s="712"/>
      <c r="QCC93" s="712"/>
      <c r="QCD93" s="712"/>
      <c r="QCE93" s="712"/>
      <c r="QCF93" s="712"/>
      <c r="QCG93" s="712"/>
      <c r="QCH93" s="712"/>
      <c r="QCI93" s="712"/>
      <c r="QCJ93" s="712"/>
      <c r="QCK93" s="712"/>
      <c r="QCL93" s="712"/>
      <c r="QCM93" s="712"/>
      <c r="QCN93" s="712"/>
      <c r="QCO93" s="712"/>
      <c r="QCP93" s="712"/>
      <c r="QCQ93" s="712"/>
      <c r="QCR93" s="712"/>
      <c r="QCS93" s="712"/>
      <c r="QCT93" s="712"/>
      <c r="QCU93" s="712"/>
      <c r="QCV93" s="712"/>
      <c r="QCW93" s="712"/>
      <c r="QCX93" s="712"/>
      <c r="QCY93" s="712"/>
      <c r="QCZ93" s="712"/>
      <c r="QDA93" s="712"/>
      <c r="QDB93" s="712"/>
      <c r="QDC93" s="712"/>
      <c r="QDD93" s="712"/>
      <c r="QDE93" s="712"/>
      <c r="QDF93" s="712"/>
      <c r="QDG93" s="712"/>
      <c r="QDH93" s="712"/>
      <c r="QDI93" s="712"/>
      <c r="QDJ93" s="712"/>
      <c r="QDK93" s="712"/>
      <c r="QDL93" s="712"/>
      <c r="QDM93" s="712"/>
      <c r="QDN93" s="712"/>
      <c r="QDO93" s="712"/>
      <c r="QDP93" s="712"/>
      <c r="QDQ93" s="712"/>
      <c r="QDR93" s="712"/>
      <c r="QDS93" s="712"/>
      <c r="QDT93" s="712"/>
      <c r="QDU93" s="712"/>
      <c r="QDV93" s="712"/>
      <c r="QDW93" s="712"/>
      <c r="QDX93" s="712"/>
      <c r="QDY93" s="712"/>
      <c r="QDZ93" s="712"/>
      <c r="QEA93" s="712"/>
      <c r="QEB93" s="712"/>
      <c r="QEC93" s="712"/>
      <c r="QED93" s="712"/>
      <c r="QEE93" s="712"/>
      <c r="QEF93" s="712"/>
      <c r="QEG93" s="712"/>
      <c r="QEH93" s="712"/>
      <c r="QEI93" s="712"/>
      <c r="QEJ93" s="712"/>
      <c r="QEK93" s="712"/>
      <c r="QEL93" s="712"/>
      <c r="QEM93" s="712"/>
      <c r="QEN93" s="712"/>
      <c r="QEO93" s="712"/>
      <c r="QEP93" s="712"/>
      <c r="QEQ93" s="712"/>
      <c r="QER93" s="712"/>
      <c r="QES93" s="712"/>
      <c r="QET93" s="712"/>
      <c r="QEU93" s="712"/>
      <c r="QEV93" s="712"/>
      <c r="QEW93" s="712"/>
      <c r="QEX93" s="712"/>
      <c r="QEY93" s="712"/>
      <c r="QEZ93" s="712"/>
      <c r="QFA93" s="712"/>
      <c r="QFB93" s="712"/>
      <c r="QFC93" s="712"/>
      <c r="QFD93" s="712"/>
      <c r="QFE93" s="712"/>
      <c r="QFF93" s="712"/>
      <c r="QFG93" s="712"/>
      <c r="QFH93" s="712"/>
      <c r="QFI93" s="712"/>
      <c r="QFJ93" s="712"/>
      <c r="QFK93" s="712"/>
      <c r="QFL93" s="712"/>
      <c r="QFM93" s="712"/>
      <c r="QFN93" s="712"/>
      <c r="QFO93" s="712"/>
      <c r="QFP93" s="712"/>
      <c r="QFQ93" s="712"/>
      <c r="QFR93" s="712"/>
      <c r="QFS93" s="712"/>
      <c r="QFT93" s="712"/>
      <c r="QFU93" s="712"/>
      <c r="QFV93" s="712"/>
      <c r="QFW93" s="712"/>
      <c r="QFX93" s="712"/>
      <c r="QFY93" s="712"/>
      <c r="QFZ93" s="712"/>
      <c r="QGA93" s="712"/>
      <c r="QGB93" s="712"/>
      <c r="QGC93" s="712"/>
      <c r="QGD93" s="712"/>
      <c r="QGE93" s="712"/>
      <c r="QGF93" s="712"/>
      <c r="QGG93" s="712"/>
      <c r="QGH93" s="712"/>
      <c r="QGI93" s="712"/>
      <c r="QGJ93" s="712"/>
      <c r="QGK93" s="712"/>
      <c r="QGL93" s="712"/>
      <c r="QGM93" s="712"/>
      <c r="QGN93" s="712"/>
      <c r="QGO93" s="712"/>
      <c r="QGP93" s="712"/>
      <c r="QGQ93" s="712"/>
      <c r="QGR93" s="712"/>
      <c r="QGS93" s="712"/>
      <c r="QGT93" s="712"/>
      <c r="QGU93" s="712"/>
      <c r="QGV93" s="712"/>
      <c r="QGW93" s="712"/>
      <c r="QGX93" s="712"/>
      <c r="QGY93" s="712"/>
      <c r="QGZ93" s="712"/>
      <c r="QHA93" s="712"/>
      <c r="QHB93" s="712"/>
      <c r="QHC93" s="712"/>
      <c r="QHD93" s="712"/>
      <c r="QHE93" s="712"/>
      <c r="QHF93" s="712"/>
      <c r="QHG93" s="712"/>
      <c r="QHH93" s="712"/>
      <c r="QHI93" s="712"/>
      <c r="QHJ93" s="712"/>
      <c r="QHK93" s="712"/>
      <c r="QHL93" s="712"/>
      <c r="QHM93" s="712"/>
      <c r="QHN93" s="712"/>
      <c r="QHO93" s="712"/>
      <c r="QHP93" s="712"/>
      <c r="QHQ93" s="712"/>
      <c r="QHR93" s="712"/>
      <c r="QHS93" s="712"/>
      <c r="QHT93" s="712"/>
      <c r="QHU93" s="712"/>
      <c r="QHV93" s="712"/>
      <c r="QHW93" s="712"/>
      <c r="QHX93" s="712"/>
      <c r="QHY93" s="712"/>
      <c r="QHZ93" s="712"/>
      <c r="QIA93" s="712"/>
      <c r="QIB93" s="712"/>
      <c r="QIC93" s="712"/>
      <c r="QID93" s="712"/>
      <c r="QIE93" s="712"/>
      <c r="QIF93" s="712"/>
      <c r="QIG93" s="712"/>
      <c r="QIH93" s="712"/>
      <c r="QII93" s="712"/>
      <c r="QIJ93" s="712"/>
      <c r="QIK93" s="712"/>
      <c r="QIL93" s="712"/>
      <c r="QIM93" s="712"/>
      <c r="QIN93" s="712"/>
      <c r="QIO93" s="712"/>
      <c r="QIP93" s="712"/>
      <c r="QIQ93" s="712"/>
      <c r="QIR93" s="712"/>
      <c r="QIS93" s="712"/>
      <c r="QIT93" s="712"/>
      <c r="QIU93" s="712"/>
      <c r="QIV93" s="712"/>
      <c r="QIW93" s="712"/>
      <c r="QIX93" s="712"/>
      <c r="QIY93" s="712"/>
      <c r="QIZ93" s="712"/>
      <c r="QJA93" s="712"/>
      <c r="QJB93" s="712"/>
      <c r="QJC93" s="712"/>
      <c r="QJD93" s="712"/>
      <c r="QJE93" s="712"/>
      <c r="QJF93" s="712"/>
      <c r="QJG93" s="712"/>
      <c r="QJH93" s="712"/>
      <c r="QJI93" s="712"/>
      <c r="QJJ93" s="712"/>
      <c r="QJK93" s="712"/>
      <c r="QJL93" s="712"/>
      <c r="QJM93" s="712"/>
      <c r="QJN93" s="712"/>
      <c r="QJO93" s="712"/>
      <c r="QJP93" s="712"/>
      <c r="QJQ93" s="712"/>
      <c r="QJR93" s="712"/>
      <c r="QJS93" s="712"/>
      <c r="QJT93" s="712"/>
      <c r="QJU93" s="712"/>
      <c r="QJV93" s="712"/>
      <c r="QJW93" s="712"/>
      <c r="QJX93" s="712"/>
      <c r="QJY93" s="712"/>
      <c r="QJZ93" s="712"/>
      <c r="QKA93" s="712"/>
      <c r="QKB93" s="712"/>
      <c r="QKC93" s="712"/>
      <c r="QKD93" s="712"/>
      <c r="QKE93" s="712"/>
      <c r="QKF93" s="712"/>
      <c r="QKG93" s="712"/>
      <c r="QKH93" s="712"/>
      <c r="QKI93" s="712"/>
      <c r="QKJ93" s="712"/>
      <c r="QKK93" s="712"/>
      <c r="QKL93" s="712"/>
      <c r="QKM93" s="712"/>
      <c r="QKN93" s="712"/>
      <c r="QKO93" s="712"/>
      <c r="QKP93" s="712"/>
      <c r="QKQ93" s="712"/>
      <c r="QKR93" s="712"/>
      <c r="QKS93" s="712"/>
      <c r="QKT93" s="712"/>
      <c r="QKU93" s="712"/>
      <c r="QKV93" s="712"/>
      <c r="QKW93" s="712"/>
      <c r="QKX93" s="712"/>
      <c r="QKY93" s="712"/>
      <c r="QKZ93" s="712"/>
      <c r="QLA93" s="712"/>
      <c r="QLB93" s="712"/>
      <c r="QLC93" s="712"/>
      <c r="QLD93" s="712"/>
      <c r="QLE93" s="712"/>
      <c r="QLF93" s="712"/>
      <c r="QLG93" s="712"/>
      <c r="QLH93" s="712"/>
      <c r="QLI93" s="712"/>
      <c r="QLJ93" s="712"/>
      <c r="QLK93" s="712"/>
      <c r="QLL93" s="712"/>
      <c r="QLM93" s="712"/>
      <c r="QLN93" s="712"/>
      <c r="QLO93" s="712"/>
      <c r="QLP93" s="712"/>
      <c r="QLQ93" s="712"/>
      <c r="QLR93" s="712"/>
      <c r="QLS93" s="712"/>
      <c r="QLT93" s="712"/>
      <c r="QLU93" s="712"/>
      <c r="QLV93" s="712"/>
      <c r="QLW93" s="712"/>
      <c r="QLX93" s="712"/>
      <c r="QLY93" s="712"/>
      <c r="QLZ93" s="712"/>
      <c r="QMA93" s="712"/>
      <c r="QMB93" s="712"/>
      <c r="QMC93" s="712"/>
      <c r="QMD93" s="712"/>
      <c r="QME93" s="712"/>
      <c r="QMF93" s="712"/>
      <c r="QMG93" s="712"/>
      <c r="QMH93" s="712"/>
      <c r="QMI93" s="712"/>
      <c r="QMJ93" s="712"/>
      <c r="QMK93" s="712"/>
      <c r="QML93" s="712"/>
      <c r="QMM93" s="712"/>
      <c r="QMN93" s="712"/>
      <c r="QMO93" s="712"/>
      <c r="QMP93" s="712"/>
      <c r="QMQ93" s="712"/>
      <c r="QMR93" s="712"/>
      <c r="QMS93" s="712"/>
      <c r="QMT93" s="712"/>
      <c r="QMU93" s="712"/>
      <c r="QMV93" s="712"/>
      <c r="QMW93" s="712"/>
      <c r="QMX93" s="712"/>
      <c r="QMY93" s="712"/>
      <c r="QMZ93" s="712"/>
      <c r="QNA93" s="712"/>
      <c r="QNB93" s="712"/>
      <c r="QNC93" s="712"/>
      <c r="QND93" s="712"/>
      <c r="QNE93" s="712"/>
      <c r="QNF93" s="712"/>
      <c r="QNG93" s="712"/>
      <c r="QNH93" s="712"/>
      <c r="QNI93" s="712"/>
      <c r="QNJ93" s="712"/>
      <c r="QNK93" s="712"/>
      <c r="QNL93" s="712"/>
      <c r="QNM93" s="712"/>
      <c r="QNN93" s="712"/>
      <c r="QNO93" s="712"/>
      <c r="QNP93" s="712"/>
      <c r="QNQ93" s="712"/>
      <c r="QNR93" s="712"/>
      <c r="QNS93" s="712"/>
      <c r="QNT93" s="712"/>
      <c r="QNU93" s="712"/>
      <c r="QNV93" s="712"/>
      <c r="QNW93" s="712"/>
      <c r="QNX93" s="712"/>
      <c r="QNY93" s="712"/>
      <c r="QNZ93" s="712"/>
      <c r="QOA93" s="712"/>
      <c r="QOB93" s="712"/>
      <c r="QOC93" s="712"/>
      <c r="QOD93" s="712"/>
      <c r="QOE93" s="712"/>
      <c r="QOF93" s="712"/>
      <c r="QOG93" s="712"/>
      <c r="QOH93" s="712"/>
      <c r="QOI93" s="712"/>
      <c r="QOJ93" s="712"/>
      <c r="QOK93" s="712"/>
      <c r="QOL93" s="712"/>
      <c r="QOM93" s="712"/>
      <c r="QON93" s="712"/>
      <c r="QOO93" s="712"/>
      <c r="QOP93" s="712"/>
      <c r="QOQ93" s="712"/>
      <c r="QOR93" s="712"/>
      <c r="QOS93" s="712"/>
      <c r="QOT93" s="712"/>
      <c r="QOU93" s="712"/>
      <c r="QOV93" s="712"/>
      <c r="QOW93" s="712"/>
      <c r="QOX93" s="712"/>
      <c r="QOY93" s="712"/>
      <c r="QOZ93" s="712"/>
      <c r="QPA93" s="712"/>
      <c r="QPB93" s="712"/>
      <c r="QPC93" s="712"/>
      <c r="QPD93" s="712"/>
      <c r="QPE93" s="712"/>
      <c r="QPF93" s="712"/>
      <c r="QPG93" s="712"/>
      <c r="QPH93" s="712"/>
      <c r="QPI93" s="712"/>
      <c r="QPJ93" s="712"/>
      <c r="QPK93" s="712"/>
      <c r="QPL93" s="712"/>
      <c r="QPM93" s="712"/>
      <c r="QPN93" s="712"/>
      <c r="QPO93" s="712"/>
      <c r="QPP93" s="712"/>
      <c r="QPQ93" s="712"/>
      <c r="QPR93" s="712"/>
      <c r="QPS93" s="712"/>
      <c r="QPT93" s="712"/>
      <c r="QPU93" s="712"/>
      <c r="QPV93" s="712"/>
      <c r="QPW93" s="712"/>
      <c r="QPX93" s="712"/>
      <c r="QPY93" s="712"/>
      <c r="QPZ93" s="712"/>
      <c r="QQA93" s="712"/>
      <c r="QQB93" s="712"/>
      <c r="QQC93" s="712"/>
      <c r="QQD93" s="712"/>
      <c r="QQE93" s="712"/>
      <c r="QQF93" s="712"/>
      <c r="QQG93" s="712"/>
      <c r="QQH93" s="712"/>
      <c r="QQI93" s="712"/>
      <c r="QQJ93" s="712"/>
      <c r="QQK93" s="712"/>
      <c r="QQL93" s="712"/>
      <c r="QQM93" s="712"/>
      <c r="QQN93" s="712"/>
      <c r="QQO93" s="712"/>
      <c r="QQP93" s="712"/>
      <c r="QQQ93" s="712"/>
      <c r="QQR93" s="712"/>
      <c r="QQS93" s="712"/>
      <c r="QQT93" s="712"/>
      <c r="QQU93" s="712"/>
      <c r="QQV93" s="712"/>
      <c r="QQW93" s="712"/>
      <c r="QQX93" s="712"/>
      <c r="QQY93" s="712"/>
      <c r="QQZ93" s="712"/>
      <c r="QRA93" s="712"/>
      <c r="QRB93" s="712"/>
      <c r="QRC93" s="712"/>
      <c r="QRD93" s="712"/>
      <c r="QRE93" s="712"/>
      <c r="QRF93" s="712"/>
      <c r="QRG93" s="712"/>
      <c r="QRH93" s="712"/>
      <c r="QRI93" s="712"/>
      <c r="QRJ93" s="712"/>
      <c r="QRK93" s="712"/>
      <c r="QRL93" s="712"/>
      <c r="QRM93" s="712"/>
      <c r="QRN93" s="712"/>
      <c r="QRO93" s="712"/>
      <c r="QRP93" s="712"/>
      <c r="QRQ93" s="712"/>
      <c r="QRR93" s="712"/>
      <c r="QRS93" s="712"/>
      <c r="QRT93" s="712"/>
      <c r="QRU93" s="712"/>
      <c r="QRV93" s="712"/>
      <c r="QRW93" s="712"/>
      <c r="QRX93" s="712"/>
      <c r="QRY93" s="712"/>
      <c r="QRZ93" s="712"/>
      <c r="QSA93" s="712"/>
      <c r="QSB93" s="712"/>
      <c r="QSC93" s="712"/>
      <c r="QSD93" s="712"/>
      <c r="QSE93" s="712"/>
      <c r="QSF93" s="712"/>
      <c r="QSG93" s="712"/>
      <c r="QSH93" s="712"/>
      <c r="QSI93" s="712"/>
      <c r="QSJ93" s="712"/>
      <c r="QSK93" s="712"/>
      <c r="QSL93" s="712"/>
      <c r="QSM93" s="712"/>
      <c r="QSN93" s="712"/>
      <c r="QSO93" s="712"/>
      <c r="QSP93" s="712"/>
      <c r="QSQ93" s="712"/>
      <c r="QSR93" s="712"/>
      <c r="QSS93" s="712"/>
      <c r="QST93" s="712"/>
      <c r="QSU93" s="712"/>
      <c r="QSV93" s="712"/>
      <c r="QSW93" s="712"/>
      <c r="QSX93" s="712"/>
      <c r="QSY93" s="712"/>
      <c r="QSZ93" s="712"/>
      <c r="QTA93" s="712"/>
      <c r="QTB93" s="712"/>
      <c r="QTC93" s="712"/>
      <c r="QTD93" s="712"/>
      <c r="QTE93" s="712"/>
      <c r="QTF93" s="712"/>
      <c r="QTG93" s="712"/>
      <c r="QTH93" s="712"/>
      <c r="QTI93" s="712"/>
      <c r="QTJ93" s="712"/>
      <c r="QTK93" s="712"/>
      <c r="QTL93" s="712"/>
      <c r="QTM93" s="712"/>
      <c r="QTN93" s="712"/>
      <c r="QTO93" s="712"/>
      <c r="QTP93" s="712"/>
      <c r="QTQ93" s="712"/>
      <c r="QTR93" s="712"/>
      <c r="QTS93" s="712"/>
      <c r="QTT93" s="712"/>
      <c r="QTU93" s="712"/>
      <c r="QTV93" s="712"/>
      <c r="QTW93" s="712"/>
      <c r="QTX93" s="712"/>
      <c r="QTY93" s="712"/>
      <c r="QTZ93" s="712"/>
      <c r="QUA93" s="712"/>
      <c r="QUB93" s="712"/>
      <c r="QUC93" s="712"/>
      <c r="QUD93" s="712"/>
      <c r="QUE93" s="712"/>
      <c r="QUF93" s="712"/>
      <c r="QUG93" s="712"/>
      <c r="QUH93" s="712"/>
      <c r="QUI93" s="712"/>
      <c r="QUJ93" s="712"/>
      <c r="QUK93" s="712"/>
      <c r="QUL93" s="712"/>
      <c r="QUM93" s="712"/>
      <c r="QUN93" s="712"/>
      <c r="QUO93" s="712"/>
      <c r="QUP93" s="712"/>
      <c r="QUQ93" s="712"/>
      <c r="QUR93" s="712"/>
      <c r="QUS93" s="712"/>
      <c r="QUT93" s="712"/>
      <c r="QUU93" s="712"/>
      <c r="QUV93" s="712"/>
      <c r="QUW93" s="712"/>
      <c r="QUX93" s="712"/>
      <c r="QUY93" s="712"/>
      <c r="QUZ93" s="712"/>
      <c r="QVA93" s="712"/>
      <c r="QVB93" s="712"/>
      <c r="QVC93" s="712"/>
      <c r="QVD93" s="712"/>
      <c r="QVE93" s="712"/>
      <c r="QVF93" s="712"/>
      <c r="QVG93" s="712"/>
      <c r="QVH93" s="712"/>
      <c r="QVI93" s="712"/>
      <c r="QVJ93" s="712"/>
      <c r="QVK93" s="712"/>
      <c r="QVL93" s="712"/>
      <c r="QVM93" s="712"/>
      <c r="QVN93" s="712"/>
      <c r="QVO93" s="712"/>
      <c r="QVP93" s="712"/>
      <c r="QVQ93" s="712"/>
      <c r="QVR93" s="712"/>
      <c r="QVS93" s="712"/>
      <c r="QVT93" s="712"/>
      <c r="QVU93" s="712"/>
      <c r="QVV93" s="712"/>
      <c r="QVW93" s="712"/>
      <c r="QVX93" s="712"/>
      <c r="QVY93" s="712"/>
      <c r="QVZ93" s="712"/>
      <c r="QWA93" s="712"/>
      <c r="QWB93" s="712"/>
      <c r="QWC93" s="712"/>
      <c r="QWD93" s="712"/>
      <c r="QWE93" s="712"/>
      <c r="QWF93" s="712"/>
      <c r="QWG93" s="712"/>
      <c r="QWH93" s="712"/>
      <c r="QWI93" s="712"/>
      <c r="QWJ93" s="712"/>
      <c r="QWK93" s="712"/>
      <c r="QWL93" s="712"/>
      <c r="QWM93" s="712"/>
      <c r="QWN93" s="712"/>
      <c r="QWO93" s="712"/>
      <c r="QWP93" s="712"/>
      <c r="QWQ93" s="712"/>
      <c r="QWR93" s="712"/>
      <c r="QWS93" s="712"/>
      <c r="QWT93" s="712"/>
      <c r="QWU93" s="712"/>
      <c r="QWV93" s="712"/>
      <c r="QWW93" s="712"/>
      <c r="QWX93" s="712"/>
      <c r="QWY93" s="712"/>
      <c r="QWZ93" s="712"/>
      <c r="QXA93" s="712"/>
      <c r="QXB93" s="712"/>
      <c r="QXC93" s="712"/>
      <c r="QXD93" s="712"/>
      <c r="QXE93" s="712"/>
      <c r="QXF93" s="712"/>
      <c r="QXG93" s="712"/>
      <c r="QXH93" s="712"/>
      <c r="QXI93" s="712"/>
      <c r="QXJ93" s="712"/>
      <c r="QXK93" s="712"/>
      <c r="QXL93" s="712"/>
      <c r="QXM93" s="712"/>
      <c r="QXN93" s="712"/>
      <c r="QXO93" s="712"/>
      <c r="QXP93" s="712"/>
      <c r="QXQ93" s="712"/>
      <c r="QXR93" s="712"/>
      <c r="QXS93" s="712"/>
      <c r="QXT93" s="712"/>
      <c r="QXU93" s="712"/>
      <c r="QXV93" s="712"/>
      <c r="QXW93" s="712"/>
      <c r="QXX93" s="712"/>
      <c r="QXY93" s="712"/>
      <c r="QXZ93" s="712"/>
      <c r="QYA93" s="712"/>
      <c r="QYB93" s="712"/>
      <c r="QYC93" s="712"/>
      <c r="QYD93" s="712"/>
      <c r="QYE93" s="712"/>
      <c r="QYF93" s="712"/>
      <c r="QYG93" s="712"/>
      <c r="QYH93" s="712"/>
      <c r="QYI93" s="712"/>
      <c r="QYJ93" s="712"/>
      <c r="QYK93" s="712"/>
      <c r="QYL93" s="712"/>
      <c r="QYM93" s="712"/>
      <c r="QYN93" s="712"/>
      <c r="QYO93" s="712"/>
      <c r="QYP93" s="712"/>
      <c r="QYQ93" s="712"/>
      <c r="QYR93" s="712"/>
      <c r="QYS93" s="712"/>
      <c r="QYT93" s="712"/>
      <c r="QYU93" s="712"/>
      <c r="QYV93" s="712"/>
      <c r="QYW93" s="712"/>
      <c r="QYX93" s="712"/>
      <c r="QYY93" s="712"/>
      <c r="QYZ93" s="712"/>
      <c r="QZA93" s="712"/>
      <c r="QZB93" s="712"/>
      <c r="QZC93" s="712"/>
      <c r="QZD93" s="712"/>
      <c r="QZE93" s="712"/>
      <c r="QZF93" s="712"/>
      <c r="QZG93" s="712"/>
      <c r="QZH93" s="712"/>
      <c r="QZI93" s="712"/>
      <c r="QZJ93" s="712"/>
      <c r="QZK93" s="712"/>
      <c r="QZL93" s="712"/>
      <c r="QZM93" s="712"/>
      <c r="QZN93" s="712"/>
      <c r="QZO93" s="712"/>
      <c r="QZP93" s="712"/>
      <c r="QZQ93" s="712"/>
      <c r="QZR93" s="712"/>
      <c r="QZS93" s="712"/>
      <c r="QZT93" s="712"/>
      <c r="QZU93" s="712"/>
      <c r="QZV93" s="712"/>
      <c r="QZW93" s="712"/>
      <c r="QZX93" s="712"/>
      <c r="QZY93" s="712"/>
      <c r="QZZ93" s="712"/>
      <c r="RAA93" s="712"/>
      <c r="RAB93" s="712"/>
      <c r="RAC93" s="712"/>
      <c r="RAD93" s="712"/>
      <c r="RAE93" s="712"/>
      <c r="RAF93" s="712"/>
      <c r="RAG93" s="712"/>
      <c r="RAH93" s="712"/>
      <c r="RAI93" s="712"/>
      <c r="RAJ93" s="712"/>
      <c r="RAK93" s="712"/>
      <c r="RAL93" s="712"/>
      <c r="RAM93" s="712"/>
      <c r="RAN93" s="712"/>
      <c r="RAO93" s="712"/>
      <c r="RAP93" s="712"/>
      <c r="RAQ93" s="712"/>
      <c r="RAR93" s="712"/>
      <c r="RAS93" s="712"/>
      <c r="RAT93" s="712"/>
      <c r="RAU93" s="712"/>
      <c r="RAV93" s="712"/>
      <c r="RAW93" s="712"/>
      <c r="RAX93" s="712"/>
      <c r="RAY93" s="712"/>
      <c r="RAZ93" s="712"/>
      <c r="RBA93" s="712"/>
      <c r="RBB93" s="712"/>
      <c r="RBC93" s="712"/>
      <c r="RBD93" s="712"/>
      <c r="RBE93" s="712"/>
      <c r="RBF93" s="712"/>
      <c r="RBG93" s="712"/>
      <c r="RBH93" s="712"/>
      <c r="RBI93" s="712"/>
      <c r="RBJ93" s="712"/>
      <c r="RBK93" s="712"/>
      <c r="RBL93" s="712"/>
      <c r="RBM93" s="712"/>
      <c r="RBN93" s="712"/>
      <c r="RBO93" s="712"/>
      <c r="RBP93" s="712"/>
      <c r="RBQ93" s="712"/>
      <c r="RBR93" s="712"/>
      <c r="RBS93" s="712"/>
      <c r="RBT93" s="712"/>
      <c r="RBU93" s="712"/>
      <c r="RBV93" s="712"/>
      <c r="RBW93" s="712"/>
      <c r="RBX93" s="712"/>
      <c r="RBY93" s="712"/>
      <c r="RBZ93" s="712"/>
      <c r="RCA93" s="712"/>
      <c r="RCB93" s="712"/>
      <c r="RCC93" s="712"/>
      <c r="RCD93" s="712"/>
      <c r="RCE93" s="712"/>
      <c r="RCF93" s="712"/>
      <c r="RCG93" s="712"/>
      <c r="RCH93" s="712"/>
      <c r="RCI93" s="712"/>
      <c r="RCJ93" s="712"/>
      <c r="RCK93" s="712"/>
      <c r="RCL93" s="712"/>
      <c r="RCM93" s="712"/>
      <c r="RCN93" s="712"/>
      <c r="RCO93" s="712"/>
      <c r="RCP93" s="712"/>
      <c r="RCQ93" s="712"/>
      <c r="RCR93" s="712"/>
      <c r="RCS93" s="712"/>
      <c r="RCT93" s="712"/>
      <c r="RCU93" s="712"/>
      <c r="RCV93" s="712"/>
      <c r="RCW93" s="712"/>
      <c r="RCX93" s="712"/>
      <c r="RCY93" s="712"/>
      <c r="RCZ93" s="712"/>
      <c r="RDA93" s="712"/>
      <c r="RDB93" s="712"/>
      <c r="RDC93" s="712"/>
      <c r="RDD93" s="712"/>
      <c r="RDE93" s="712"/>
      <c r="RDF93" s="712"/>
      <c r="RDG93" s="712"/>
      <c r="RDH93" s="712"/>
      <c r="RDI93" s="712"/>
      <c r="RDJ93" s="712"/>
      <c r="RDK93" s="712"/>
      <c r="RDL93" s="712"/>
      <c r="RDM93" s="712"/>
      <c r="RDN93" s="712"/>
      <c r="RDO93" s="712"/>
      <c r="RDP93" s="712"/>
      <c r="RDQ93" s="712"/>
      <c r="RDR93" s="712"/>
      <c r="RDS93" s="712"/>
      <c r="RDT93" s="712"/>
      <c r="RDU93" s="712"/>
      <c r="RDV93" s="712"/>
      <c r="RDW93" s="712"/>
      <c r="RDX93" s="712"/>
      <c r="RDY93" s="712"/>
      <c r="RDZ93" s="712"/>
      <c r="REA93" s="712"/>
      <c r="REB93" s="712"/>
      <c r="REC93" s="712"/>
      <c r="RED93" s="712"/>
      <c r="REE93" s="712"/>
      <c r="REF93" s="712"/>
      <c r="REG93" s="712"/>
      <c r="REH93" s="712"/>
      <c r="REI93" s="712"/>
      <c r="REJ93" s="712"/>
      <c r="REK93" s="712"/>
      <c r="REL93" s="712"/>
      <c r="REM93" s="712"/>
      <c r="REN93" s="712"/>
      <c r="REO93" s="712"/>
      <c r="REP93" s="712"/>
      <c r="REQ93" s="712"/>
      <c r="RER93" s="712"/>
      <c r="RES93" s="712"/>
      <c r="RET93" s="712"/>
      <c r="REU93" s="712"/>
      <c r="REV93" s="712"/>
      <c r="REW93" s="712"/>
      <c r="REX93" s="712"/>
      <c r="REY93" s="712"/>
      <c r="REZ93" s="712"/>
      <c r="RFA93" s="712"/>
      <c r="RFB93" s="712"/>
      <c r="RFC93" s="712"/>
      <c r="RFD93" s="712"/>
      <c r="RFE93" s="712"/>
      <c r="RFF93" s="712"/>
      <c r="RFG93" s="712"/>
      <c r="RFH93" s="712"/>
      <c r="RFI93" s="712"/>
      <c r="RFJ93" s="712"/>
      <c r="RFK93" s="712"/>
      <c r="RFL93" s="712"/>
      <c r="RFM93" s="712"/>
      <c r="RFN93" s="712"/>
      <c r="RFO93" s="712"/>
      <c r="RFP93" s="712"/>
      <c r="RFQ93" s="712"/>
      <c r="RFR93" s="712"/>
      <c r="RFS93" s="712"/>
      <c r="RFT93" s="712"/>
      <c r="RFU93" s="712"/>
      <c r="RFV93" s="712"/>
      <c r="RFW93" s="712"/>
      <c r="RFX93" s="712"/>
      <c r="RFY93" s="712"/>
      <c r="RFZ93" s="712"/>
      <c r="RGA93" s="712"/>
      <c r="RGB93" s="712"/>
      <c r="RGC93" s="712"/>
      <c r="RGD93" s="712"/>
      <c r="RGE93" s="712"/>
      <c r="RGF93" s="712"/>
      <c r="RGG93" s="712"/>
      <c r="RGH93" s="712"/>
      <c r="RGI93" s="712"/>
      <c r="RGJ93" s="712"/>
      <c r="RGK93" s="712"/>
      <c r="RGL93" s="712"/>
      <c r="RGM93" s="712"/>
      <c r="RGN93" s="712"/>
      <c r="RGO93" s="712"/>
      <c r="RGP93" s="712"/>
      <c r="RGQ93" s="712"/>
      <c r="RGR93" s="712"/>
      <c r="RGS93" s="712"/>
      <c r="RGT93" s="712"/>
      <c r="RGU93" s="712"/>
      <c r="RGV93" s="712"/>
      <c r="RGW93" s="712"/>
      <c r="RGX93" s="712"/>
      <c r="RGY93" s="712"/>
      <c r="RGZ93" s="712"/>
      <c r="RHA93" s="712"/>
      <c r="RHB93" s="712"/>
      <c r="RHC93" s="712"/>
      <c r="RHD93" s="712"/>
      <c r="RHE93" s="712"/>
      <c r="RHF93" s="712"/>
      <c r="RHG93" s="712"/>
      <c r="RHH93" s="712"/>
      <c r="RHI93" s="712"/>
      <c r="RHJ93" s="712"/>
      <c r="RHK93" s="712"/>
      <c r="RHL93" s="712"/>
      <c r="RHM93" s="712"/>
      <c r="RHN93" s="712"/>
      <c r="RHO93" s="712"/>
      <c r="RHP93" s="712"/>
      <c r="RHQ93" s="712"/>
      <c r="RHR93" s="712"/>
      <c r="RHS93" s="712"/>
      <c r="RHT93" s="712"/>
      <c r="RHU93" s="712"/>
      <c r="RHV93" s="712"/>
      <c r="RHW93" s="712"/>
      <c r="RHX93" s="712"/>
      <c r="RHY93" s="712"/>
      <c r="RHZ93" s="712"/>
      <c r="RIA93" s="712"/>
      <c r="RIB93" s="712"/>
      <c r="RIC93" s="712"/>
      <c r="RID93" s="712"/>
      <c r="RIE93" s="712"/>
      <c r="RIF93" s="712"/>
      <c r="RIG93" s="712"/>
      <c r="RIH93" s="712"/>
      <c r="RII93" s="712"/>
      <c r="RIJ93" s="712"/>
      <c r="RIK93" s="712"/>
      <c r="RIL93" s="712"/>
      <c r="RIM93" s="712"/>
      <c r="RIN93" s="712"/>
      <c r="RIO93" s="712"/>
      <c r="RIP93" s="712"/>
      <c r="RIQ93" s="712"/>
      <c r="RIR93" s="712"/>
      <c r="RIS93" s="712"/>
      <c r="RIT93" s="712"/>
      <c r="RIU93" s="712"/>
      <c r="RIV93" s="712"/>
      <c r="RIW93" s="712"/>
      <c r="RIX93" s="712"/>
      <c r="RIY93" s="712"/>
      <c r="RIZ93" s="712"/>
      <c r="RJA93" s="712"/>
      <c r="RJB93" s="712"/>
      <c r="RJC93" s="712"/>
      <c r="RJD93" s="712"/>
      <c r="RJE93" s="712"/>
      <c r="RJF93" s="712"/>
      <c r="RJG93" s="712"/>
      <c r="RJH93" s="712"/>
      <c r="RJI93" s="712"/>
      <c r="RJJ93" s="712"/>
      <c r="RJK93" s="712"/>
      <c r="RJL93" s="712"/>
      <c r="RJM93" s="712"/>
      <c r="RJN93" s="712"/>
      <c r="RJO93" s="712"/>
      <c r="RJP93" s="712"/>
      <c r="RJQ93" s="712"/>
      <c r="RJR93" s="712"/>
      <c r="RJS93" s="712"/>
      <c r="RJT93" s="712"/>
      <c r="RJU93" s="712"/>
      <c r="RJV93" s="712"/>
      <c r="RJW93" s="712"/>
      <c r="RJX93" s="712"/>
      <c r="RJY93" s="712"/>
      <c r="RJZ93" s="712"/>
      <c r="RKA93" s="712"/>
      <c r="RKB93" s="712"/>
      <c r="RKC93" s="712"/>
      <c r="RKD93" s="712"/>
      <c r="RKE93" s="712"/>
      <c r="RKF93" s="712"/>
      <c r="RKG93" s="712"/>
      <c r="RKH93" s="712"/>
      <c r="RKI93" s="712"/>
      <c r="RKJ93" s="712"/>
      <c r="RKK93" s="712"/>
      <c r="RKL93" s="712"/>
      <c r="RKM93" s="712"/>
      <c r="RKN93" s="712"/>
      <c r="RKO93" s="712"/>
      <c r="RKP93" s="712"/>
      <c r="RKQ93" s="712"/>
      <c r="RKR93" s="712"/>
      <c r="RKS93" s="712"/>
      <c r="RKT93" s="712"/>
      <c r="RKU93" s="712"/>
      <c r="RKV93" s="712"/>
      <c r="RKW93" s="712"/>
      <c r="RKX93" s="712"/>
      <c r="RKY93" s="712"/>
      <c r="RKZ93" s="712"/>
      <c r="RLA93" s="712"/>
      <c r="RLB93" s="712"/>
      <c r="RLC93" s="712"/>
      <c r="RLD93" s="712"/>
      <c r="RLE93" s="712"/>
      <c r="RLF93" s="712"/>
      <c r="RLG93" s="712"/>
      <c r="RLH93" s="712"/>
      <c r="RLI93" s="712"/>
      <c r="RLJ93" s="712"/>
      <c r="RLK93" s="712"/>
      <c r="RLL93" s="712"/>
      <c r="RLM93" s="712"/>
      <c r="RLN93" s="712"/>
      <c r="RLO93" s="712"/>
      <c r="RLP93" s="712"/>
      <c r="RLQ93" s="712"/>
      <c r="RLR93" s="712"/>
      <c r="RLS93" s="712"/>
      <c r="RLT93" s="712"/>
      <c r="RLU93" s="712"/>
      <c r="RLV93" s="712"/>
      <c r="RLW93" s="712"/>
      <c r="RLX93" s="712"/>
      <c r="RLY93" s="712"/>
      <c r="RLZ93" s="712"/>
      <c r="RMA93" s="712"/>
      <c r="RMB93" s="712"/>
      <c r="RMC93" s="712"/>
      <c r="RMD93" s="712"/>
      <c r="RME93" s="712"/>
      <c r="RMF93" s="712"/>
      <c r="RMG93" s="712"/>
      <c r="RMH93" s="712"/>
      <c r="RMI93" s="712"/>
      <c r="RMJ93" s="712"/>
      <c r="RMK93" s="712"/>
      <c r="RML93" s="712"/>
      <c r="RMM93" s="712"/>
      <c r="RMN93" s="712"/>
      <c r="RMO93" s="712"/>
      <c r="RMP93" s="712"/>
      <c r="RMQ93" s="712"/>
      <c r="RMR93" s="712"/>
      <c r="RMS93" s="712"/>
      <c r="RMT93" s="712"/>
      <c r="RMU93" s="712"/>
      <c r="RMV93" s="712"/>
      <c r="RMW93" s="712"/>
      <c r="RMX93" s="712"/>
      <c r="RMY93" s="712"/>
      <c r="RMZ93" s="712"/>
      <c r="RNA93" s="712"/>
      <c r="RNB93" s="712"/>
      <c r="RNC93" s="712"/>
      <c r="RND93" s="712"/>
      <c r="RNE93" s="712"/>
      <c r="RNF93" s="712"/>
      <c r="RNG93" s="712"/>
      <c r="RNH93" s="712"/>
      <c r="RNI93" s="712"/>
      <c r="RNJ93" s="712"/>
      <c r="RNK93" s="712"/>
      <c r="RNL93" s="712"/>
      <c r="RNM93" s="712"/>
      <c r="RNN93" s="712"/>
      <c r="RNO93" s="712"/>
      <c r="RNP93" s="712"/>
      <c r="RNQ93" s="712"/>
      <c r="RNR93" s="712"/>
      <c r="RNS93" s="712"/>
      <c r="RNT93" s="712"/>
      <c r="RNU93" s="712"/>
      <c r="RNV93" s="712"/>
      <c r="RNW93" s="712"/>
      <c r="RNX93" s="712"/>
      <c r="RNY93" s="712"/>
      <c r="RNZ93" s="712"/>
      <c r="ROA93" s="712"/>
      <c r="ROB93" s="712"/>
      <c r="ROC93" s="712"/>
      <c r="ROD93" s="712"/>
      <c r="ROE93" s="712"/>
      <c r="ROF93" s="712"/>
      <c r="ROG93" s="712"/>
      <c r="ROH93" s="712"/>
      <c r="ROI93" s="712"/>
      <c r="ROJ93" s="712"/>
      <c r="ROK93" s="712"/>
      <c r="ROL93" s="712"/>
      <c r="ROM93" s="712"/>
      <c r="RON93" s="712"/>
      <c r="ROO93" s="712"/>
      <c r="ROP93" s="712"/>
      <c r="ROQ93" s="712"/>
      <c r="ROR93" s="712"/>
      <c r="ROS93" s="712"/>
      <c r="ROT93" s="712"/>
      <c r="ROU93" s="712"/>
      <c r="ROV93" s="712"/>
      <c r="ROW93" s="712"/>
      <c r="ROX93" s="712"/>
      <c r="ROY93" s="712"/>
      <c r="ROZ93" s="712"/>
      <c r="RPA93" s="712"/>
      <c r="RPB93" s="712"/>
      <c r="RPC93" s="712"/>
      <c r="RPD93" s="712"/>
      <c r="RPE93" s="712"/>
      <c r="RPF93" s="712"/>
      <c r="RPG93" s="712"/>
      <c r="RPH93" s="712"/>
      <c r="RPI93" s="712"/>
      <c r="RPJ93" s="712"/>
      <c r="RPK93" s="712"/>
      <c r="RPL93" s="712"/>
      <c r="RPM93" s="712"/>
      <c r="RPN93" s="712"/>
      <c r="RPO93" s="712"/>
      <c r="RPP93" s="712"/>
      <c r="RPQ93" s="712"/>
      <c r="RPR93" s="712"/>
      <c r="RPS93" s="712"/>
      <c r="RPT93" s="712"/>
      <c r="RPU93" s="712"/>
      <c r="RPV93" s="712"/>
      <c r="RPW93" s="712"/>
      <c r="RPX93" s="712"/>
      <c r="RPY93" s="712"/>
      <c r="RPZ93" s="712"/>
      <c r="RQA93" s="712"/>
      <c r="RQB93" s="712"/>
      <c r="RQC93" s="712"/>
      <c r="RQD93" s="712"/>
      <c r="RQE93" s="712"/>
      <c r="RQF93" s="712"/>
      <c r="RQG93" s="712"/>
      <c r="RQH93" s="712"/>
      <c r="RQI93" s="712"/>
      <c r="RQJ93" s="712"/>
      <c r="RQK93" s="712"/>
      <c r="RQL93" s="712"/>
      <c r="RQM93" s="712"/>
      <c r="RQN93" s="712"/>
      <c r="RQO93" s="712"/>
      <c r="RQP93" s="712"/>
      <c r="RQQ93" s="712"/>
      <c r="RQR93" s="712"/>
      <c r="RQS93" s="712"/>
      <c r="RQT93" s="712"/>
      <c r="RQU93" s="712"/>
      <c r="RQV93" s="712"/>
      <c r="RQW93" s="712"/>
      <c r="RQX93" s="712"/>
      <c r="RQY93" s="712"/>
      <c r="RQZ93" s="712"/>
      <c r="RRA93" s="712"/>
      <c r="RRB93" s="712"/>
      <c r="RRC93" s="712"/>
      <c r="RRD93" s="712"/>
      <c r="RRE93" s="712"/>
      <c r="RRF93" s="712"/>
      <c r="RRG93" s="712"/>
      <c r="RRH93" s="712"/>
      <c r="RRI93" s="712"/>
      <c r="RRJ93" s="712"/>
      <c r="RRK93" s="712"/>
      <c r="RRL93" s="712"/>
      <c r="RRM93" s="712"/>
      <c r="RRN93" s="712"/>
      <c r="RRO93" s="712"/>
      <c r="RRP93" s="712"/>
      <c r="RRQ93" s="712"/>
      <c r="RRR93" s="712"/>
      <c r="RRS93" s="712"/>
      <c r="RRT93" s="712"/>
      <c r="RRU93" s="712"/>
      <c r="RRV93" s="712"/>
      <c r="RRW93" s="712"/>
      <c r="RRX93" s="712"/>
      <c r="RRY93" s="712"/>
      <c r="RRZ93" s="712"/>
      <c r="RSA93" s="712"/>
      <c r="RSB93" s="712"/>
      <c r="RSC93" s="712"/>
      <c r="RSD93" s="712"/>
      <c r="RSE93" s="712"/>
      <c r="RSF93" s="712"/>
      <c r="RSG93" s="712"/>
      <c r="RSH93" s="712"/>
      <c r="RSI93" s="712"/>
      <c r="RSJ93" s="712"/>
      <c r="RSK93" s="712"/>
      <c r="RSL93" s="712"/>
      <c r="RSM93" s="712"/>
      <c r="RSN93" s="712"/>
      <c r="RSO93" s="712"/>
      <c r="RSP93" s="712"/>
      <c r="RSQ93" s="712"/>
      <c r="RSR93" s="712"/>
      <c r="RSS93" s="712"/>
      <c r="RST93" s="712"/>
      <c r="RSU93" s="712"/>
      <c r="RSV93" s="712"/>
      <c r="RSW93" s="712"/>
      <c r="RSX93" s="712"/>
      <c r="RSY93" s="712"/>
      <c r="RSZ93" s="712"/>
      <c r="RTA93" s="712"/>
      <c r="RTB93" s="712"/>
      <c r="RTC93" s="712"/>
      <c r="RTD93" s="712"/>
      <c r="RTE93" s="712"/>
      <c r="RTF93" s="712"/>
      <c r="RTG93" s="712"/>
      <c r="RTH93" s="712"/>
      <c r="RTI93" s="712"/>
      <c r="RTJ93" s="712"/>
      <c r="RTK93" s="712"/>
      <c r="RTL93" s="712"/>
      <c r="RTM93" s="712"/>
      <c r="RTN93" s="712"/>
      <c r="RTO93" s="712"/>
      <c r="RTP93" s="712"/>
      <c r="RTQ93" s="712"/>
      <c r="RTR93" s="712"/>
      <c r="RTS93" s="712"/>
      <c r="RTT93" s="712"/>
      <c r="RTU93" s="712"/>
      <c r="RTV93" s="712"/>
      <c r="RTW93" s="712"/>
      <c r="RTX93" s="712"/>
      <c r="RTY93" s="712"/>
      <c r="RTZ93" s="712"/>
      <c r="RUA93" s="712"/>
      <c r="RUB93" s="712"/>
      <c r="RUC93" s="712"/>
      <c r="RUD93" s="712"/>
      <c r="RUE93" s="712"/>
      <c r="RUF93" s="712"/>
      <c r="RUG93" s="712"/>
      <c r="RUH93" s="712"/>
      <c r="RUI93" s="712"/>
      <c r="RUJ93" s="712"/>
      <c r="RUK93" s="712"/>
      <c r="RUL93" s="712"/>
      <c r="RUM93" s="712"/>
      <c r="RUN93" s="712"/>
      <c r="RUO93" s="712"/>
      <c r="RUP93" s="712"/>
      <c r="RUQ93" s="712"/>
      <c r="RUR93" s="712"/>
      <c r="RUS93" s="712"/>
      <c r="RUT93" s="712"/>
      <c r="RUU93" s="712"/>
      <c r="RUV93" s="712"/>
      <c r="RUW93" s="712"/>
      <c r="RUX93" s="712"/>
      <c r="RUY93" s="712"/>
      <c r="RUZ93" s="712"/>
      <c r="RVA93" s="712"/>
      <c r="RVB93" s="712"/>
      <c r="RVC93" s="712"/>
      <c r="RVD93" s="712"/>
      <c r="RVE93" s="712"/>
      <c r="RVF93" s="712"/>
      <c r="RVG93" s="712"/>
      <c r="RVH93" s="712"/>
      <c r="RVI93" s="712"/>
      <c r="RVJ93" s="712"/>
      <c r="RVK93" s="712"/>
      <c r="RVL93" s="712"/>
      <c r="RVM93" s="712"/>
      <c r="RVN93" s="712"/>
      <c r="RVO93" s="712"/>
      <c r="RVP93" s="712"/>
      <c r="RVQ93" s="712"/>
      <c r="RVR93" s="712"/>
      <c r="RVS93" s="712"/>
      <c r="RVT93" s="712"/>
      <c r="RVU93" s="712"/>
      <c r="RVV93" s="712"/>
      <c r="RVW93" s="712"/>
      <c r="RVX93" s="712"/>
      <c r="RVY93" s="712"/>
      <c r="RVZ93" s="712"/>
      <c r="RWA93" s="712"/>
      <c r="RWB93" s="712"/>
      <c r="RWC93" s="712"/>
      <c r="RWD93" s="712"/>
      <c r="RWE93" s="712"/>
      <c r="RWF93" s="712"/>
      <c r="RWG93" s="712"/>
      <c r="RWH93" s="712"/>
      <c r="RWI93" s="712"/>
      <c r="RWJ93" s="712"/>
      <c r="RWK93" s="712"/>
      <c r="RWL93" s="712"/>
      <c r="RWM93" s="712"/>
      <c r="RWN93" s="712"/>
      <c r="RWO93" s="712"/>
      <c r="RWP93" s="712"/>
      <c r="RWQ93" s="712"/>
      <c r="RWR93" s="712"/>
      <c r="RWS93" s="712"/>
      <c r="RWT93" s="712"/>
      <c r="RWU93" s="712"/>
      <c r="RWV93" s="712"/>
      <c r="RWW93" s="712"/>
      <c r="RWX93" s="712"/>
      <c r="RWY93" s="712"/>
      <c r="RWZ93" s="712"/>
      <c r="RXA93" s="712"/>
      <c r="RXB93" s="712"/>
      <c r="RXC93" s="712"/>
      <c r="RXD93" s="712"/>
      <c r="RXE93" s="712"/>
      <c r="RXF93" s="712"/>
      <c r="RXG93" s="712"/>
      <c r="RXH93" s="712"/>
      <c r="RXI93" s="712"/>
      <c r="RXJ93" s="712"/>
      <c r="RXK93" s="712"/>
      <c r="RXL93" s="712"/>
      <c r="RXM93" s="712"/>
      <c r="RXN93" s="712"/>
      <c r="RXO93" s="712"/>
      <c r="RXP93" s="712"/>
      <c r="RXQ93" s="712"/>
      <c r="RXR93" s="712"/>
      <c r="RXS93" s="712"/>
      <c r="RXT93" s="712"/>
      <c r="RXU93" s="712"/>
      <c r="RXV93" s="712"/>
      <c r="RXW93" s="712"/>
      <c r="RXX93" s="712"/>
      <c r="RXY93" s="712"/>
      <c r="RXZ93" s="712"/>
      <c r="RYA93" s="712"/>
      <c r="RYB93" s="712"/>
      <c r="RYC93" s="712"/>
      <c r="RYD93" s="712"/>
      <c r="RYE93" s="712"/>
      <c r="RYF93" s="712"/>
      <c r="RYG93" s="712"/>
      <c r="RYH93" s="712"/>
      <c r="RYI93" s="712"/>
      <c r="RYJ93" s="712"/>
      <c r="RYK93" s="712"/>
      <c r="RYL93" s="712"/>
      <c r="RYM93" s="712"/>
      <c r="RYN93" s="712"/>
      <c r="RYO93" s="712"/>
      <c r="RYP93" s="712"/>
      <c r="RYQ93" s="712"/>
      <c r="RYR93" s="712"/>
      <c r="RYS93" s="712"/>
      <c r="RYT93" s="712"/>
      <c r="RYU93" s="712"/>
      <c r="RYV93" s="712"/>
      <c r="RYW93" s="712"/>
      <c r="RYX93" s="712"/>
      <c r="RYY93" s="712"/>
      <c r="RYZ93" s="712"/>
      <c r="RZA93" s="712"/>
      <c r="RZB93" s="712"/>
      <c r="RZC93" s="712"/>
      <c r="RZD93" s="712"/>
      <c r="RZE93" s="712"/>
      <c r="RZF93" s="712"/>
      <c r="RZG93" s="712"/>
      <c r="RZH93" s="712"/>
      <c r="RZI93" s="712"/>
      <c r="RZJ93" s="712"/>
      <c r="RZK93" s="712"/>
      <c r="RZL93" s="712"/>
      <c r="RZM93" s="712"/>
      <c r="RZN93" s="712"/>
      <c r="RZO93" s="712"/>
      <c r="RZP93" s="712"/>
      <c r="RZQ93" s="712"/>
      <c r="RZR93" s="712"/>
      <c r="RZS93" s="712"/>
      <c r="RZT93" s="712"/>
      <c r="RZU93" s="712"/>
      <c r="RZV93" s="712"/>
      <c r="RZW93" s="712"/>
      <c r="RZX93" s="712"/>
      <c r="RZY93" s="712"/>
      <c r="RZZ93" s="712"/>
      <c r="SAA93" s="712"/>
      <c r="SAB93" s="712"/>
      <c r="SAC93" s="712"/>
      <c r="SAD93" s="712"/>
      <c r="SAE93" s="712"/>
      <c r="SAF93" s="712"/>
      <c r="SAG93" s="712"/>
      <c r="SAH93" s="712"/>
      <c r="SAI93" s="712"/>
      <c r="SAJ93" s="712"/>
      <c r="SAK93" s="712"/>
      <c r="SAL93" s="712"/>
      <c r="SAM93" s="712"/>
      <c r="SAN93" s="712"/>
      <c r="SAO93" s="712"/>
      <c r="SAP93" s="712"/>
      <c r="SAQ93" s="712"/>
      <c r="SAR93" s="712"/>
      <c r="SAS93" s="712"/>
      <c r="SAT93" s="712"/>
      <c r="SAU93" s="712"/>
      <c r="SAV93" s="712"/>
      <c r="SAW93" s="712"/>
      <c r="SAX93" s="712"/>
      <c r="SAY93" s="712"/>
      <c r="SAZ93" s="712"/>
      <c r="SBA93" s="712"/>
      <c r="SBB93" s="712"/>
      <c r="SBC93" s="712"/>
      <c r="SBD93" s="712"/>
      <c r="SBE93" s="712"/>
      <c r="SBF93" s="712"/>
      <c r="SBG93" s="712"/>
      <c r="SBH93" s="712"/>
      <c r="SBI93" s="712"/>
      <c r="SBJ93" s="712"/>
      <c r="SBK93" s="712"/>
      <c r="SBL93" s="712"/>
      <c r="SBM93" s="712"/>
      <c r="SBN93" s="712"/>
      <c r="SBO93" s="712"/>
      <c r="SBP93" s="712"/>
      <c r="SBQ93" s="712"/>
      <c r="SBR93" s="712"/>
      <c r="SBS93" s="712"/>
      <c r="SBT93" s="712"/>
      <c r="SBU93" s="712"/>
      <c r="SBV93" s="712"/>
      <c r="SBW93" s="712"/>
      <c r="SBX93" s="712"/>
      <c r="SBY93" s="712"/>
      <c r="SBZ93" s="712"/>
      <c r="SCA93" s="712"/>
      <c r="SCB93" s="712"/>
      <c r="SCC93" s="712"/>
      <c r="SCD93" s="712"/>
      <c r="SCE93" s="712"/>
      <c r="SCF93" s="712"/>
      <c r="SCG93" s="712"/>
      <c r="SCH93" s="712"/>
      <c r="SCI93" s="712"/>
      <c r="SCJ93" s="712"/>
      <c r="SCK93" s="712"/>
      <c r="SCL93" s="712"/>
      <c r="SCM93" s="712"/>
      <c r="SCN93" s="712"/>
      <c r="SCO93" s="712"/>
      <c r="SCP93" s="712"/>
      <c r="SCQ93" s="712"/>
      <c r="SCR93" s="712"/>
      <c r="SCS93" s="712"/>
      <c r="SCT93" s="712"/>
      <c r="SCU93" s="712"/>
      <c r="SCV93" s="712"/>
      <c r="SCW93" s="712"/>
      <c r="SCX93" s="712"/>
      <c r="SCY93" s="712"/>
      <c r="SCZ93" s="712"/>
      <c r="SDA93" s="712"/>
      <c r="SDB93" s="712"/>
      <c r="SDC93" s="712"/>
      <c r="SDD93" s="712"/>
      <c r="SDE93" s="712"/>
      <c r="SDF93" s="712"/>
      <c r="SDG93" s="712"/>
      <c r="SDH93" s="712"/>
      <c r="SDI93" s="712"/>
      <c r="SDJ93" s="712"/>
      <c r="SDK93" s="712"/>
      <c r="SDL93" s="712"/>
      <c r="SDM93" s="712"/>
      <c r="SDN93" s="712"/>
      <c r="SDO93" s="712"/>
      <c r="SDP93" s="712"/>
      <c r="SDQ93" s="712"/>
      <c r="SDR93" s="712"/>
      <c r="SDS93" s="712"/>
      <c r="SDT93" s="712"/>
      <c r="SDU93" s="712"/>
      <c r="SDV93" s="712"/>
      <c r="SDW93" s="712"/>
      <c r="SDX93" s="712"/>
      <c r="SDY93" s="712"/>
      <c r="SDZ93" s="712"/>
      <c r="SEA93" s="712"/>
      <c r="SEB93" s="712"/>
      <c r="SEC93" s="712"/>
      <c r="SED93" s="712"/>
      <c r="SEE93" s="712"/>
      <c r="SEF93" s="712"/>
      <c r="SEG93" s="712"/>
      <c r="SEH93" s="712"/>
      <c r="SEI93" s="712"/>
      <c r="SEJ93" s="712"/>
      <c r="SEK93" s="712"/>
      <c r="SEL93" s="712"/>
      <c r="SEM93" s="712"/>
      <c r="SEN93" s="712"/>
      <c r="SEO93" s="712"/>
      <c r="SEP93" s="712"/>
      <c r="SEQ93" s="712"/>
      <c r="SER93" s="712"/>
      <c r="SES93" s="712"/>
      <c r="SET93" s="712"/>
      <c r="SEU93" s="712"/>
      <c r="SEV93" s="712"/>
      <c r="SEW93" s="712"/>
      <c r="SEX93" s="712"/>
      <c r="SEY93" s="712"/>
      <c r="SEZ93" s="712"/>
      <c r="SFA93" s="712"/>
      <c r="SFB93" s="712"/>
      <c r="SFC93" s="712"/>
      <c r="SFD93" s="712"/>
      <c r="SFE93" s="712"/>
      <c r="SFF93" s="712"/>
      <c r="SFG93" s="712"/>
      <c r="SFH93" s="712"/>
      <c r="SFI93" s="712"/>
      <c r="SFJ93" s="712"/>
      <c r="SFK93" s="712"/>
      <c r="SFL93" s="712"/>
      <c r="SFM93" s="712"/>
      <c r="SFN93" s="712"/>
      <c r="SFO93" s="712"/>
      <c r="SFP93" s="712"/>
      <c r="SFQ93" s="712"/>
      <c r="SFR93" s="712"/>
      <c r="SFS93" s="712"/>
      <c r="SFT93" s="712"/>
      <c r="SFU93" s="712"/>
      <c r="SFV93" s="712"/>
      <c r="SFW93" s="712"/>
      <c r="SFX93" s="712"/>
      <c r="SFY93" s="712"/>
      <c r="SFZ93" s="712"/>
      <c r="SGA93" s="712"/>
      <c r="SGB93" s="712"/>
      <c r="SGC93" s="712"/>
      <c r="SGD93" s="712"/>
      <c r="SGE93" s="712"/>
      <c r="SGF93" s="712"/>
      <c r="SGG93" s="712"/>
      <c r="SGH93" s="712"/>
      <c r="SGI93" s="712"/>
      <c r="SGJ93" s="712"/>
      <c r="SGK93" s="712"/>
      <c r="SGL93" s="712"/>
      <c r="SGM93" s="712"/>
      <c r="SGN93" s="712"/>
      <c r="SGO93" s="712"/>
      <c r="SGP93" s="712"/>
      <c r="SGQ93" s="712"/>
      <c r="SGR93" s="712"/>
      <c r="SGS93" s="712"/>
      <c r="SGT93" s="712"/>
      <c r="SGU93" s="712"/>
      <c r="SGV93" s="712"/>
      <c r="SGW93" s="712"/>
      <c r="SGX93" s="712"/>
      <c r="SGY93" s="712"/>
      <c r="SGZ93" s="712"/>
      <c r="SHA93" s="712"/>
      <c r="SHB93" s="712"/>
      <c r="SHC93" s="712"/>
      <c r="SHD93" s="712"/>
      <c r="SHE93" s="712"/>
      <c r="SHF93" s="712"/>
      <c r="SHG93" s="712"/>
      <c r="SHH93" s="712"/>
      <c r="SHI93" s="712"/>
      <c r="SHJ93" s="712"/>
      <c r="SHK93" s="712"/>
      <c r="SHL93" s="712"/>
      <c r="SHM93" s="712"/>
      <c r="SHN93" s="712"/>
      <c r="SHO93" s="712"/>
      <c r="SHP93" s="712"/>
      <c r="SHQ93" s="712"/>
      <c r="SHR93" s="712"/>
      <c r="SHS93" s="712"/>
      <c r="SHT93" s="712"/>
      <c r="SHU93" s="712"/>
      <c r="SHV93" s="712"/>
      <c r="SHW93" s="712"/>
      <c r="SHX93" s="712"/>
      <c r="SHY93" s="712"/>
      <c r="SHZ93" s="712"/>
      <c r="SIA93" s="712"/>
      <c r="SIB93" s="712"/>
      <c r="SIC93" s="712"/>
      <c r="SID93" s="712"/>
      <c r="SIE93" s="712"/>
      <c r="SIF93" s="712"/>
      <c r="SIG93" s="712"/>
      <c r="SIH93" s="712"/>
      <c r="SII93" s="712"/>
      <c r="SIJ93" s="712"/>
      <c r="SIK93" s="712"/>
      <c r="SIL93" s="712"/>
      <c r="SIM93" s="712"/>
      <c r="SIN93" s="712"/>
      <c r="SIO93" s="712"/>
      <c r="SIP93" s="712"/>
      <c r="SIQ93" s="712"/>
      <c r="SIR93" s="712"/>
      <c r="SIS93" s="712"/>
      <c r="SIT93" s="712"/>
      <c r="SIU93" s="712"/>
      <c r="SIV93" s="712"/>
      <c r="SIW93" s="712"/>
      <c r="SIX93" s="712"/>
      <c r="SIY93" s="712"/>
      <c r="SIZ93" s="712"/>
      <c r="SJA93" s="712"/>
      <c r="SJB93" s="712"/>
      <c r="SJC93" s="712"/>
      <c r="SJD93" s="712"/>
      <c r="SJE93" s="712"/>
      <c r="SJF93" s="712"/>
      <c r="SJG93" s="712"/>
      <c r="SJH93" s="712"/>
      <c r="SJI93" s="712"/>
      <c r="SJJ93" s="712"/>
      <c r="SJK93" s="712"/>
      <c r="SJL93" s="712"/>
      <c r="SJM93" s="712"/>
      <c r="SJN93" s="712"/>
      <c r="SJO93" s="712"/>
      <c r="SJP93" s="712"/>
      <c r="SJQ93" s="712"/>
      <c r="SJR93" s="712"/>
      <c r="SJS93" s="712"/>
      <c r="SJT93" s="712"/>
      <c r="SJU93" s="712"/>
      <c r="SJV93" s="712"/>
      <c r="SJW93" s="712"/>
      <c r="SJX93" s="712"/>
      <c r="SJY93" s="712"/>
      <c r="SJZ93" s="712"/>
      <c r="SKA93" s="712"/>
      <c r="SKB93" s="712"/>
      <c r="SKC93" s="712"/>
      <c r="SKD93" s="712"/>
      <c r="SKE93" s="712"/>
      <c r="SKF93" s="712"/>
      <c r="SKG93" s="712"/>
      <c r="SKH93" s="712"/>
      <c r="SKI93" s="712"/>
      <c r="SKJ93" s="712"/>
      <c r="SKK93" s="712"/>
      <c r="SKL93" s="712"/>
      <c r="SKM93" s="712"/>
      <c r="SKN93" s="712"/>
      <c r="SKO93" s="712"/>
      <c r="SKP93" s="712"/>
      <c r="SKQ93" s="712"/>
      <c r="SKR93" s="712"/>
      <c r="SKS93" s="712"/>
      <c r="SKT93" s="712"/>
      <c r="SKU93" s="712"/>
      <c r="SKV93" s="712"/>
      <c r="SKW93" s="712"/>
      <c r="SKX93" s="712"/>
      <c r="SKY93" s="712"/>
      <c r="SKZ93" s="712"/>
      <c r="SLA93" s="712"/>
      <c r="SLB93" s="712"/>
      <c r="SLC93" s="712"/>
      <c r="SLD93" s="712"/>
      <c r="SLE93" s="712"/>
      <c r="SLF93" s="712"/>
      <c r="SLG93" s="712"/>
      <c r="SLH93" s="712"/>
      <c r="SLI93" s="712"/>
      <c r="SLJ93" s="712"/>
      <c r="SLK93" s="712"/>
      <c r="SLL93" s="712"/>
      <c r="SLM93" s="712"/>
      <c r="SLN93" s="712"/>
      <c r="SLO93" s="712"/>
      <c r="SLP93" s="712"/>
      <c r="SLQ93" s="712"/>
      <c r="SLR93" s="712"/>
      <c r="SLS93" s="712"/>
      <c r="SLT93" s="712"/>
      <c r="SLU93" s="712"/>
      <c r="SLV93" s="712"/>
      <c r="SLW93" s="712"/>
      <c r="SLX93" s="712"/>
      <c r="SLY93" s="712"/>
      <c r="SLZ93" s="712"/>
      <c r="SMA93" s="712"/>
      <c r="SMB93" s="712"/>
      <c r="SMC93" s="712"/>
      <c r="SMD93" s="712"/>
      <c r="SME93" s="712"/>
      <c r="SMF93" s="712"/>
      <c r="SMG93" s="712"/>
      <c r="SMH93" s="712"/>
      <c r="SMI93" s="712"/>
      <c r="SMJ93" s="712"/>
      <c r="SMK93" s="712"/>
      <c r="SML93" s="712"/>
      <c r="SMM93" s="712"/>
      <c r="SMN93" s="712"/>
      <c r="SMO93" s="712"/>
      <c r="SMP93" s="712"/>
      <c r="SMQ93" s="712"/>
      <c r="SMR93" s="712"/>
      <c r="SMS93" s="712"/>
      <c r="SMT93" s="712"/>
      <c r="SMU93" s="712"/>
      <c r="SMV93" s="712"/>
      <c r="SMW93" s="712"/>
      <c r="SMX93" s="712"/>
      <c r="SMY93" s="712"/>
      <c r="SMZ93" s="712"/>
      <c r="SNA93" s="712"/>
      <c r="SNB93" s="712"/>
      <c r="SNC93" s="712"/>
      <c r="SND93" s="712"/>
      <c r="SNE93" s="712"/>
      <c r="SNF93" s="712"/>
      <c r="SNG93" s="712"/>
      <c r="SNH93" s="712"/>
      <c r="SNI93" s="712"/>
      <c r="SNJ93" s="712"/>
      <c r="SNK93" s="712"/>
      <c r="SNL93" s="712"/>
      <c r="SNM93" s="712"/>
      <c r="SNN93" s="712"/>
      <c r="SNO93" s="712"/>
      <c r="SNP93" s="712"/>
      <c r="SNQ93" s="712"/>
      <c r="SNR93" s="712"/>
      <c r="SNS93" s="712"/>
      <c r="SNT93" s="712"/>
      <c r="SNU93" s="712"/>
      <c r="SNV93" s="712"/>
      <c r="SNW93" s="712"/>
      <c r="SNX93" s="712"/>
      <c r="SNY93" s="712"/>
      <c r="SNZ93" s="712"/>
      <c r="SOA93" s="712"/>
      <c r="SOB93" s="712"/>
      <c r="SOC93" s="712"/>
      <c r="SOD93" s="712"/>
      <c r="SOE93" s="712"/>
      <c r="SOF93" s="712"/>
      <c r="SOG93" s="712"/>
      <c r="SOH93" s="712"/>
      <c r="SOI93" s="712"/>
      <c r="SOJ93" s="712"/>
      <c r="SOK93" s="712"/>
      <c r="SOL93" s="712"/>
      <c r="SOM93" s="712"/>
      <c r="SON93" s="712"/>
      <c r="SOO93" s="712"/>
      <c r="SOP93" s="712"/>
      <c r="SOQ93" s="712"/>
      <c r="SOR93" s="712"/>
      <c r="SOS93" s="712"/>
      <c r="SOT93" s="712"/>
      <c r="SOU93" s="712"/>
      <c r="SOV93" s="712"/>
      <c r="SOW93" s="712"/>
      <c r="SOX93" s="712"/>
      <c r="SOY93" s="712"/>
      <c r="SOZ93" s="712"/>
      <c r="SPA93" s="712"/>
      <c r="SPB93" s="712"/>
      <c r="SPC93" s="712"/>
      <c r="SPD93" s="712"/>
      <c r="SPE93" s="712"/>
      <c r="SPF93" s="712"/>
      <c r="SPG93" s="712"/>
      <c r="SPH93" s="712"/>
      <c r="SPI93" s="712"/>
      <c r="SPJ93" s="712"/>
      <c r="SPK93" s="712"/>
      <c r="SPL93" s="712"/>
      <c r="SPM93" s="712"/>
      <c r="SPN93" s="712"/>
      <c r="SPO93" s="712"/>
      <c r="SPP93" s="712"/>
      <c r="SPQ93" s="712"/>
      <c r="SPR93" s="712"/>
      <c r="SPS93" s="712"/>
      <c r="SPT93" s="712"/>
      <c r="SPU93" s="712"/>
      <c r="SPV93" s="712"/>
      <c r="SPW93" s="712"/>
      <c r="SPX93" s="712"/>
      <c r="SPY93" s="712"/>
      <c r="SPZ93" s="712"/>
      <c r="SQA93" s="712"/>
      <c r="SQB93" s="712"/>
      <c r="SQC93" s="712"/>
      <c r="SQD93" s="712"/>
      <c r="SQE93" s="712"/>
      <c r="SQF93" s="712"/>
      <c r="SQG93" s="712"/>
      <c r="SQH93" s="712"/>
      <c r="SQI93" s="712"/>
      <c r="SQJ93" s="712"/>
      <c r="SQK93" s="712"/>
      <c r="SQL93" s="712"/>
      <c r="SQM93" s="712"/>
      <c r="SQN93" s="712"/>
      <c r="SQO93" s="712"/>
      <c r="SQP93" s="712"/>
      <c r="SQQ93" s="712"/>
      <c r="SQR93" s="712"/>
      <c r="SQS93" s="712"/>
      <c r="SQT93" s="712"/>
      <c r="SQU93" s="712"/>
      <c r="SQV93" s="712"/>
      <c r="SQW93" s="712"/>
      <c r="SQX93" s="712"/>
      <c r="SQY93" s="712"/>
      <c r="SQZ93" s="712"/>
      <c r="SRA93" s="712"/>
      <c r="SRB93" s="712"/>
      <c r="SRC93" s="712"/>
      <c r="SRD93" s="712"/>
      <c r="SRE93" s="712"/>
      <c r="SRF93" s="712"/>
      <c r="SRG93" s="712"/>
      <c r="SRH93" s="712"/>
      <c r="SRI93" s="712"/>
      <c r="SRJ93" s="712"/>
      <c r="SRK93" s="712"/>
      <c r="SRL93" s="712"/>
      <c r="SRM93" s="712"/>
      <c r="SRN93" s="712"/>
      <c r="SRO93" s="712"/>
      <c r="SRP93" s="712"/>
      <c r="SRQ93" s="712"/>
      <c r="SRR93" s="712"/>
      <c r="SRS93" s="712"/>
      <c r="SRT93" s="712"/>
      <c r="SRU93" s="712"/>
      <c r="SRV93" s="712"/>
      <c r="SRW93" s="712"/>
      <c r="SRX93" s="712"/>
      <c r="SRY93" s="712"/>
      <c r="SRZ93" s="712"/>
      <c r="SSA93" s="712"/>
      <c r="SSB93" s="712"/>
      <c r="SSC93" s="712"/>
      <c r="SSD93" s="712"/>
      <c r="SSE93" s="712"/>
      <c r="SSF93" s="712"/>
      <c r="SSG93" s="712"/>
      <c r="SSH93" s="712"/>
      <c r="SSI93" s="712"/>
      <c r="SSJ93" s="712"/>
      <c r="SSK93" s="712"/>
      <c r="SSL93" s="712"/>
      <c r="SSM93" s="712"/>
      <c r="SSN93" s="712"/>
      <c r="SSO93" s="712"/>
      <c r="SSP93" s="712"/>
      <c r="SSQ93" s="712"/>
      <c r="SSR93" s="712"/>
      <c r="SSS93" s="712"/>
      <c r="SST93" s="712"/>
      <c r="SSU93" s="712"/>
      <c r="SSV93" s="712"/>
      <c r="SSW93" s="712"/>
      <c r="SSX93" s="712"/>
      <c r="SSY93" s="712"/>
      <c r="SSZ93" s="712"/>
      <c r="STA93" s="712"/>
      <c r="STB93" s="712"/>
      <c r="STC93" s="712"/>
      <c r="STD93" s="712"/>
      <c r="STE93" s="712"/>
      <c r="STF93" s="712"/>
      <c r="STG93" s="712"/>
      <c r="STH93" s="712"/>
      <c r="STI93" s="712"/>
      <c r="STJ93" s="712"/>
      <c r="STK93" s="712"/>
      <c r="STL93" s="712"/>
      <c r="STM93" s="712"/>
      <c r="STN93" s="712"/>
      <c r="STO93" s="712"/>
      <c r="STP93" s="712"/>
      <c r="STQ93" s="712"/>
      <c r="STR93" s="712"/>
      <c r="STS93" s="712"/>
      <c r="STT93" s="712"/>
      <c r="STU93" s="712"/>
      <c r="STV93" s="712"/>
      <c r="STW93" s="712"/>
      <c r="STX93" s="712"/>
      <c r="STY93" s="712"/>
      <c r="STZ93" s="712"/>
      <c r="SUA93" s="712"/>
      <c r="SUB93" s="712"/>
      <c r="SUC93" s="712"/>
      <c r="SUD93" s="712"/>
      <c r="SUE93" s="712"/>
      <c r="SUF93" s="712"/>
      <c r="SUG93" s="712"/>
      <c r="SUH93" s="712"/>
      <c r="SUI93" s="712"/>
      <c r="SUJ93" s="712"/>
      <c r="SUK93" s="712"/>
      <c r="SUL93" s="712"/>
      <c r="SUM93" s="712"/>
      <c r="SUN93" s="712"/>
      <c r="SUO93" s="712"/>
      <c r="SUP93" s="712"/>
      <c r="SUQ93" s="712"/>
      <c r="SUR93" s="712"/>
      <c r="SUS93" s="712"/>
      <c r="SUT93" s="712"/>
      <c r="SUU93" s="712"/>
      <c r="SUV93" s="712"/>
      <c r="SUW93" s="712"/>
      <c r="SUX93" s="712"/>
      <c r="SUY93" s="712"/>
      <c r="SUZ93" s="712"/>
      <c r="SVA93" s="712"/>
      <c r="SVB93" s="712"/>
      <c r="SVC93" s="712"/>
      <c r="SVD93" s="712"/>
      <c r="SVE93" s="712"/>
      <c r="SVF93" s="712"/>
      <c r="SVG93" s="712"/>
      <c r="SVH93" s="712"/>
      <c r="SVI93" s="712"/>
      <c r="SVJ93" s="712"/>
      <c r="SVK93" s="712"/>
      <c r="SVL93" s="712"/>
      <c r="SVM93" s="712"/>
      <c r="SVN93" s="712"/>
      <c r="SVO93" s="712"/>
      <c r="SVP93" s="712"/>
      <c r="SVQ93" s="712"/>
      <c r="SVR93" s="712"/>
      <c r="SVS93" s="712"/>
      <c r="SVT93" s="712"/>
      <c r="SVU93" s="712"/>
      <c r="SVV93" s="712"/>
      <c r="SVW93" s="712"/>
      <c r="SVX93" s="712"/>
      <c r="SVY93" s="712"/>
      <c r="SVZ93" s="712"/>
      <c r="SWA93" s="712"/>
      <c r="SWB93" s="712"/>
      <c r="SWC93" s="712"/>
      <c r="SWD93" s="712"/>
      <c r="SWE93" s="712"/>
      <c r="SWF93" s="712"/>
      <c r="SWG93" s="712"/>
      <c r="SWH93" s="712"/>
      <c r="SWI93" s="712"/>
      <c r="SWJ93" s="712"/>
      <c r="SWK93" s="712"/>
      <c r="SWL93" s="712"/>
      <c r="SWM93" s="712"/>
      <c r="SWN93" s="712"/>
      <c r="SWO93" s="712"/>
      <c r="SWP93" s="712"/>
      <c r="SWQ93" s="712"/>
      <c r="SWR93" s="712"/>
      <c r="SWS93" s="712"/>
      <c r="SWT93" s="712"/>
      <c r="SWU93" s="712"/>
      <c r="SWV93" s="712"/>
      <c r="SWW93" s="712"/>
      <c r="SWX93" s="712"/>
      <c r="SWY93" s="712"/>
      <c r="SWZ93" s="712"/>
      <c r="SXA93" s="712"/>
      <c r="SXB93" s="712"/>
      <c r="SXC93" s="712"/>
      <c r="SXD93" s="712"/>
      <c r="SXE93" s="712"/>
      <c r="SXF93" s="712"/>
      <c r="SXG93" s="712"/>
      <c r="SXH93" s="712"/>
      <c r="SXI93" s="712"/>
      <c r="SXJ93" s="712"/>
      <c r="SXK93" s="712"/>
      <c r="SXL93" s="712"/>
      <c r="SXM93" s="712"/>
      <c r="SXN93" s="712"/>
      <c r="SXO93" s="712"/>
      <c r="SXP93" s="712"/>
      <c r="SXQ93" s="712"/>
      <c r="SXR93" s="712"/>
      <c r="SXS93" s="712"/>
      <c r="SXT93" s="712"/>
      <c r="SXU93" s="712"/>
      <c r="SXV93" s="712"/>
      <c r="SXW93" s="712"/>
      <c r="SXX93" s="712"/>
      <c r="SXY93" s="712"/>
      <c r="SXZ93" s="712"/>
      <c r="SYA93" s="712"/>
      <c r="SYB93" s="712"/>
      <c r="SYC93" s="712"/>
      <c r="SYD93" s="712"/>
      <c r="SYE93" s="712"/>
      <c r="SYF93" s="712"/>
      <c r="SYG93" s="712"/>
      <c r="SYH93" s="712"/>
      <c r="SYI93" s="712"/>
      <c r="SYJ93" s="712"/>
      <c r="SYK93" s="712"/>
      <c r="SYL93" s="712"/>
      <c r="SYM93" s="712"/>
      <c r="SYN93" s="712"/>
      <c r="SYO93" s="712"/>
      <c r="SYP93" s="712"/>
      <c r="SYQ93" s="712"/>
      <c r="SYR93" s="712"/>
      <c r="SYS93" s="712"/>
      <c r="SYT93" s="712"/>
      <c r="SYU93" s="712"/>
      <c r="SYV93" s="712"/>
      <c r="SYW93" s="712"/>
      <c r="SYX93" s="712"/>
      <c r="SYY93" s="712"/>
      <c r="SYZ93" s="712"/>
      <c r="SZA93" s="712"/>
      <c r="SZB93" s="712"/>
      <c r="SZC93" s="712"/>
      <c r="SZD93" s="712"/>
      <c r="SZE93" s="712"/>
      <c r="SZF93" s="712"/>
      <c r="SZG93" s="712"/>
      <c r="SZH93" s="712"/>
      <c r="SZI93" s="712"/>
      <c r="SZJ93" s="712"/>
      <c r="SZK93" s="712"/>
      <c r="SZL93" s="712"/>
      <c r="SZM93" s="712"/>
      <c r="SZN93" s="712"/>
      <c r="SZO93" s="712"/>
      <c r="SZP93" s="712"/>
      <c r="SZQ93" s="712"/>
      <c r="SZR93" s="712"/>
      <c r="SZS93" s="712"/>
      <c r="SZT93" s="712"/>
      <c r="SZU93" s="712"/>
      <c r="SZV93" s="712"/>
      <c r="SZW93" s="712"/>
      <c r="SZX93" s="712"/>
      <c r="SZY93" s="712"/>
      <c r="SZZ93" s="712"/>
      <c r="TAA93" s="712"/>
      <c r="TAB93" s="712"/>
      <c r="TAC93" s="712"/>
      <c r="TAD93" s="712"/>
      <c r="TAE93" s="712"/>
      <c r="TAF93" s="712"/>
      <c r="TAG93" s="712"/>
      <c r="TAH93" s="712"/>
      <c r="TAI93" s="712"/>
      <c r="TAJ93" s="712"/>
      <c r="TAK93" s="712"/>
      <c r="TAL93" s="712"/>
      <c r="TAM93" s="712"/>
      <c r="TAN93" s="712"/>
      <c r="TAO93" s="712"/>
      <c r="TAP93" s="712"/>
      <c r="TAQ93" s="712"/>
      <c r="TAR93" s="712"/>
      <c r="TAS93" s="712"/>
      <c r="TAT93" s="712"/>
      <c r="TAU93" s="712"/>
      <c r="TAV93" s="712"/>
      <c r="TAW93" s="712"/>
      <c r="TAX93" s="712"/>
      <c r="TAY93" s="712"/>
      <c r="TAZ93" s="712"/>
      <c r="TBA93" s="712"/>
      <c r="TBB93" s="712"/>
      <c r="TBC93" s="712"/>
      <c r="TBD93" s="712"/>
      <c r="TBE93" s="712"/>
      <c r="TBF93" s="712"/>
      <c r="TBG93" s="712"/>
      <c r="TBH93" s="712"/>
      <c r="TBI93" s="712"/>
      <c r="TBJ93" s="712"/>
      <c r="TBK93" s="712"/>
      <c r="TBL93" s="712"/>
      <c r="TBM93" s="712"/>
      <c r="TBN93" s="712"/>
      <c r="TBO93" s="712"/>
      <c r="TBP93" s="712"/>
      <c r="TBQ93" s="712"/>
      <c r="TBR93" s="712"/>
      <c r="TBS93" s="712"/>
      <c r="TBT93" s="712"/>
      <c r="TBU93" s="712"/>
      <c r="TBV93" s="712"/>
      <c r="TBW93" s="712"/>
      <c r="TBX93" s="712"/>
      <c r="TBY93" s="712"/>
      <c r="TBZ93" s="712"/>
      <c r="TCA93" s="712"/>
      <c r="TCB93" s="712"/>
      <c r="TCC93" s="712"/>
      <c r="TCD93" s="712"/>
      <c r="TCE93" s="712"/>
      <c r="TCF93" s="712"/>
      <c r="TCG93" s="712"/>
      <c r="TCH93" s="712"/>
      <c r="TCI93" s="712"/>
      <c r="TCJ93" s="712"/>
      <c r="TCK93" s="712"/>
      <c r="TCL93" s="712"/>
      <c r="TCM93" s="712"/>
      <c r="TCN93" s="712"/>
      <c r="TCO93" s="712"/>
      <c r="TCP93" s="712"/>
      <c r="TCQ93" s="712"/>
      <c r="TCR93" s="712"/>
      <c r="TCS93" s="712"/>
      <c r="TCT93" s="712"/>
      <c r="TCU93" s="712"/>
      <c r="TCV93" s="712"/>
      <c r="TCW93" s="712"/>
      <c r="TCX93" s="712"/>
      <c r="TCY93" s="712"/>
      <c r="TCZ93" s="712"/>
      <c r="TDA93" s="712"/>
      <c r="TDB93" s="712"/>
      <c r="TDC93" s="712"/>
      <c r="TDD93" s="712"/>
      <c r="TDE93" s="712"/>
      <c r="TDF93" s="712"/>
      <c r="TDG93" s="712"/>
      <c r="TDH93" s="712"/>
      <c r="TDI93" s="712"/>
      <c r="TDJ93" s="712"/>
      <c r="TDK93" s="712"/>
      <c r="TDL93" s="712"/>
      <c r="TDM93" s="712"/>
      <c r="TDN93" s="712"/>
      <c r="TDO93" s="712"/>
      <c r="TDP93" s="712"/>
      <c r="TDQ93" s="712"/>
      <c r="TDR93" s="712"/>
      <c r="TDS93" s="712"/>
      <c r="TDT93" s="712"/>
      <c r="TDU93" s="712"/>
      <c r="TDV93" s="712"/>
      <c r="TDW93" s="712"/>
      <c r="TDX93" s="712"/>
      <c r="TDY93" s="712"/>
      <c r="TDZ93" s="712"/>
      <c r="TEA93" s="712"/>
      <c r="TEB93" s="712"/>
      <c r="TEC93" s="712"/>
      <c r="TED93" s="712"/>
      <c r="TEE93" s="712"/>
      <c r="TEF93" s="712"/>
      <c r="TEG93" s="712"/>
      <c r="TEH93" s="712"/>
      <c r="TEI93" s="712"/>
      <c r="TEJ93" s="712"/>
      <c r="TEK93" s="712"/>
      <c r="TEL93" s="712"/>
      <c r="TEM93" s="712"/>
      <c r="TEN93" s="712"/>
      <c r="TEO93" s="712"/>
      <c r="TEP93" s="712"/>
      <c r="TEQ93" s="712"/>
      <c r="TER93" s="712"/>
      <c r="TES93" s="712"/>
      <c r="TET93" s="712"/>
      <c r="TEU93" s="712"/>
      <c r="TEV93" s="712"/>
      <c r="TEW93" s="712"/>
      <c r="TEX93" s="712"/>
      <c r="TEY93" s="712"/>
      <c r="TEZ93" s="712"/>
      <c r="TFA93" s="712"/>
      <c r="TFB93" s="712"/>
      <c r="TFC93" s="712"/>
      <c r="TFD93" s="712"/>
      <c r="TFE93" s="712"/>
      <c r="TFF93" s="712"/>
      <c r="TFG93" s="712"/>
      <c r="TFH93" s="712"/>
      <c r="TFI93" s="712"/>
      <c r="TFJ93" s="712"/>
      <c r="TFK93" s="712"/>
      <c r="TFL93" s="712"/>
      <c r="TFM93" s="712"/>
      <c r="TFN93" s="712"/>
      <c r="TFO93" s="712"/>
      <c r="TFP93" s="712"/>
      <c r="TFQ93" s="712"/>
      <c r="TFR93" s="712"/>
      <c r="TFS93" s="712"/>
      <c r="TFT93" s="712"/>
      <c r="TFU93" s="712"/>
      <c r="TFV93" s="712"/>
      <c r="TFW93" s="712"/>
      <c r="TFX93" s="712"/>
      <c r="TFY93" s="712"/>
      <c r="TFZ93" s="712"/>
      <c r="TGA93" s="712"/>
      <c r="TGB93" s="712"/>
      <c r="TGC93" s="712"/>
      <c r="TGD93" s="712"/>
      <c r="TGE93" s="712"/>
      <c r="TGF93" s="712"/>
      <c r="TGG93" s="712"/>
      <c r="TGH93" s="712"/>
      <c r="TGI93" s="712"/>
      <c r="TGJ93" s="712"/>
      <c r="TGK93" s="712"/>
      <c r="TGL93" s="712"/>
      <c r="TGM93" s="712"/>
      <c r="TGN93" s="712"/>
      <c r="TGO93" s="712"/>
      <c r="TGP93" s="712"/>
      <c r="TGQ93" s="712"/>
      <c r="TGR93" s="712"/>
      <c r="TGS93" s="712"/>
      <c r="TGT93" s="712"/>
      <c r="TGU93" s="712"/>
      <c r="TGV93" s="712"/>
      <c r="TGW93" s="712"/>
      <c r="TGX93" s="712"/>
      <c r="TGY93" s="712"/>
      <c r="TGZ93" s="712"/>
      <c r="THA93" s="712"/>
      <c r="THB93" s="712"/>
      <c r="THC93" s="712"/>
      <c r="THD93" s="712"/>
      <c r="THE93" s="712"/>
      <c r="THF93" s="712"/>
      <c r="THG93" s="712"/>
      <c r="THH93" s="712"/>
      <c r="THI93" s="712"/>
      <c r="THJ93" s="712"/>
      <c r="THK93" s="712"/>
      <c r="THL93" s="712"/>
      <c r="THM93" s="712"/>
      <c r="THN93" s="712"/>
      <c r="THO93" s="712"/>
      <c r="THP93" s="712"/>
      <c r="THQ93" s="712"/>
      <c r="THR93" s="712"/>
      <c r="THS93" s="712"/>
      <c r="THT93" s="712"/>
      <c r="THU93" s="712"/>
      <c r="THV93" s="712"/>
      <c r="THW93" s="712"/>
      <c r="THX93" s="712"/>
      <c r="THY93" s="712"/>
      <c r="THZ93" s="712"/>
      <c r="TIA93" s="712"/>
      <c r="TIB93" s="712"/>
      <c r="TIC93" s="712"/>
      <c r="TID93" s="712"/>
      <c r="TIE93" s="712"/>
      <c r="TIF93" s="712"/>
      <c r="TIG93" s="712"/>
      <c r="TIH93" s="712"/>
      <c r="TII93" s="712"/>
      <c r="TIJ93" s="712"/>
      <c r="TIK93" s="712"/>
      <c r="TIL93" s="712"/>
      <c r="TIM93" s="712"/>
      <c r="TIN93" s="712"/>
      <c r="TIO93" s="712"/>
      <c r="TIP93" s="712"/>
      <c r="TIQ93" s="712"/>
      <c r="TIR93" s="712"/>
      <c r="TIS93" s="712"/>
      <c r="TIT93" s="712"/>
      <c r="TIU93" s="712"/>
      <c r="TIV93" s="712"/>
      <c r="TIW93" s="712"/>
      <c r="TIX93" s="712"/>
      <c r="TIY93" s="712"/>
      <c r="TIZ93" s="712"/>
      <c r="TJA93" s="712"/>
      <c r="TJB93" s="712"/>
      <c r="TJC93" s="712"/>
      <c r="TJD93" s="712"/>
      <c r="TJE93" s="712"/>
      <c r="TJF93" s="712"/>
      <c r="TJG93" s="712"/>
      <c r="TJH93" s="712"/>
      <c r="TJI93" s="712"/>
      <c r="TJJ93" s="712"/>
      <c r="TJK93" s="712"/>
      <c r="TJL93" s="712"/>
      <c r="TJM93" s="712"/>
      <c r="TJN93" s="712"/>
      <c r="TJO93" s="712"/>
      <c r="TJP93" s="712"/>
      <c r="TJQ93" s="712"/>
      <c r="TJR93" s="712"/>
      <c r="TJS93" s="712"/>
      <c r="TJT93" s="712"/>
      <c r="TJU93" s="712"/>
      <c r="TJV93" s="712"/>
      <c r="TJW93" s="712"/>
      <c r="TJX93" s="712"/>
      <c r="TJY93" s="712"/>
      <c r="TJZ93" s="712"/>
      <c r="TKA93" s="712"/>
      <c r="TKB93" s="712"/>
      <c r="TKC93" s="712"/>
      <c r="TKD93" s="712"/>
      <c r="TKE93" s="712"/>
      <c r="TKF93" s="712"/>
      <c r="TKG93" s="712"/>
      <c r="TKH93" s="712"/>
      <c r="TKI93" s="712"/>
      <c r="TKJ93" s="712"/>
      <c r="TKK93" s="712"/>
      <c r="TKL93" s="712"/>
      <c r="TKM93" s="712"/>
      <c r="TKN93" s="712"/>
      <c r="TKO93" s="712"/>
      <c r="TKP93" s="712"/>
      <c r="TKQ93" s="712"/>
      <c r="TKR93" s="712"/>
      <c r="TKS93" s="712"/>
      <c r="TKT93" s="712"/>
      <c r="TKU93" s="712"/>
      <c r="TKV93" s="712"/>
      <c r="TKW93" s="712"/>
      <c r="TKX93" s="712"/>
      <c r="TKY93" s="712"/>
      <c r="TKZ93" s="712"/>
      <c r="TLA93" s="712"/>
      <c r="TLB93" s="712"/>
      <c r="TLC93" s="712"/>
      <c r="TLD93" s="712"/>
      <c r="TLE93" s="712"/>
      <c r="TLF93" s="712"/>
      <c r="TLG93" s="712"/>
      <c r="TLH93" s="712"/>
      <c r="TLI93" s="712"/>
      <c r="TLJ93" s="712"/>
      <c r="TLK93" s="712"/>
      <c r="TLL93" s="712"/>
      <c r="TLM93" s="712"/>
      <c r="TLN93" s="712"/>
      <c r="TLO93" s="712"/>
      <c r="TLP93" s="712"/>
      <c r="TLQ93" s="712"/>
      <c r="TLR93" s="712"/>
      <c r="TLS93" s="712"/>
      <c r="TLT93" s="712"/>
      <c r="TLU93" s="712"/>
      <c r="TLV93" s="712"/>
      <c r="TLW93" s="712"/>
      <c r="TLX93" s="712"/>
      <c r="TLY93" s="712"/>
      <c r="TLZ93" s="712"/>
      <c r="TMA93" s="712"/>
      <c r="TMB93" s="712"/>
      <c r="TMC93" s="712"/>
      <c r="TMD93" s="712"/>
      <c r="TME93" s="712"/>
      <c r="TMF93" s="712"/>
      <c r="TMG93" s="712"/>
      <c r="TMH93" s="712"/>
      <c r="TMI93" s="712"/>
      <c r="TMJ93" s="712"/>
      <c r="TMK93" s="712"/>
      <c r="TML93" s="712"/>
      <c r="TMM93" s="712"/>
      <c r="TMN93" s="712"/>
      <c r="TMO93" s="712"/>
      <c r="TMP93" s="712"/>
      <c r="TMQ93" s="712"/>
      <c r="TMR93" s="712"/>
      <c r="TMS93" s="712"/>
      <c r="TMT93" s="712"/>
      <c r="TMU93" s="712"/>
      <c r="TMV93" s="712"/>
      <c r="TMW93" s="712"/>
      <c r="TMX93" s="712"/>
      <c r="TMY93" s="712"/>
      <c r="TMZ93" s="712"/>
      <c r="TNA93" s="712"/>
      <c r="TNB93" s="712"/>
      <c r="TNC93" s="712"/>
      <c r="TND93" s="712"/>
      <c r="TNE93" s="712"/>
      <c r="TNF93" s="712"/>
      <c r="TNG93" s="712"/>
      <c r="TNH93" s="712"/>
      <c r="TNI93" s="712"/>
      <c r="TNJ93" s="712"/>
      <c r="TNK93" s="712"/>
      <c r="TNL93" s="712"/>
      <c r="TNM93" s="712"/>
      <c r="TNN93" s="712"/>
      <c r="TNO93" s="712"/>
      <c r="TNP93" s="712"/>
      <c r="TNQ93" s="712"/>
      <c r="TNR93" s="712"/>
      <c r="TNS93" s="712"/>
      <c r="TNT93" s="712"/>
      <c r="TNU93" s="712"/>
      <c r="TNV93" s="712"/>
      <c r="TNW93" s="712"/>
      <c r="TNX93" s="712"/>
      <c r="TNY93" s="712"/>
      <c r="TNZ93" s="712"/>
      <c r="TOA93" s="712"/>
      <c r="TOB93" s="712"/>
      <c r="TOC93" s="712"/>
      <c r="TOD93" s="712"/>
      <c r="TOE93" s="712"/>
      <c r="TOF93" s="712"/>
      <c r="TOG93" s="712"/>
      <c r="TOH93" s="712"/>
      <c r="TOI93" s="712"/>
      <c r="TOJ93" s="712"/>
      <c r="TOK93" s="712"/>
      <c r="TOL93" s="712"/>
      <c r="TOM93" s="712"/>
      <c r="TON93" s="712"/>
      <c r="TOO93" s="712"/>
      <c r="TOP93" s="712"/>
      <c r="TOQ93" s="712"/>
      <c r="TOR93" s="712"/>
      <c r="TOS93" s="712"/>
      <c r="TOT93" s="712"/>
      <c r="TOU93" s="712"/>
      <c r="TOV93" s="712"/>
      <c r="TOW93" s="712"/>
      <c r="TOX93" s="712"/>
      <c r="TOY93" s="712"/>
      <c r="TOZ93" s="712"/>
      <c r="TPA93" s="712"/>
      <c r="TPB93" s="712"/>
      <c r="TPC93" s="712"/>
      <c r="TPD93" s="712"/>
      <c r="TPE93" s="712"/>
      <c r="TPF93" s="712"/>
      <c r="TPG93" s="712"/>
      <c r="TPH93" s="712"/>
      <c r="TPI93" s="712"/>
      <c r="TPJ93" s="712"/>
      <c r="TPK93" s="712"/>
      <c r="TPL93" s="712"/>
      <c r="TPM93" s="712"/>
      <c r="TPN93" s="712"/>
      <c r="TPO93" s="712"/>
      <c r="TPP93" s="712"/>
      <c r="TPQ93" s="712"/>
      <c r="TPR93" s="712"/>
      <c r="TPS93" s="712"/>
      <c r="TPT93" s="712"/>
      <c r="TPU93" s="712"/>
      <c r="TPV93" s="712"/>
      <c r="TPW93" s="712"/>
      <c r="TPX93" s="712"/>
      <c r="TPY93" s="712"/>
      <c r="TPZ93" s="712"/>
      <c r="TQA93" s="712"/>
      <c r="TQB93" s="712"/>
      <c r="TQC93" s="712"/>
      <c r="TQD93" s="712"/>
      <c r="TQE93" s="712"/>
      <c r="TQF93" s="712"/>
      <c r="TQG93" s="712"/>
      <c r="TQH93" s="712"/>
      <c r="TQI93" s="712"/>
      <c r="TQJ93" s="712"/>
      <c r="TQK93" s="712"/>
      <c r="TQL93" s="712"/>
      <c r="TQM93" s="712"/>
      <c r="TQN93" s="712"/>
      <c r="TQO93" s="712"/>
      <c r="TQP93" s="712"/>
      <c r="TQQ93" s="712"/>
      <c r="TQR93" s="712"/>
      <c r="TQS93" s="712"/>
      <c r="TQT93" s="712"/>
      <c r="TQU93" s="712"/>
      <c r="TQV93" s="712"/>
      <c r="TQW93" s="712"/>
      <c r="TQX93" s="712"/>
      <c r="TQY93" s="712"/>
      <c r="TQZ93" s="712"/>
      <c r="TRA93" s="712"/>
      <c r="TRB93" s="712"/>
      <c r="TRC93" s="712"/>
      <c r="TRD93" s="712"/>
      <c r="TRE93" s="712"/>
      <c r="TRF93" s="712"/>
      <c r="TRG93" s="712"/>
      <c r="TRH93" s="712"/>
      <c r="TRI93" s="712"/>
      <c r="TRJ93" s="712"/>
      <c r="TRK93" s="712"/>
      <c r="TRL93" s="712"/>
      <c r="TRM93" s="712"/>
      <c r="TRN93" s="712"/>
      <c r="TRO93" s="712"/>
      <c r="TRP93" s="712"/>
      <c r="TRQ93" s="712"/>
      <c r="TRR93" s="712"/>
      <c r="TRS93" s="712"/>
      <c r="TRT93" s="712"/>
      <c r="TRU93" s="712"/>
      <c r="TRV93" s="712"/>
      <c r="TRW93" s="712"/>
      <c r="TRX93" s="712"/>
      <c r="TRY93" s="712"/>
      <c r="TRZ93" s="712"/>
      <c r="TSA93" s="712"/>
      <c r="TSB93" s="712"/>
      <c r="TSC93" s="712"/>
      <c r="TSD93" s="712"/>
      <c r="TSE93" s="712"/>
      <c r="TSF93" s="712"/>
      <c r="TSG93" s="712"/>
      <c r="TSH93" s="712"/>
      <c r="TSI93" s="712"/>
      <c r="TSJ93" s="712"/>
      <c r="TSK93" s="712"/>
      <c r="TSL93" s="712"/>
      <c r="TSM93" s="712"/>
      <c r="TSN93" s="712"/>
      <c r="TSO93" s="712"/>
      <c r="TSP93" s="712"/>
      <c r="TSQ93" s="712"/>
      <c r="TSR93" s="712"/>
      <c r="TSS93" s="712"/>
      <c r="TST93" s="712"/>
      <c r="TSU93" s="712"/>
      <c r="TSV93" s="712"/>
      <c r="TSW93" s="712"/>
      <c r="TSX93" s="712"/>
      <c r="TSY93" s="712"/>
      <c r="TSZ93" s="712"/>
      <c r="TTA93" s="712"/>
      <c r="TTB93" s="712"/>
      <c r="TTC93" s="712"/>
      <c r="TTD93" s="712"/>
      <c r="TTE93" s="712"/>
      <c r="TTF93" s="712"/>
      <c r="TTG93" s="712"/>
      <c r="TTH93" s="712"/>
      <c r="TTI93" s="712"/>
      <c r="TTJ93" s="712"/>
      <c r="TTK93" s="712"/>
      <c r="TTL93" s="712"/>
      <c r="TTM93" s="712"/>
      <c r="TTN93" s="712"/>
      <c r="TTO93" s="712"/>
      <c r="TTP93" s="712"/>
      <c r="TTQ93" s="712"/>
      <c r="TTR93" s="712"/>
      <c r="TTS93" s="712"/>
      <c r="TTT93" s="712"/>
      <c r="TTU93" s="712"/>
      <c r="TTV93" s="712"/>
      <c r="TTW93" s="712"/>
      <c r="TTX93" s="712"/>
      <c r="TTY93" s="712"/>
      <c r="TTZ93" s="712"/>
      <c r="TUA93" s="712"/>
      <c r="TUB93" s="712"/>
      <c r="TUC93" s="712"/>
      <c r="TUD93" s="712"/>
      <c r="TUE93" s="712"/>
      <c r="TUF93" s="712"/>
      <c r="TUG93" s="712"/>
      <c r="TUH93" s="712"/>
      <c r="TUI93" s="712"/>
      <c r="TUJ93" s="712"/>
      <c r="TUK93" s="712"/>
      <c r="TUL93" s="712"/>
      <c r="TUM93" s="712"/>
      <c r="TUN93" s="712"/>
      <c r="TUO93" s="712"/>
      <c r="TUP93" s="712"/>
      <c r="TUQ93" s="712"/>
      <c r="TUR93" s="712"/>
      <c r="TUS93" s="712"/>
      <c r="TUT93" s="712"/>
      <c r="TUU93" s="712"/>
      <c r="TUV93" s="712"/>
      <c r="TUW93" s="712"/>
      <c r="TUX93" s="712"/>
      <c r="TUY93" s="712"/>
      <c r="TUZ93" s="712"/>
      <c r="TVA93" s="712"/>
      <c r="TVB93" s="712"/>
      <c r="TVC93" s="712"/>
      <c r="TVD93" s="712"/>
      <c r="TVE93" s="712"/>
      <c r="TVF93" s="712"/>
      <c r="TVG93" s="712"/>
      <c r="TVH93" s="712"/>
      <c r="TVI93" s="712"/>
      <c r="TVJ93" s="712"/>
      <c r="TVK93" s="712"/>
      <c r="TVL93" s="712"/>
      <c r="TVM93" s="712"/>
      <c r="TVN93" s="712"/>
      <c r="TVO93" s="712"/>
      <c r="TVP93" s="712"/>
      <c r="TVQ93" s="712"/>
      <c r="TVR93" s="712"/>
      <c r="TVS93" s="712"/>
      <c r="TVT93" s="712"/>
      <c r="TVU93" s="712"/>
      <c r="TVV93" s="712"/>
      <c r="TVW93" s="712"/>
      <c r="TVX93" s="712"/>
      <c r="TVY93" s="712"/>
      <c r="TVZ93" s="712"/>
      <c r="TWA93" s="712"/>
      <c r="TWB93" s="712"/>
      <c r="TWC93" s="712"/>
      <c r="TWD93" s="712"/>
      <c r="TWE93" s="712"/>
      <c r="TWF93" s="712"/>
      <c r="TWG93" s="712"/>
      <c r="TWH93" s="712"/>
      <c r="TWI93" s="712"/>
      <c r="TWJ93" s="712"/>
      <c r="TWK93" s="712"/>
      <c r="TWL93" s="712"/>
      <c r="TWM93" s="712"/>
      <c r="TWN93" s="712"/>
      <c r="TWO93" s="712"/>
      <c r="TWP93" s="712"/>
      <c r="TWQ93" s="712"/>
      <c r="TWR93" s="712"/>
      <c r="TWS93" s="712"/>
      <c r="TWT93" s="712"/>
      <c r="TWU93" s="712"/>
      <c r="TWV93" s="712"/>
      <c r="TWW93" s="712"/>
      <c r="TWX93" s="712"/>
      <c r="TWY93" s="712"/>
      <c r="TWZ93" s="712"/>
      <c r="TXA93" s="712"/>
      <c r="TXB93" s="712"/>
      <c r="TXC93" s="712"/>
      <c r="TXD93" s="712"/>
      <c r="TXE93" s="712"/>
      <c r="TXF93" s="712"/>
      <c r="TXG93" s="712"/>
      <c r="TXH93" s="712"/>
      <c r="TXI93" s="712"/>
      <c r="TXJ93" s="712"/>
      <c r="TXK93" s="712"/>
      <c r="TXL93" s="712"/>
      <c r="TXM93" s="712"/>
      <c r="TXN93" s="712"/>
      <c r="TXO93" s="712"/>
      <c r="TXP93" s="712"/>
      <c r="TXQ93" s="712"/>
      <c r="TXR93" s="712"/>
      <c r="TXS93" s="712"/>
      <c r="TXT93" s="712"/>
      <c r="TXU93" s="712"/>
      <c r="TXV93" s="712"/>
      <c r="TXW93" s="712"/>
      <c r="TXX93" s="712"/>
      <c r="TXY93" s="712"/>
      <c r="TXZ93" s="712"/>
      <c r="TYA93" s="712"/>
      <c r="TYB93" s="712"/>
      <c r="TYC93" s="712"/>
      <c r="TYD93" s="712"/>
      <c r="TYE93" s="712"/>
      <c r="TYF93" s="712"/>
      <c r="TYG93" s="712"/>
      <c r="TYH93" s="712"/>
      <c r="TYI93" s="712"/>
      <c r="TYJ93" s="712"/>
      <c r="TYK93" s="712"/>
      <c r="TYL93" s="712"/>
      <c r="TYM93" s="712"/>
      <c r="TYN93" s="712"/>
      <c r="TYO93" s="712"/>
      <c r="TYP93" s="712"/>
      <c r="TYQ93" s="712"/>
      <c r="TYR93" s="712"/>
      <c r="TYS93" s="712"/>
      <c r="TYT93" s="712"/>
      <c r="TYU93" s="712"/>
      <c r="TYV93" s="712"/>
      <c r="TYW93" s="712"/>
      <c r="TYX93" s="712"/>
      <c r="TYY93" s="712"/>
      <c r="TYZ93" s="712"/>
      <c r="TZA93" s="712"/>
      <c r="TZB93" s="712"/>
      <c r="TZC93" s="712"/>
      <c r="TZD93" s="712"/>
      <c r="TZE93" s="712"/>
      <c r="TZF93" s="712"/>
      <c r="TZG93" s="712"/>
      <c r="TZH93" s="712"/>
      <c r="TZI93" s="712"/>
      <c r="TZJ93" s="712"/>
      <c r="TZK93" s="712"/>
      <c r="TZL93" s="712"/>
      <c r="TZM93" s="712"/>
      <c r="TZN93" s="712"/>
      <c r="TZO93" s="712"/>
      <c r="TZP93" s="712"/>
      <c r="TZQ93" s="712"/>
      <c r="TZR93" s="712"/>
      <c r="TZS93" s="712"/>
      <c r="TZT93" s="712"/>
      <c r="TZU93" s="712"/>
      <c r="TZV93" s="712"/>
      <c r="TZW93" s="712"/>
      <c r="TZX93" s="712"/>
      <c r="TZY93" s="712"/>
      <c r="TZZ93" s="712"/>
      <c r="UAA93" s="712"/>
      <c r="UAB93" s="712"/>
      <c r="UAC93" s="712"/>
      <c r="UAD93" s="712"/>
      <c r="UAE93" s="712"/>
      <c r="UAF93" s="712"/>
      <c r="UAG93" s="712"/>
      <c r="UAH93" s="712"/>
      <c r="UAI93" s="712"/>
      <c r="UAJ93" s="712"/>
      <c r="UAK93" s="712"/>
      <c r="UAL93" s="712"/>
      <c r="UAM93" s="712"/>
      <c r="UAN93" s="712"/>
      <c r="UAO93" s="712"/>
      <c r="UAP93" s="712"/>
      <c r="UAQ93" s="712"/>
      <c r="UAR93" s="712"/>
      <c r="UAS93" s="712"/>
      <c r="UAT93" s="712"/>
      <c r="UAU93" s="712"/>
      <c r="UAV93" s="712"/>
      <c r="UAW93" s="712"/>
      <c r="UAX93" s="712"/>
      <c r="UAY93" s="712"/>
      <c r="UAZ93" s="712"/>
      <c r="UBA93" s="712"/>
      <c r="UBB93" s="712"/>
      <c r="UBC93" s="712"/>
      <c r="UBD93" s="712"/>
      <c r="UBE93" s="712"/>
      <c r="UBF93" s="712"/>
      <c r="UBG93" s="712"/>
      <c r="UBH93" s="712"/>
      <c r="UBI93" s="712"/>
      <c r="UBJ93" s="712"/>
      <c r="UBK93" s="712"/>
      <c r="UBL93" s="712"/>
      <c r="UBM93" s="712"/>
      <c r="UBN93" s="712"/>
      <c r="UBO93" s="712"/>
      <c r="UBP93" s="712"/>
      <c r="UBQ93" s="712"/>
      <c r="UBR93" s="712"/>
      <c r="UBS93" s="712"/>
      <c r="UBT93" s="712"/>
      <c r="UBU93" s="712"/>
      <c r="UBV93" s="712"/>
      <c r="UBW93" s="712"/>
      <c r="UBX93" s="712"/>
      <c r="UBY93" s="712"/>
      <c r="UBZ93" s="712"/>
      <c r="UCA93" s="712"/>
      <c r="UCB93" s="712"/>
      <c r="UCC93" s="712"/>
      <c r="UCD93" s="712"/>
      <c r="UCE93" s="712"/>
      <c r="UCF93" s="712"/>
      <c r="UCG93" s="712"/>
      <c r="UCH93" s="712"/>
      <c r="UCI93" s="712"/>
      <c r="UCJ93" s="712"/>
      <c r="UCK93" s="712"/>
      <c r="UCL93" s="712"/>
      <c r="UCM93" s="712"/>
      <c r="UCN93" s="712"/>
      <c r="UCO93" s="712"/>
      <c r="UCP93" s="712"/>
      <c r="UCQ93" s="712"/>
      <c r="UCR93" s="712"/>
      <c r="UCS93" s="712"/>
      <c r="UCT93" s="712"/>
      <c r="UCU93" s="712"/>
      <c r="UCV93" s="712"/>
      <c r="UCW93" s="712"/>
      <c r="UCX93" s="712"/>
      <c r="UCY93" s="712"/>
      <c r="UCZ93" s="712"/>
      <c r="UDA93" s="712"/>
      <c r="UDB93" s="712"/>
      <c r="UDC93" s="712"/>
      <c r="UDD93" s="712"/>
      <c r="UDE93" s="712"/>
      <c r="UDF93" s="712"/>
      <c r="UDG93" s="712"/>
      <c r="UDH93" s="712"/>
      <c r="UDI93" s="712"/>
      <c r="UDJ93" s="712"/>
      <c r="UDK93" s="712"/>
      <c r="UDL93" s="712"/>
      <c r="UDM93" s="712"/>
      <c r="UDN93" s="712"/>
      <c r="UDO93" s="712"/>
      <c r="UDP93" s="712"/>
      <c r="UDQ93" s="712"/>
      <c r="UDR93" s="712"/>
      <c r="UDS93" s="712"/>
      <c r="UDT93" s="712"/>
      <c r="UDU93" s="712"/>
      <c r="UDV93" s="712"/>
      <c r="UDW93" s="712"/>
      <c r="UDX93" s="712"/>
      <c r="UDY93" s="712"/>
      <c r="UDZ93" s="712"/>
      <c r="UEA93" s="712"/>
      <c r="UEB93" s="712"/>
      <c r="UEC93" s="712"/>
      <c r="UED93" s="712"/>
      <c r="UEE93" s="712"/>
      <c r="UEF93" s="712"/>
      <c r="UEG93" s="712"/>
      <c r="UEH93" s="712"/>
      <c r="UEI93" s="712"/>
      <c r="UEJ93" s="712"/>
      <c r="UEK93" s="712"/>
      <c r="UEL93" s="712"/>
      <c r="UEM93" s="712"/>
      <c r="UEN93" s="712"/>
      <c r="UEO93" s="712"/>
      <c r="UEP93" s="712"/>
      <c r="UEQ93" s="712"/>
      <c r="UER93" s="712"/>
      <c r="UES93" s="712"/>
      <c r="UET93" s="712"/>
      <c r="UEU93" s="712"/>
      <c r="UEV93" s="712"/>
      <c r="UEW93" s="712"/>
      <c r="UEX93" s="712"/>
      <c r="UEY93" s="712"/>
      <c r="UEZ93" s="712"/>
      <c r="UFA93" s="712"/>
      <c r="UFB93" s="712"/>
      <c r="UFC93" s="712"/>
      <c r="UFD93" s="712"/>
      <c r="UFE93" s="712"/>
      <c r="UFF93" s="712"/>
      <c r="UFG93" s="712"/>
      <c r="UFH93" s="712"/>
      <c r="UFI93" s="712"/>
      <c r="UFJ93" s="712"/>
      <c r="UFK93" s="712"/>
      <c r="UFL93" s="712"/>
      <c r="UFM93" s="712"/>
      <c r="UFN93" s="712"/>
      <c r="UFO93" s="712"/>
      <c r="UFP93" s="712"/>
      <c r="UFQ93" s="712"/>
      <c r="UFR93" s="712"/>
      <c r="UFS93" s="712"/>
      <c r="UFT93" s="712"/>
      <c r="UFU93" s="712"/>
      <c r="UFV93" s="712"/>
      <c r="UFW93" s="712"/>
      <c r="UFX93" s="712"/>
      <c r="UFY93" s="712"/>
      <c r="UFZ93" s="712"/>
      <c r="UGA93" s="712"/>
      <c r="UGB93" s="712"/>
      <c r="UGC93" s="712"/>
      <c r="UGD93" s="712"/>
      <c r="UGE93" s="712"/>
      <c r="UGF93" s="712"/>
      <c r="UGG93" s="712"/>
      <c r="UGH93" s="712"/>
      <c r="UGI93" s="712"/>
      <c r="UGJ93" s="712"/>
      <c r="UGK93" s="712"/>
      <c r="UGL93" s="712"/>
      <c r="UGM93" s="712"/>
      <c r="UGN93" s="712"/>
      <c r="UGO93" s="712"/>
      <c r="UGP93" s="712"/>
      <c r="UGQ93" s="712"/>
      <c r="UGR93" s="712"/>
      <c r="UGS93" s="712"/>
      <c r="UGT93" s="712"/>
      <c r="UGU93" s="712"/>
      <c r="UGV93" s="712"/>
      <c r="UGW93" s="712"/>
      <c r="UGX93" s="712"/>
      <c r="UGY93" s="712"/>
      <c r="UGZ93" s="712"/>
      <c r="UHA93" s="712"/>
      <c r="UHB93" s="712"/>
      <c r="UHC93" s="712"/>
      <c r="UHD93" s="712"/>
      <c r="UHE93" s="712"/>
      <c r="UHF93" s="712"/>
      <c r="UHG93" s="712"/>
      <c r="UHH93" s="712"/>
      <c r="UHI93" s="712"/>
      <c r="UHJ93" s="712"/>
      <c r="UHK93" s="712"/>
      <c r="UHL93" s="712"/>
      <c r="UHM93" s="712"/>
      <c r="UHN93" s="712"/>
      <c r="UHO93" s="712"/>
      <c r="UHP93" s="712"/>
      <c r="UHQ93" s="712"/>
      <c r="UHR93" s="712"/>
      <c r="UHS93" s="712"/>
      <c r="UHT93" s="712"/>
      <c r="UHU93" s="712"/>
      <c r="UHV93" s="712"/>
      <c r="UHW93" s="712"/>
      <c r="UHX93" s="712"/>
      <c r="UHY93" s="712"/>
      <c r="UHZ93" s="712"/>
      <c r="UIA93" s="712"/>
      <c r="UIB93" s="712"/>
      <c r="UIC93" s="712"/>
      <c r="UID93" s="712"/>
      <c r="UIE93" s="712"/>
      <c r="UIF93" s="712"/>
      <c r="UIG93" s="712"/>
      <c r="UIH93" s="712"/>
      <c r="UII93" s="712"/>
      <c r="UIJ93" s="712"/>
      <c r="UIK93" s="712"/>
      <c r="UIL93" s="712"/>
      <c r="UIM93" s="712"/>
      <c r="UIN93" s="712"/>
      <c r="UIO93" s="712"/>
      <c r="UIP93" s="712"/>
      <c r="UIQ93" s="712"/>
      <c r="UIR93" s="712"/>
      <c r="UIS93" s="712"/>
      <c r="UIT93" s="712"/>
      <c r="UIU93" s="712"/>
      <c r="UIV93" s="712"/>
      <c r="UIW93" s="712"/>
      <c r="UIX93" s="712"/>
      <c r="UIY93" s="712"/>
      <c r="UIZ93" s="712"/>
      <c r="UJA93" s="712"/>
      <c r="UJB93" s="712"/>
      <c r="UJC93" s="712"/>
      <c r="UJD93" s="712"/>
      <c r="UJE93" s="712"/>
      <c r="UJF93" s="712"/>
      <c r="UJG93" s="712"/>
      <c r="UJH93" s="712"/>
      <c r="UJI93" s="712"/>
      <c r="UJJ93" s="712"/>
      <c r="UJK93" s="712"/>
      <c r="UJL93" s="712"/>
      <c r="UJM93" s="712"/>
      <c r="UJN93" s="712"/>
      <c r="UJO93" s="712"/>
      <c r="UJP93" s="712"/>
      <c r="UJQ93" s="712"/>
      <c r="UJR93" s="712"/>
      <c r="UJS93" s="712"/>
      <c r="UJT93" s="712"/>
      <c r="UJU93" s="712"/>
      <c r="UJV93" s="712"/>
      <c r="UJW93" s="712"/>
      <c r="UJX93" s="712"/>
      <c r="UJY93" s="712"/>
      <c r="UJZ93" s="712"/>
      <c r="UKA93" s="712"/>
      <c r="UKB93" s="712"/>
      <c r="UKC93" s="712"/>
      <c r="UKD93" s="712"/>
      <c r="UKE93" s="712"/>
      <c r="UKF93" s="712"/>
      <c r="UKG93" s="712"/>
      <c r="UKH93" s="712"/>
      <c r="UKI93" s="712"/>
      <c r="UKJ93" s="712"/>
      <c r="UKK93" s="712"/>
      <c r="UKL93" s="712"/>
      <c r="UKM93" s="712"/>
      <c r="UKN93" s="712"/>
      <c r="UKO93" s="712"/>
      <c r="UKP93" s="712"/>
      <c r="UKQ93" s="712"/>
      <c r="UKR93" s="712"/>
      <c r="UKS93" s="712"/>
      <c r="UKT93" s="712"/>
      <c r="UKU93" s="712"/>
      <c r="UKV93" s="712"/>
      <c r="UKW93" s="712"/>
      <c r="UKX93" s="712"/>
      <c r="UKY93" s="712"/>
      <c r="UKZ93" s="712"/>
      <c r="ULA93" s="712"/>
      <c r="ULB93" s="712"/>
      <c r="ULC93" s="712"/>
      <c r="ULD93" s="712"/>
      <c r="ULE93" s="712"/>
      <c r="ULF93" s="712"/>
      <c r="ULG93" s="712"/>
      <c r="ULH93" s="712"/>
      <c r="ULI93" s="712"/>
      <c r="ULJ93" s="712"/>
      <c r="ULK93" s="712"/>
      <c r="ULL93" s="712"/>
      <c r="ULM93" s="712"/>
      <c r="ULN93" s="712"/>
      <c r="ULO93" s="712"/>
      <c r="ULP93" s="712"/>
      <c r="ULQ93" s="712"/>
      <c r="ULR93" s="712"/>
      <c r="ULS93" s="712"/>
      <c r="ULT93" s="712"/>
      <c r="ULU93" s="712"/>
      <c r="ULV93" s="712"/>
      <c r="ULW93" s="712"/>
      <c r="ULX93" s="712"/>
      <c r="ULY93" s="712"/>
      <c r="ULZ93" s="712"/>
      <c r="UMA93" s="712"/>
      <c r="UMB93" s="712"/>
      <c r="UMC93" s="712"/>
      <c r="UMD93" s="712"/>
      <c r="UME93" s="712"/>
      <c r="UMF93" s="712"/>
      <c r="UMG93" s="712"/>
      <c r="UMH93" s="712"/>
      <c r="UMI93" s="712"/>
      <c r="UMJ93" s="712"/>
      <c r="UMK93" s="712"/>
      <c r="UML93" s="712"/>
      <c r="UMM93" s="712"/>
      <c r="UMN93" s="712"/>
      <c r="UMO93" s="712"/>
      <c r="UMP93" s="712"/>
      <c r="UMQ93" s="712"/>
      <c r="UMR93" s="712"/>
      <c r="UMS93" s="712"/>
      <c r="UMT93" s="712"/>
      <c r="UMU93" s="712"/>
      <c r="UMV93" s="712"/>
      <c r="UMW93" s="712"/>
      <c r="UMX93" s="712"/>
      <c r="UMY93" s="712"/>
      <c r="UMZ93" s="712"/>
      <c r="UNA93" s="712"/>
      <c r="UNB93" s="712"/>
      <c r="UNC93" s="712"/>
      <c r="UND93" s="712"/>
      <c r="UNE93" s="712"/>
      <c r="UNF93" s="712"/>
      <c r="UNG93" s="712"/>
      <c r="UNH93" s="712"/>
      <c r="UNI93" s="712"/>
      <c r="UNJ93" s="712"/>
      <c r="UNK93" s="712"/>
      <c r="UNL93" s="712"/>
      <c r="UNM93" s="712"/>
      <c r="UNN93" s="712"/>
      <c r="UNO93" s="712"/>
      <c r="UNP93" s="712"/>
      <c r="UNQ93" s="712"/>
      <c r="UNR93" s="712"/>
      <c r="UNS93" s="712"/>
      <c r="UNT93" s="712"/>
      <c r="UNU93" s="712"/>
      <c r="UNV93" s="712"/>
      <c r="UNW93" s="712"/>
      <c r="UNX93" s="712"/>
      <c r="UNY93" s="712"/>
      <c r="UNZ93" s="712"/>
      <c r="UOA93" s="712"/>
      <c r="UOB93" s="712"/>
      <c r="UOC93" s="712"/>
      <c r="UOD93" s="712"/>
      <c r="UOE93" s="712"/>
      <c r="UOF93" s="712"/>
      <c r="UOG93" s="712"/>
      <c r="UOH93" s="712"/>
      <c r="UOI93" s="712"/>
      <c r="UOJ93" s="712"/>
      <c r="UOK93" s="712"/>
      <c r="UOL93" s="712"/>
      <c r="UOM93" s="712"/>
      <c r="UON93" s="712"/>
      <c r="UOO93" s="712"/>
      <c r="UOP93" s="712"/>
      <c r="UOQ93" s="712"/>
      <c r="UOR93" s="712"/>
      <c r="UOS93" s="712"/>
      <c r="UOT93" s="712"/>
      <c r="UOU93" s="712"/>
      <c r="UOV93" s="712"/>
      <c r="UOW93" s="712"/>
      <c r="UOX93" s="712"/>
      <c r="UOY93" s="712"/>
      <c r="UOZ93" s="712"/>
      <c r="UPA93" s="712"/>
      <c r="UPB93" s="712"/>
      <c r="UPC93" s="712"/>
      <c r="UPD93" s="712"/>
      <c r="UPE93" s="712"/>
      <c r="UPF93" s="712"/>
      <c r="UPG93" s="712"/>
      <c r="UPH93" s="712"/>
      <c r="UPI93" s="712"/>
      <c r="UPJ93" s="712"/>
      <c r="UPK93" s="712"/>
      <c r="UPL93" s="712"/>
      <c r="UPM93" s="712"/>
      <c r="UPN93" s="712"/>
      <c r="UPO93" s="712"/>
      <c r="UPP93" s="712"/>
      <c r="UPQ93" s="712"/>
      <c r="UPR93" s="712"/>
      <c r="UPS93" s="712"/>
      <c r="UPT93" s="712"/>
      <c r="UPU93" s="712"/>
      <c r="UPV93" s="712"/>
      <c r="UPW93" s="712"/>
      <c r="UPX93" s="712"/>
      <c r="UPY93" s="712"/>
      <c r="UPZ93" s="712"/>
      <c r="UQA93" s="712"/>
      <c r="UQB93" s="712"/>
      <c r="UQC93" s="712"/>
      <c r="UQD93" s="712"/>
      <c r="UQE93" s="712"/>
      <c r="UQF93" s="712"/>
      <c r="UQG93" s="712"/>
      <c r="UQH93" s="712"/>
      <c r="UQI93" s="712"/>
      <c r="UQJ93" s="712"/>
      <c r="UQK93" s="712"/>
      <c r="UQL93" s="712"/>
      <c r="UQM93" s="712"/>
      <c r="UQN93" s="712"/>
      <c r="UQO93" s="712"/>
      <c r="UQP93" s="712"/>
      <c r="UQQ93" s="712"/>
      <c r="UQR93" s="712"/>
      <c r="UQS93" s="712"/>
      <c r="UQT93" s="712"/>
      <c r="UQU93" s="712"/>
      <c r="UQV93" s="712"/>
      <c r="UQW93" s="712"/>
      <c r="UQX93" s="712"/>
      <c r="UQY93" s="712"/>
      <c r="UQZ93" s="712"/>
      <c r="URA93" s="712"/>
      <c r="URB93" s="712"/>
      <c r="URC93" s="712"/>
      <c r="URD93" s="712"/>
      <c r="URE93" s="712"/>
      <c r="URF93" s="712"/>
      <c r="URG93" s="712"/>
      <c r="URH93" s="712"/>
      <c r="URI93" s="712"/>
      <c r="URJ93" s="712"/>
      <c r="URK93" s="712"/>
      <c r="URL93" s="712"/>
      <c r="URM93" s="712"/>
      <c r="URN93" s="712"/>
      <c r="URO93" s="712"/>
      <c r="URP93" s="712"/>
      <c r="URQ93" s="712"/>
      <c r="URR93" s="712"/>
      <c r="URS93" s="712"/>
      <c r="URT93" s="712"/>
      <c r="URU93" s="712"/>
      <c r="URV93" s="712"/>
      <c r="URW93" s="712"/>
      <c r="URX93" s="712"/>
      <c r="URY93" s="712"/>
      <c r="URZ93" s="712"/>
      <c r="USA93" s="712"/>
      <c r="USB93" s="712"/>
      <c r="USC93" s="712"/>
      <c r="USD93" s="712"/>
      <c r="USE93" s="712"/>
      <c r="USF93" s="712"/>
      <c r="USG93" s="712"/>
      <c r="USH93" s="712"/>
      <c r="USI93" s="712"/>
      <c r="USJ93" s="712"/>
      <c r="USK93" s="712"/>
      <c r="USL93" s="712"/>
      <c r="USM93" s="712"/>
      <c r="USN93" s="712"/>
      <c r="USO93" s="712"/>
      <c r="USP93" s="712"/>
      <c r="USQ93" s="712"/>
      <c r="USR93" s="712"/>
      <c r="USS93" s="712"/>
      <c r="UST93" s="712"/>
      <c r="USU93" s="712"/>
      <c r="USV93" s="712"/>
      <c r="USW93" s="712"/>
      <c r="USX93" s="712"/>
      <c r="USY93" s="712"/>
      <c r="USZ93" s="712"/>
      <c r="UTA93" s="712"/>
      <c r="UTB93" s="712"/>
      <c r="UTC93" s="712"/>
      <c r="UTD93" s="712"/>
      <c r="UTE93" s="712"/>
      <c r="UTF93" s="712"/>
      <c r="UTG93" s="712"/>
      <c r="UTH93" s="712"/>
      <c r="UTI93" s="712"/>
      <c r="UTJ93" s="712"/>
      <c r="UTK93" s="712"/>
      <c r="UTL93" s="712"/>
      <c r="UTM93" s="712"/>
      <c r="UTN93" s="712"/>
      <c r="UTO93" s="712"/>
      <c r="UTP93" s="712"/>
      <c r="UTQ93" s="712"/>
      <c r="UTR93" s="712"/>
      <c r="UTS93" s="712"/>
      <c r="UTT93" s="712"/>
      <c r="UTU93" s="712"/>
      <c r="UTV93" s="712"/>
      <c r="UTW93" s="712"/>
      <c r="UTX93" s="712"/>
      <c r="UTY93" s="712"/>
      <c r="UTZ93" s="712"/>
      <c r="UUA93" s="712"/>
      <c r="UUB93" s="712"/>
      <c r="UUC93" s="712"/>
      <c r="UUD93" s="712"/>
      <c r="UUE93" s="712"/>
      <c r="UUF93" s="712"/>
      <c r="UUG93" s="712"/>
      <c r="UUH93" s="712"/>
      <c r="UUI93" s="712"/>
      <c r="UUJ93" s="712"/>
      <c r="UUK93" s="712"/>
      <c r="UUL93" s="712"/>
      <c r="UUM93" s="712"/>
      <c r="UUN93" s="712"/>
      <c r="UUO93" s="712"/>
      <c r="UUP93" s="712"/>
      <c r="UUQ93" s="712"/>
      <c r="UUR93" s="712"/>
      <c r="UUS93" s="712"/>
      <c r="UUT93" s="712"/>
      <c r="UUU93" s="712"/>
      <c r="UUV93" s="712"/>
      <c r="UUW93" s="712"/>
      <c r="UUX93" s="712"/>
      <c r="UUY93" s="712"/>
      <c r="UUZ93" s="712"/>
      <c r="UVA93" s="712"/>
      <c r="UVB93" s="712"/>
      <c r="UVC93" s="712"/>
      <c r="UVD93" s="712"/>
      <c r="UVE93" s="712"/>
      <c r="UVF93" s="712"/>
      <c r="UVG93" s="712"/>
      <c r="UVH93" s="712"/>
      <c r="UVI93" s="712"/>
      <c r="UVJ93" s="712"/>
      <c r="UVK93" s="712"/>
      <c r="UVL93" s="712"/>
      <c r="UVM93" s="712"/>
      <c r="UVN93" s="712"/>
      <c r="UVO93" s="712"/>
      <c r="UVP93" s="712"/>
      <c r="UVQ93" s="712"/>
      <c r="UVR93" s="712"/>
      <c r="UVS93" s="712"/>
      <c r="UVT93" s="712"/>
      <c r="UVU93" s="712"/>
      <c r="UVV93" s="712"/>
      <c r="UVW93" s="712"/>
      <c r="UVX93" s="712"/>
      <c r="UVY93" s="712"/>
      <c r="UVZ93" s="712"/>
      <c r="UWA93" s="712"/>
      <c r="UWB93" s="712"/>
      <c r="UWC93" s="712"/>
      <c r="UWD93" s="712"/>
      <c r="UWE93" s="712"/>
      <c r="UWF93" s="712"/>
      <c r="UWG93" s="712"/>
      <c r="UWH93" s="712"/>
      <c r="UWI93" s="712"/>
      <c r="UWJ93" s="712"/>
      <c r="UWK93" s="712"/>
      <c r="UWL93" s="712"/>
      <c r="UWM93" s="712"/>
      <c r="UWN93" s="712"/>
      <c r="UWO93" s="712"/>
      <c r="UWP93" s="712"/>
      <c r="UWQ93" s="712"/>
      <c r="UWR93" s="712"/>
      <c r="UWS93" s="712"/>
      <c r="UWT93" s="712"/>
      <c r="UWU93" s="712"/>
      <c r="UWV93" s="712"/>
      <c r="UWW93" s="712"/>
      <c r="UWX93" s="712"/>
      <c r="UWY93" s="712"/>
      <c r="UWZ93" s="712"/>
      <c r="UXA93" s="712"/>
      <c r="UXB93" s="712"/>
      <c r="UXC93" s="712"/>
      <c r="UXD93" s="712"/>
      <c r="UXE93" s="712"/>
      <c r="UXF93" s="712"/>
      <c r="UXG93" s="712"/>
      <c r="UXH93" s="712"/>
      <c r="UXI93" s="712"/>
      <c r="UXJ93" s="712"/>
      <c r="UXK93" s="712"/>
      <c r="UXL93" s="712"/>
      <c r="UXM93" s="712"/>
      <c r="UXN93" s="712"/>
      <c r="UXO93" s="712"/>
      <c r="UXP93" s="712"/>
      <c r="UXQ93" s="712"/>
      <c r="UXR93" s="712"/>
      <c r="UXS93" s="712"/>
      <c r="UXT93" s="712"/>
      <c r="UXU93" s="712"/>
      <c r="UXV93" s="712"/>
      <c r="UXW93" s="712"/>
      <c r="UXX93" s="712"/>
      <c r="UXY93" s="712"/>
      <c r="UXZ93" s="712"/>
      <c r="UYA93" s="712"/>
      <c r="UYB93" s="712"/>
      <c r="UYC93" s="712"/>
      <c r="UYD93" s="712"/>
      <c r="UYE93" s="712"/>
      <c r="UYF93" s="712"/>
      <c r="UYG93" s="712"/>
      <c r="UYH93" s="712"/>
      <c r="UYI93" s="712"/>
      <c r="UYJ93" s="712"/>
      <c r="UYK93" s="712"/>
      <c r="UYL93" s="712"/>
      <c r="UYM93" s="712"/>
      <c r="UYN93" s="712"/>
      <c r="UYO93" s="712"/>
      <c r="UYP93" s="712"/>
      <c r="UYQ93" s="712"/>
      <c r="UYR93" s="712"/>
      <c r="UYS93" s="712"/>
      <c r="UYT93" s="712"/>
      <c r="UYU93" s="712"/>
      <c r="UYV93" s="712"/>
      <c r="UYW93" s="712"/>
      <c r="UYX93" s="712"/>
      <c r="UYY93" s="712"/>
      <c r="UYZ93" s="712"/>
      <c r="UZA93" s="712"/>
      <c r="UZB93" s="712"/>
      <c r="UZC93" s="712"/>
      <c r="UZD93" s="712"/>
      <c r="UZE93" s="712"/>
      <c r="UZF93" s="712"/>
      <c r="UZG93" s="712"/>
      <c r="UZH93" s="712"/>
      <c r="UZI93" s="712"/>
      <c r="UZJ93" s="712"/>
      <c r="UZK93" s="712"/>
      <c r="UZL93" s="712"/>
      <c r="UZM93" s="712"/>
      <c r="UZN93" s="712"/>
      <c r="UZO93" s="712"/>
      <c r="UZP93" s="712"/>
      <c r="UZQ93" s="712"/>
      <c r="UZR93" s="712"/>
      <c r="UZS93" s="712"/>
      <c r="UZT93" s="712"/>
      <c r="UZU93" s="712"/>
      <c r="UZV93" s="712"/>
      <c r="UZW93" s="712"/>
      <c r="UZX93" s="712"/>
      <c r="UZY93" s="712"/>
      <c r="UZZ93" s="712"/>
      <c r="VAA93" s="712"/>
      <c r="VAB93" s="712"/>
      <c r="VAC93" s="712"/>
      <c r="VAD93" s="712"/>
      <c r="VAE93" s="712"/>
      <c r="VAF93" s="712"/>
      <c r="VAG93" s="712"/>
      <c r="VAH93" s="712"/>
      <c r="VAI93" s="712"/>
      <c r="VAJ93" s="712"/>
      <c r="VAK93" s="712"/>
      <c r="VAL93" s="712"/>
      <c r="VAM93" s="712"/>
      <c r="VAN93" s="712"/>
      <c r="VAO93" s="712"/>
      <c r="VAP93" s="712"/>
      <c r="VAQ93" s="712"/>
      <c r="VAR93" s="712"/>
      <c r="VAS93" s="712"/>
      <c r="VAT93" s="712"/>
      <c r="VAU93" s="712"/>
      <c r="VAV93" s="712"/>
      <c r="VAW93" s="712"/>
      <c r="VAX93" s="712"/>
      <c r="VAY93" s="712"/>
      <c r="VAZ93" s="712"/>
      <c r="VBA93" s="712"/>
      <c r="VBB93" s="712"/>
      <c r="VBC93" s="712"/>
      <c r="VBD93" s="712"/>
      <c r="VBE93" s="712"/>
      <c r="VBF93" s="712"/>
      <c r="VBG93" s="712"/>
      <c r="VBH93" s="712"/>
      <c r="VBI93" s="712"/>
      <c r="VBJ93" s="712"/>
      <c r="VBK93" s="712"/>
      <c r="VBL93" s="712"/>
      <c r="VBM93" s="712"/>
      <c r="VBN93" s="712"/>
      <c r="VBO93" s="712"/>
      <c r="VBP93" s="712"/>
      <c r="VBQ93" s="712"/>
      <c r="VBR93" s="712"/>
      <c r="VBS93" s="712"/>
      <c r="VBT93" s="712"/>
      <c r="VBU93" s="712"/>
      <c r="VBV93" s="712"/>
      <c r="VBW93" s="712"/>
      <c r="VBX93" s="712"/>
      <c r="VBY93" s="712"/>
      <c r="VBZ93" s="712"/>
      <c r="VCA93" s="712"/>
      <c r="VCB93" s="712"/>
      <c r="VCC93" s="712"/>
      <c r="VCD93" s="712"/>
      <c r="VCE93" s="712"/>
      <c r="VCF93" s="712"/>
      <c r="VCG93" s="712"/>
      <c r="VCH93" s="712"/>
      <c r="VCI93" s="712"/>
      <c r="VCJ93" s="712"/>
      <c r="VCK93" s="712"/>
      <c r="VCL93" s="712"/>
      <c r="VCM93" s="712"/>
      <c r="VCN93" s="712"/>
      <c r="VCO93" s="712"/>
      <c r="VCP93" s="712"/>
      <c r="VCQ93" s="712"/>
      <c r="VCR93" s="712"/>
      <c r="VCS93" s="712"/>
      <c r="VCT93" s="712"/>
      <c r="VCU93" s="712"/>
      <c r="VCV93" s="712"/>
      <c r="VCW93" s="712"/>
      <c r="VCX93" s="712"/>
      <c r="VCY93" s="712"/>
      <c r="VCZ93" s="712"/>
      <c r="VDA93" s="712"/>
      <c r="VDB93" s="712"/>
      <c r="VDC93" s="712"/>
      <c r="VDD93" s="712"/>
      <c r="VDE93" s="712"/>
      <c r="VDF93" s="712"/>
      <c r="VDG93" s="712"/>
      <c r="VDH93" s="712"/>
      <c r="VDI93" s="712"/>
      <c r="VDJ93" s="712"/>
      <c r="VDK93" s="712"/>
      <c r="VDL93" s="712"/>
      <c r="VDM93" s="712"/>
      <c r="VDN93" s="712"/>
      <c r="VDO93" s="712"/>
      <c r="VDP93" s="712"/>
      <c r="VDQ93" s="712"/>
      <c r="VDR93" s="712"/>
      <c r="VDS93" s="712"/>
      <c r="VDT93" s="712"/>
      <c r="VDU93" s="712"/>
      <c r="VDV93" s="712"/>
      <c r="VDW93" s="712"/>
      <c r="VDX93" s="712"/>
      <c r="VDY93" s="712"/>
      <c r="VDZ93" s="712"/>
      <c r="VEA93" s="712"/>
      <c r="VEB93" s="712"/>
      <c r="VEC93" s="712"/>
      <c r="VED93" s="712"/>
      <c r="VEE93" s="712"/>
      <c r="VEF93" s="712"/>
      <c r="VEG93" s="712"/>
      <c r="VEH93" s="712"/>
      <c r="VEI93" s="712"/>
      <c r="VEJ93" s="712"/>
      <c r="VEK93" s="712"/>
      <c r="VEL93" s="712"/>
      <c r="VEM93" s="712"/>
      <c r="VEN93" s="712"/>
      <c r="VEO93" s="712"/>
      <c r="VEP93" s="712"/>
      <c r="VEQ93" s="712"/>
      <c r="VER93" s="712"/>
      <c r="VES93" s="712"/>
      <c r="VET93" s="712"/>
      <c r="VEU93" s="712"/>
      <c r="VEV93" s="712"/>
      <c r="VEW93" s="712"/>
      <c r="VEX93" s="712"/>
      <c r="VEY93" s="712"/>
      <c r="VEZ93" s="712"/>
      <c r="VFA93" s="712"/>
      <c r="VFB93" s="712"/>
      <c r="VFC93" s="712"/>
      <c r="VFD93" s="712"/>
      <c r="VFE93" s="712"/>
      <c r="VFF93" s="712"/>
      <c r="VFG93" s="712"/>
      <c r="VFH93" s="712"/>
      <c r="VFI93" s="712"/>
      <c r="VFJ93" s="712"/>
      <c r="VFK93" s="712"/>
      <c r="VFL93" s="712"/>
      <c r="VFM93" s="712"/>
      <c r="VFN93" s="712"/>
      <c r="VFO93" s="712"/>
      <c r="VFP93" s="712"/>
      <c r="VFQ93" s="712"/>
      <c r="VFR93" s="712"/>
      <c r="VFS93" s="712"/>
      <c r="VFT93" s="712"/>
      <c r="VFU93" s="712"/>
      <c r="VFV93" s="712"/>
      <c r="VFW93" s="712"/>
      <c r="VFX93" s="712"/>
      <c r="VFY93" s="712"/>
      <c r="VFZ93" s="712"/>
      <c r="VGA93" s="712"/>
      <c r="VGB93" s="712"/>
      <c r="VGC93" s="712"/>
      <c r="VGD93" s="712"/>
      <c r="VGE93" s="712"/>
      <c r="VGF93" s="712"/>
      <c r="VGG93" s="712"/>
      <c r="VGH93" s="712"/>
      <c r="VGI93" s="712"/>
      <c r="VGJ93" s="712"/>
      <c r="VGK93" s="712"/>
      <c r="VGL93" s="712"/>
      <c r="VGM93" s="712"/>
      <c r="VGN93" s="712"/>
      <c r="VGO93" s="712"/>
      <c r="VGP93" s="712"/>
      <c r="VGQ93" s="712"/>
      <c r="VGR93" s="712"/>
      <c r="VGS93" s="712"/>
      <c r="VGT93" s="712"/>
      <c r="VGU93" s="712"/>
      <c r="VGV93" s="712"/>
      <c r="VGW93" s="712"/>
      <c r="VGX93" s="712"/>
      <c r="VGY93" s="712"/>
      <c r="VGZ93" s="712"/>
      <c r="VHA93" s="712"/>
      <c r="VHB93" s="712"/>
      <c r="VHC93" s="712"/>
      <c r="VHD93" s="712"/>
      <c r="VHE93" s="712"/>
      <c r="VHF93" s="712"/>
      <c r="VHG93" s="712"/>
      <c r="VHH93" s="712"/>
      <c r="VHI93" s="712"/>
      <c r="VHJ93" s="712"/>
      <c r="VHK93" s="712"/>
      <c r="VHL93" s="712"/>
      <c r="VHM93" s="712"/>
      <c r="VHN93" s="712"/>
      <c r="VHO93" s="712"/>
      <c r="VHP93" s="712"/>
      <c r="VHQ93" s="712"/>
      <c r="VHR93" s="712"/>
      <c r="VHS93" s="712"/>
      <c r="VHT93" s="712"/>
      <c r="VHU93" s="712"/>
      <c r="VHV93" s="712"/>
      <c r="VHW93" s="712"/>
      <c r="VHX93" s="712"/>
      <c r="VHY93" s="712"/>
      <c r="VHZ93" s="712"/>
      <c r="VIA93" s="712"/>
      <c r="VIB93" s="712"/>
      <c r="VIC93" s="712"/>
      <c r="VID93" s="712"/>
      <c r="VIE93" s="712"/>
      <c r="VIF93" s="712"/>
      <c r="VIG93" s="712"/>
      <c r="VIH93" s="712"/>
      <c r="VII93" s="712"/>
      <c r="VIJ93" s="712"/>
      <c r="VIK93" s="712"/>
      <c r="VIL93" s="712"/>
      <c r="VIM93" s="712"/>
      <c r="VIN93" s="712"/>
      <c r="VIO93" s="712"/>
      <c r="VIP93" s="712"/>
      <c r="VIQ93" s="712"/>
      <c r="VIR93" s="712"/>
      <c r="VIS93" s="712"/>
      <c r="VIT93" s="712"/>
      <c r="VIU93" s="712"/>
      <c r="VIV93" s="712"/>
      <c r="VIW93" s="712"/>
      <c r="VIX93" s="712"/>
      <c r="VIY93" s="712"/>
      <c r="VIZ93" s="712"/>
      <c r="VJA93" s="712"/>
      <c r="VJB93" s="712"/>
      <c r="VJC93" s="712"/>
      <c r="VJD93" s="712"/>
      <c r="VJE93" s="712"/>
      <c r="VJF93" s="712"/>
      <c r="VJG93" s="712"/>
      <c r="VJH93" s="712"/>
      <c r="VJI93" s="712"/>
      <c r="VJJ93" s="712"/>
      <c r="VJK93" s="712"/>
      <c r="VJL93" s="712"/>
      <c r="VJM93" s="712"/>
      <c r="VJN93" s="712"/>
      <c r="VJO93" s="712"/>
      <c r="VJP93" s="712"/>
      <c r="VJQ93" s="712"/>
      <c r="VJR93" s="712"/>
      <c r="VJS93" s="712"/>
      <c r="VJT93" s="712"/>
      <c r="VJU93" s="712"/>
      <c r="VJV93" s="712"/>
      <c r="VJW93" s="712"/>
      <c r="VJX93" s="712"/>
      <c r="VJY93" s="712"/>
      <c r="VJZ93" s="712"/>
      <c r="VKA93" s="712"/>
      <c r="VKB93" s="712"/>
      <c r="VKC93" s="712"/>
      <c r="VKD93" s="712"/>
      <c r="VKE93" s="712"/>
      <c r="VKF93" s="712"/>
      <c r="VKG93" s="712"/>
      <c r="VKH93" s="712"/>
      <c r="VKI93" s="712"/>
      <c r="VKJ93" s="712"/>
      <c r="VKK93" s="712"/>
      <c r="VKL93" s="712"/>
      <c r="VKM93" s="712"/>
      <c r="VKN93" s="712"/>
      <c r="VKO93" s="712"/>
      <c r="VKP93" s="712"/>
      <c r="VKQ93" s="712"/>
      <c r="VKR93" s="712"/>
      <c r="VKS93" s="712"/>
      <c r="VKT93" s="712"/>
      <c r="VKU93" s="712"/>
      <c r="VKV93" s="712"/>
      <c r="VKW93" s="712"/>
      <c r="VKX93" s="712"/>
      <c r="VKY93" s="712"/>
      <c r="VKZ93" s="712"/>
      <c r="VLA93" s="712"/>
      <c r="VLB93" s="712"/>
      <c r="VLC93" s="712"/>
      <c r="VLD93" s="712"/>
      <c r="VLE93" s="712"/>
      <c r="VLF93" s="712"/>
      <c r="VLG93" s="712"/>
      <c r="VLH93" s="712"/>
      <c r="VLI93" s="712"/>
      <c r="VLJ93" s="712"/>
      <c r="VLK93" s="712"/>
      <c r="VLL93" s="712"/>
      <c r="VLM93" s="712"/>
      <c r="VLN93" s="712"/>
      <c r="VLO93" s="712"/>
      <c r="VLP93" s="712"/>
      <c r="VLQ93" s="712"/>
      <c r="VLR93" s="712"/>
      <c r="VLS93" s="712"/>
      <c r="VLT93" s="712"/>
      <c r="VLU93" s="712"/>
      <c r="VLV93" s="712"/>
      <c r="VLW93" s="712"/>
      <c r="VLX93" s="712"/>
      <c r="VLY93" s="712"/>
      <c r="VLZ93" s="712"/>
      <c r="VMA93" s="712"/>
      <c r="VMB93" s="712"/>
      <c r="VMC93" s="712"/>
      <c r="VMD93" s="712"/>
      <c r="VME93" s="712"/>
      <c r="VMF93" s="712"/>
      <c r="VMG93" s="712"/>
      <c r="VMH93" s="712"/>
      <c r="VMI93" s="712"/>
      <c r="VMJ93" s="712"/>
      <c r="VMK93" s="712"/>
      <c r="VML93" s="712"/>
      <c r="VMM93" s="712"/>
      <c r="VMN93" s="712"/>
      <c r="VMO93" s="712"/>
      <c r="VMP93" s="712"/>
      <c r="VMQ93" s="712"/>
      <c r="VMR93" s="712"/>
      <c r="VMS93" s="712"/>
      <c r="VMT93" s="712"/>
      <c r="VMU93" s="712"/>
      <c r="VMV93" s="712"/>
      <c r="VMW93" s="712"/>
      <c r="VMX93" s="712"/>
      <c r="VMY93" s="712"/>
      <c r="VMZ93" s="712"/>
      <c r="VNA93" s="712"/>
      <c r="VNB93" s="712"/>
      <c r="VNC93" s="712"/>
      <c r="VND93" s="712"/>
      <c r="VNE93" s="712"/>
      <c r="VNF93" s="712"/>
      <c r="VNG93" s="712"/>
      <c r="VNH93" s="712"/>
      <c r="VNI93" s="712"/>
      <c r="VNJ93" s="712"/>
      <c r="VNK93" s="712"/>
      <c r="VNL93" s="712"/>
      <c r="VNM93" s="712"/>
      <c r="VNN93" s="712"/>
      <c r="VNO93" s="712"/>
      <c r="VNP93" s="712"/>
      <c r="VNQ93" s="712"/>
      <c r="VNR93" s="712"/>
      <c r="VNS93" s="712"/>
      <c r="VNT93" s="712"/>
      <c r="VNU93" s="712"/>
      <c r="VNV93" s="712"/>
      <c r="VNW93" s="712"/>
      <c r="VNX93" s="712"/>
      <c r="VNY93" s="712"/>
      <c r="VNZ93" s="712"/>
      <c r="VOA93" s="712"/>
      <c r="VOB93" s="712"/>
      <c r="VOC93" s="712"/>
      <c r="VOD93" s="712"/>
      <c r="VOE93" s="712"/>
      <c r="VOF93" s="712"/>
      <c r="VOG93" s="712"/>
      <c r="VOH93" s="712"/>
      <c r="VOI93" s="712"/>
      <c r="VOJ93" s="712"/>
      <c r="VOK93" s="712"/>
      <c r="VOL93" s="712"/>
      <c r="VOM93" s="712"/>
      <c r="VON93" s="712"/>
      <c r="VOO93" s="712"/>
      <c r="VOP93" s="712"/>
      <c r="VOQ93" s="712"/>
      <c r="VOR93" s="712"/>
      <c r="VOS93" s="712"/>
      <c r="VOT93" s="712"/>
      <c r="VOU93" s="712"/>
      <c r="VOV93" s="712"/>
      <c r="VOW93" s="712"/>
      <c r="VOX93" s="712"/>
      <c r="VOY93" s="712"/>
      <c r="VOZ93" s="712"/>
      <c r="VPA93" s="712"/>
      <c r="VPB93" s="712"/>
      <c r="VPC93" s="712"/>
      <c r="VPD93" s="712"/>
      <c r="VPE93" s="712"/>
      <c r="VPF93" s="712"/>
      <c r="VPG93" s="712"/>
      <c r="VPH93" s="712"/>
      <c r="VPI93" s="712"/>
      <c r="VPJ93" s="712"/>
      <c r="VPK93" s="712"/>
      <c r="VPL93" s="712"/>
      <c r="VPM93" s="712"/>
      <c r="VPN93" s="712"/>
      <c r="VPO93" s="712"/>
      <c r="VPP93" s="712"/>
      <c r="VPQ93" s="712"/>
      <c r="VPR93" s="712"/>
      <c r="VPS93" s="712"/>
      <c r="VPT93" s="712"/>
      <c r="VPU93" s="712"/>
      <c r="VPV93" s="712"/>
      <c r="VPW93" s="712"/>
      <c r="VPX93" s="712"/>
      <c r="VPY93" s="712"/>
      <c r="VPZ93" s="712"/>
      <c r="VQA93" s="712"/>
      <c r="VQB93" s="712"/>
      <c r="VQC93" s="712"/>
      <c r="VQD93" s="712"/>
      <c r="VQE93" s="712"/>
      <c r="VQF93" s="712"/>
      <c r="VQG93" s="712"/>
      <c r="VQH93" s="712"/>
      <c r="VQI93" s="712"/>
      <c r="VQJ93" s="712"/>
      <c r="VQK93" s="712"/>
      <c r="VQL93" s="712"/>
      <c r="VQM93" s="712"/>
      <c r="VQN93" s="712"/>
      <c r="VQO93" s="712"/>
      <c r="VQP93" s="712"/>
      <c r="VQQ93" s="712"/>
      <c r="VQR93" s="712"/>
      <c r="VQS93" s="712"/>
      <c r="VQT93" s="712"/>
      <c r="VQU93" s="712"/>
      <c r="VQV93" s="712"/>
      <c r="VQW93" s="712"/>
      <c r="VQX93" s="712"/>
      <c r="VQY93" s="712"/>
      <c r="VQZ93" s="712"/>
      <c r="VRA93" s="712"/>
      <c r="VRB93" s="712"/>
      <c r="VRC93" s="712"/>
      <c r="VRD93" s="712"/>
      <c r="VRE93" s="712"/>
      <c r="VRF93" s="712"/>
      <c r="VRG93" s="712"/>
      <c r="VRH93" s="712"/>
      <c r="VRI93" s="712"/>
      <c r="VRJ93" s="712"/>
      <c r="VRK93" s="712"/>
      <c r="VRL93" s="712"/>
      <c r="VRM93" s="712"/>
      <c r="VRN93" s="712"/>
      <c r="VRO93" s="712"/>
      <c r="VRP93" s="712"/>
      <c r="VRQ93" s="712"/>
      <c r="VRR93" s="712"/>
      <c r="VRS93" s="712"/>
      <c r="VRT93" s="712"/>
      <c r="VRU93" s="712"/>
      <c r="VRV93" s="712"/>
      <c r="VRW93" s="712"/>
      <c r="VRX93" s="712"/>
      <c r="VRY93" s="712"/>
      <c r="VRZ93" s="712"/>
      <c r="VSA93" s="712"/>
      <c r="VSB93" s="712"/>
      <c r="VSC93" s="712"/>
      <c r="VSD93" s="712"/>
      <c r="VSE93" s="712"/>
      <c r="VSF93" s="712"/>
      <c r="VSG93" s="712"/>
      <c r="VSH93" s="712"/>
      <c r="VSI93" s="712"/>
      <c r="VSJ93" s="712"/>
      <c r="VSK93" s="712"/>
      <c r="VSL93" s="712"/>
      <c r="VSM93" s="712"/>
      <c r="VSN93" s="712"/>
      <c r="VSO93" s="712"/>
      <c r="VSP93" s="712"/>
      <c r="VSQ93" s="712"/>
      <c r="VSR93" s="712"/>
      <c r="VSS93" s="712"/>
      <c r="VST93" s="712"/>
      <c r="VSU93" s="712"/>
      <c r="VSV93" s="712"/>
      <c r="VSW93" s="712"/>
      <c r="VSX93" s="712"/>
      <c r="VSY93" s="712"/>
      <c r="VSZ93" s="712"/>
      <c r="VTA93" s="712"/>
      <c r="VTB93" s="712"/>
      <c r="VTC93" s="712"/>
      <c r="VTD93" s="712"/>
      <c r="VTE93" s="712"/>
      <c r="VTF93" s="712"/>
      <c r="VTG93" s="712"/>
      <c r="VTH93" s="712"/>
      <c r="VTI93" s="712"/>
      <c r="VTJ93" s="712"/>
      <c r="VTK93" s="712"/>
      <c r="VTL93" s="712"/>
      <c r="VTM93" s="712"/>
      <c r="VTN93" s="712"/>
      <c r="VTO93" s="712"/>
      <c r="VTP93" s="712"/>
      <c r="VTQ93" s="712"/>
      <c r="VTR93" s="712"/>
      <c r="VTS93" s="712"/>
      <c r="VTT93" s="712"/>
      <c r="VTU93" s="712"/>
      <c r="VTV93" s="712"/>
      <c r="VTW93" s="712"/>
      <c r="VTX93" s="712"/>
      <c r="VTY93" s="712"/>
      <c r="VTZ93" s="712"/>
      <c r="VUA93" s="712"/>
      <c r="VUB93" s="712"/>
      <c r="VUC93" s="712"/>
      <c r="VUD93" s="712"/>
      <c r="VUE93" s="712"/>
      <c r="VUF93" s="712"/>
      <c r="VUG93" s="712"/>
      <c r="VUH93" s="712"/>
      <c r="VUI93" s="712"/>
      <c r="VUJ93" s="712"/>
      <c r="VUK93" s="712"/>
      <c r="VUL93" s="712"/>
      <c r="VUM93" s="712"/>
      <c r="VUN93" s="712"/>
      <c r="VUO93" s="712"/>
      <c r="VUP93" s="712"/>
      <c r="VUQ93" s="712"/>
      <c r="VUR93" s="712"/>
      <c r="VUS93" s="712"/>
      <c r="VUT93" s="712"/>
      <c r="VUU93" s="712"/>
      <c r="VUV93" s="712"/>
      <c r="VUW93" s="712"/>
      <c r="VUX93" s="712"/>
      <c r="VUY93" s="712"/>
      <c r="VUZ93" s="712"/>
      <c r="VVA93" s="712"/>
      <c r="VVB93" s="712"/>
      <c r="VVC93" s="712"/>
      <c r="VVD93" s="712"/>
      <c r="VVE93" s="712"/>
      <c r="VVF93" s="712"/>
      <c r="VVG93" s="712"/>
      <c r="VVH93" s="712"/>
      <c r="VVI93" s="712"/>
      <c r="VVJ93" s="712"/>
      <c r="VVK93" s="712"/>
      <c r="VVL93" s="712"/>
      <c r="VVM93" s="712"/>
      <c r="VVN93" s="712"/>
      <c r="VVO93" s="712"/>
      <c r="VVP93" s="712"/>
      <c r="VVQ93" s="712"/>
      <c r="VVR93" s="712"/>
      <c r="VVS93" s="712"/>
      <c r="VVT93" s="712"/>
      <c r="VVU93" s="712"/>
      <c r="VVV93" s="712"/>
      <c r="VVW93" s="712"/>
      <c r="VVX93" s="712"/>
      <c r="VVY93" s="712"/>
      <c r="VVZ93" s="712"/>
      <c r="VWA93" s="712"/>
      <c r="VWB93" s="712"/>
      <c r="VWC93" s="712"/>
      <c r="VWD93" s="712"/>
      <c r="VWE93" s="712"/>
      <c r="VWF93" s="712"/>
      <c r="VWG93" s="712"/>
      <c r="VWH93" s="712"/>
      <c r="VWI93" s="712"/>
      <c r="VWJ93" s="712"/>
      <c r="VWK93" s="712"/>
      <c r="VWL93" s="712"/>
      <c r="VWM93" s="712"/>
      <c r="VWN93" s="712"/>
      <c r="VWO93" s="712"/>
      <c r="VWP93" s="712"/>
      <c r="VWQ93" s="712"/>
      <c r="VWR93" s="712"/>
      <c r="VWS93" s="712"/>
      <c r="VWT93" s="712"/>
      <c r="VWU93" s="712"/>
      <c r="VWV93" s="712"/>
      <c r="VWW93" s="712"/>
      <c r="VWX93" s="712"/>
      <c r="VWY93" s="712"/>
      <c r="VWZ93" s="712"/>
      <c r="VXA93" s="712"/>
      <c r="VXB93" s="712"/>
      <c r="VXC93" s="712"/>
      <c r="VXD93" s="712"/>
      <c r="VXE93" s="712"/>
      <c r="VXF93" s="712"/>
      <c r="VXG93" s="712"/>
      <c r="VXH93" s="712"/>
      <c r="VXI93" s="712"/>
      <c r="VXJ93" s="712"/>
      <c r="VXK93" s="712"/>
      <c r="VXL93" s="712"/>
      <c r="VXM93" s="712"/>
      <c r="VXN93" s="712"/>
      <c r="VXO93" s="712"/>
      <c r="VXP93" s="712"/>
      <c r="VXQ93" s="712"/>
      <c r="VXR93" s="712"/>
      <c r="VXS93" s="712"/>
      <c r="VXT93" s="712"/>
      <c r="VXU93" s="712"/>
      <c r="VXV93" s="712"/>
      <c r="VXW93" s="712"/>
      <c r="VXX93" s="712"/>
      <c r="VXY93" s="712"/>
      <c r="VXZ93" s="712"/>
      <c r="VYA93" s="712"/>
      <c r="VYB93" s="712"/>
      <c r="VYC93" s="712"/>
      <c r="VYD93" s="712"/>
      <c r="VYE93" s="712"/>
      <c r="VYF93" s="712"/>
      <c r="VYG93" s="712"/>
      <c r="VYH93" s="712"/>
      <c r="VYI93" s="712"/>
      <c r="VYJ93" s="712"/>
      <c r="VYK93" s="712"/>
      <c r="VYL93" s="712"/>
      <c r="VYM93" s="712"/>
      <c r="VYN93" s="712"/>
      <c r="VYO93" s="712"/>
      <c r="VYP93" s="712"/>
      <c r="VYQ93" s="712"/>
      <c r="VYR93" s="712"/>
      <c r="VYS93" s="712"/>
      <c r="VYT93" s="712"/>
      <c r="VYU93" s="712"/>
      <c r="VYV93" s="712"/>
      <c r="VYW93" s="712"/>
      <c r="VYX93" s="712"/>
      <c r="VYY93" s="712"/>
      <c r="VYZ93" s="712"/>
      <c r="VZA93" s="712"/>
      <c r="VZB93" s="712"/>
      <c r="VZC93" s="712"/>
      <c r="VZD93" s="712"/>
      <c r="VZE93" s="712"/>
      <c r="VZF93" s="712"/>
      <c r="VZG93" s="712"/>
      <c r="VZH93" s="712"/>
      <c r="VZI93" s="712"/>
      <c r="VZJ93" s="712"/>
      <c r="VZK93" s="712"/>
      <c r="VZL93" s="712"/>
      <c r="VZM93" s="712"/>
      <c r="VZN93" s="712"/>
      <c r="VZO93" s="712"/>
      <c r="VZP93" s="712"/>
      <c r="VZQ93" s="712"/>
      <c r="VZR93" s="712"/>
      <c r="VZS93" s="712"/>
      <c r="VZT93" s="712"/>
      <c r="VZU93" s="712"/>
      <c r="VZV93" s="712"/>
      <c r="VZW93" s="712"/>
      <c r="VZX93" s="712"/>
      <c r="VZY93" s="712"/>
      <c r="VZZ93" s="712"/>
      <c r="WAA93" s="712"/>
      <c r="WAB93" s="712"/>
      <c r="WAC93" s="712"/>
      <c r="WAD93" s="712"/>
      <c r="WAE93" s="712"/>
      <c r="WAF93" s="712"/>
      <c r="WAG93" s="712"/>
      <c r="WAH93" s="712"/>
      <c r="WAI93" s="712"/>
      <c r="WAJ93" s="712"/>
      <c r="WAK93" s="712"/>
      <c r="WAL93" s="712"/>
      <c r="WAM93" s="712"/>
      <c r="WAN93" s="712"/>
      <c r="WAO93" s="712"/>
      <c r="WAP93" s="712"/>
      <c r="WAQ93" s="712"/>
      <c r="WAR93" s="712"/>
      <c r="WAS93" s="712"/>
      <c r="WAT93" s="712"/>
      <c r="WAU93" s="712"/>
      <c r="WAV93" s="712"/>
      <c r="WAW93" s="712"/>
      <c r="WAX93" s="712"/>
      <c r="WAY93" s="712"/>
      <c r="WAZ93" s="712"/>
      <c r="WBA93" s="712"/>
      <c r="WBB93" s="712"/>
      <c r="WBC93" s="712"/>
      <c r="WBD93" s="712"/>
      <c r="WBE93" s="712"/>
      <c r="WBF93" s="712"/>
      <c r="WBG93" s="712"/>
      <c r="WBH93" s="712"/>
      <c r="WBI93" s="712"/>
      <c r="WBJ93" s="712"/>
      <c r="WBK93" s="712"/>
      <c r="WBL93" s="712"/>
      <c r="WBM93" s="712"/>
      <c r="WBN93" s="712"/>
      <c r="WBO93" s="712"/>
      <c r="WBP93" s="712"/>
      <c r="WBQ93" s="712"/>
      <c r="WBR93" s="712"/>
      <c r="WBS93" s="712"/>
      <c r="WBT93" s="712"/>
      <c r="WBU93" s="712"/>
      <c r="WBV93" s="712"/>
      <c r="WBW93" s="712"/>
      <c r="WBX93" s="712"/>
      <c r="WBY93" s="712"/>
      <c r="WBZ93" s="712"/>
      <c r="WCA93" s="712"/>
      <c r="WCB93" s="712"/>
      <c r="WCC93" s="712"/>
      <c r="WCD93" s="712"/>
      <c r="WCE93" s="712"/>
      <c r="WCF93" s="712"/>
      <c r="WCG93" s="712"/>
      <c r="WCH93" s="712"/>
      <c r="WCI93" s="712"/>
      <c r="WCJ93" s="712"/>
      <c r="WCK93" s="712"/>
      <c r="WCL93" s="712"/>
      <c r="WCM93" s="712"/>
      <c r="WCN93" s="712"/>
      <c r="WCO93" s="712"/>
      <c r="WCP93" s="712"/>
      <c r="WCQ93" s="712"/>
      <c r="WCR93" s="712"/>
      <c r="WCS93" s="712"/>
      <c r="WCT93" s="712"/>
      <c r="WCU93" s="712"/>
      <c r="WCV93" s="712"/>
      <c r="WCW93" s="712"/>
      <c r="WCX93" s="712"/>
      <c r="WCY93" s="712"/>
      <c r="WCZ93" s="712"/>
      <c r="WDA93" s="712"/>
      <c r="WDB93" s="712"/>
      <c r="WDC93" s="712"/>
      <c r="WDD93" s="712"/>
      <c r="WDE93" s="712"/>
      <c r="WDF93" s="712"/>
      <c r="WDG93" s="712"/>
      <c r="WDH93" s="712"/>
      <c r="WDI93" s="712"/>
      <c r="WDJ93" s="712"/>
      <c r="WDK93" s="712"/>
      <c r="WDL93" s="712"/>
      <c r="WDM93" s="712"/>
      <c r="WDN93" s="712"/>
      <c r="WDO93" s="712"/>
      <c r="WDP93" s="712"/>
      <c r="WDQ93" s="712"/>
      <c r="WDR93" s="712"/>
      <c r="WDS93" s="712"/>
      <c r="WDT93" s="712"/>
      <c r="WDU93" s="712"/>
      <c r="WDV93" s="712"/>
      <c r="WDW93" s="712"/>
      <c r="WDX93" s="712"/>
      <c r="WDY93" s="712"/>
      <c r="WDZ93" s="712"/>
      <c r="WEA93" s="712"/>
      <c r="WEB93" s="712"/>
      <c r="WEC93" s="712"/>
      <c r="WED93" s="712"/>
      <c r="WEE93" s="712"/>
      <c r="WEF93" s="712"/>
      <c r="WEG93" s="712"/>
      <c r="WEH93" s="712"/>
      <c r="WEI93" s="712"/>
      <c r="WEJ93" s="712"/>
      <c r="WEK93" s="712"/>
      <c r="WEL93" s="712"/>
      <c r="WEM93" s="712"/>
      <c r="WEN93" s="712"/>
      <c r="WEO93" s="712"/>
      <c r="WEP93" s="712"/>
      <c r="WEQ93" s="712"/>
      <c r="WER93" s="712"/>
      <c r="WES93" s="712"/>
      <c r="WET93" s="712"/>
      <c r="WEU93" s="712"/>
      <c r="WEV93" s="712"/>
      <c r="WEW93" s="712"/>
      <c r="WEX93" s="712"/>
      <c r="WEY93" s="712"/>
      <c r="WEZ93" s="712"/>
      <c r="WFA93" s="712"/>
      <c r="WFB93" s="712"/>
      <c r="WFC93" s="712"/>
      <c r="WFD93" s="712"/>
      <c r="WFE93" s="712"/>
      <c r="WFF93" s="712"/>
      <c r="WFG93" s="712"/>
      <c r="WFH93" s="712"/>
      <c r="WFI93" s="712"/>
      <c r="WFJ93" s="712"/>
      <c r="WFK93" s="712"/>
      <c r="WFL93" s="712"/>
      <c r="WFM93" s="712"/>
      <c r="WFN93" s="712"/>
      <c r="WFO93" s="712"/>
      <c r="WFP93" s="712"/>
      <c r="WFQ93" s="712"/>
      <c r="WFR93" s="712"/>
      <c r="WFS93" s="712"/>
      <c r="WFT93" s="712"/>
      <c r="WFU93" s="712"/>
      <c r="WFV93" s="712"/>
      <c r="WFW93" s="712"/>
      <c r="WFX93" s="712"/>
      <c r="WFY93" s="712"/>
      <c r="WFZ93" s="712"/>
      <c r="WGA93" s="712"/>
      <c r="WGB93" s="712"/>
      <c r="WGC93" s="712"/>
      <c r="WGD93" s="712"/>
      <c r="WGE93" s="712"/>
      <c r="WGF93" s="712"/>
      <c r="WGG93" s="712"/>
      <c r="WGH93" s="712"/>
      <c r="WGI93" s="712"/>
      <c r="WGJ93" s="712"/>
      <c r="WGK93" s="712"/>
      <c r="WGL93" s="712"/>
      <c r="WGM93" s="712"/>
      <c r="WGN93" s="712"/>
      <c r="WGO93" s="712"/>
      <c r="WGP93" s="712"/>
      <c r="WGQ93" s="712"/>
      <c r="WGR93" s="712"/>
      <c r="WGS93" s="712"/>
      <c r="WGT93" s="712"/>
      <c r="WGU93" s="712"/>
      <c r="WGV93" s="712"/>
      <c r="WGW93" s="712"/>
      <c r="WGX93" s="712"/>
      <c r="WGY93" s="712"/>
      <c r="WGZ93" s="712"/>
      <c r="WHA93" s="712"/>
      <c r="WHB93" s="712"/>
      <c r="WHC93" s="712"/>
      <c r="WHD93" s="712"/>
      <c r="WHE93" s="712"/>
      <c r="WHF93" s="712"/>
      <c r="WHG93" s="712"/>
      <c r="WHH93" s="712"/>
      <c r="WHI93" s="712"/>
      <c r="WHJ93" s="712"/>
      <c r="WHK93" s="712"/>
      <c r="WHL93" s="712"/>
      <c r="WHM93" s="712"/>
      <c r="WHN93" s="712"/>
      <c r="WHO93" s="712"/>
      <c r="WHP93" s="712"/>
      <c r="WHQ93" s="712"/>
      <c r="WHR93" s="712"/>
      <c r="WHS93" s="712"/>
      <c r="WHT93" s="712"/>
      <c r="WHU93" s="712"/>
      <c r="WHV93" s="712"/>
      <c r="WHW93" s="712"/>
      <c r="WHX93" s="712"/>
      <c r="WHY93" s="712"/>
      <c r="WHZ93" s="712"/>
      <c r="WIA93" s="712"/>
      <c r="WIB93" s="712"/>
      <c r="WIC93" s="712"/>
      <c r="WID93" s="712"/>
      <c r="WIE93" s="712"/>
      <c r="WIF93" s="712"/>
      <c r="WIG93" s="712"/>
      <c r="WIH93" s="712"/>
      <c r="WII93" s="712"/>
      <c r="WIJ93" s="712"/>
      <c r="WIK93" s="712"/>
      <c r="WIL93" s="712"/>
      <c r="WIM93" s="712"/>
      <c r="WIN93" s="712"/>
      <c r="WIO93" s="712"/>
      <c r="WIP93" s="712"/>
      <c r="WIQ93" s="712"/>
      <c r="WIR93" s="712"/>
      <c r="WIS93" s="712"/>
      <c r="WIT93" s="712"/>
      <c r="WIU93" s="712"/>
      <c r="WIV93" s="712"/>
      <c r="WIW93" s="712"/>
      <c r="WIX93" s="712"/>
      <c r="WIY93" s="712"/>
      <c r="WIZ93" s="712"/>
      <c r="WJA93" s="712"/>
      <c r="WJB93" s="712"/>
      <c r="WJC93" s="712"/>
      <c r="WJD93" s="712"/>
      <c r="WJE93" s="712"/>
      <c r="WJF93" s="712"/>
      <c r="WJG93" s="712"/>
      <c r="WJH93" s="712"/>
      <c r="WJI93" s="712"/>
      <c r="WJJ93" s="712"/>
      <c r="WJK93" s="712"/>
      <c r="WJL93" s="712"/>
      <c r="WJM93" s="712"/>
      <c r="WJN93" s="712"/>
      <c r="WJO93" s="712"/>
      <c r="WJP93" s="712"/>
      <c r="WJQ93" s="712"/>
      <c r="WJR93" s="712"/>
      <c r="WJS93" s="712"/>
      <c r="WJT93" s="712"/>
      <c r="WJU93" s="712"/>
      <c r="WJV93" s="712"/>
      <c r="WJW93" s="712"/>
      <c r="WJX93" s="712"/>
      <c r="WJY93" s="712"/>
      <c r="WJZ93" s="712"/>
      <c r="WKA93" s="712"/>
      <c r="WKB93" s="712"/>
      <c r="WKC93" s="712"/>
      <c r="WKD93" s="712"/>
      <c r="WKE93" s="712"/>
      <c r="WKF93" s="712"/>
      <c r="WKG93" s="712"/>
      <c r="WKH93" s="712"/>
      <c r="WKI93" s="712"/>
      <c r="WKJ93" s="712"/>
      <c r="WKK93" s="712"/>
      <c r="WKL93" s="712"/>
      <c r="WKM93" s="712"/>
      <c r="WKN93" s="712"/>
      <c r="WKO93" s="712"/>
      <c r="WKP93" s="712"/>
      <c r="WKQ93" s="712"/>
      <c r="WKR93" s="712"/>
      <c r="WKS93" s="712"/>
      <c r="WKT93" s="712"/>
      <c r="WKU93" s="712"/>
      <c r="WKV93" s="712"/>
      <c r="WKW93" s="712"/>
      <c r="WKX93" s="712"/>
      <c r="WKY93" s="712"/>
      <c r="WKZ93" s="712"/>
      <c r="WLA93" s="712"/>
      <c r="WLB93" s="712"/>
      <c r="WLC93" s="712"/>
      <c r="WLD93" s="712"/>
      <c r="WLE93" s="712"/>
      <c r="WLF93" s="712"/>
      <c r="WLG93" s="712"/>
      <c r="WLH93" s="712"/>
      <c r="WLI93" s="712"/>
      <c r="WLJ93" s="712"/>
      <c r="WLK93" s="712"/>
      <c r="WLL93" s="712"/>
      <c r="WLM93" s="712"/>
      <c r="WLN93" s="712"/>
      <c r="WLO93" s="712"/>
      <c r="WLP93" s="712"/>
      <c r="WLQ93" s="712"/>
      <c r="WLR93" s="712"/>
      <c r="WLS93" s="712"/>
      <c r="WLT93" s="712"/>
      <c r="WLU93" s="712"/>
      <c r="WLV93" s="712"/>
      <c r="WLW93" s="712"/>
      <c r="WLX93" s="712"/>
      <c r="WLY93" s="712"/>
      <c r="WLZ93" s="712"/>
      <c r="WMA93" s="712"/>
      <c r="WMB93" s="712"/>
      <c r="WMC93" s="712"/>
      <c r="WMD93" s="712"/>
      <c r="WME93" s="712"/>
      <c r="WMF93" s="712"/>
      <c r="WMG93" s="712"/>
      <c r="WMH93" s="712"/>
      <c r="WMI93" s="712"/>
      <c r="WMJ93" s="712"/>
      <c r="WMK93" s="712"/>
      <c r="WML93" s="712"/>
      <c r="WMM93" s="712"/>
      <c r="WMN93" s="712"/>
      <c r="WMO93" s="712"/>
      <c r="WMP93" s="712"/>
      <c r="WMQ93" s="712"/>
      <c r="WMR93" s="712"/>
      <c r="WMS93" s="712"/>
      <c r="WMT93" s="712"/>
      <c r="WMU93" s="712"/>
      <c r="WMV93" s="712"/>
      <c r="WMW93" s="712"/>
      <c r="WMX93" s="712"/>
      <c r="WMY93" s="712"/>
      <c r="WMZ93" s="712"/>
      <c r="WNA93" s="712"/>
      <c r="WNB93" s="712"/>
      <c r="WNC93" s="712"/>
      <c r="WND93" s="712"/>
      <c r="WNE93" s="712"/>
      <c r="WNF93" s="712"/>
      <c r="WNG93" s="712"/>
      <c r="WNH93" s="712"/>
      <c r="WNI93" s="712"/>
      <c r="WNJ93" s="712"/>
      <c r="WNK93" s="712"/>
      <c r="WNL93" s="712"/>
      <c r="WNM93" s="712"/>
      <c r="WNN93" s="712"/>
      <c r="WNO93" s="712"/>
      <c r="WNP93" s="712"/>
      <c r="WNQ93" s="712"/>
      <c r="WNR93" s="712"/>
      <c r="WNS93" s="712"/>
      <c r="WNT93" s="712"/>
      <c r="WNU93" s="712"/>
      <c r="WNV93" s="712"/>
      <c r="WNW93" s="712"/>
      <c r="WNX93" s="712"/>
      <c r="WNY93" s="712"/>
      <c r="WNZ93" s="712"/>
      <c r="WOA93" s="712"/>
      <c r="WOB93" s="712"/>
      <c r="WOC93" s="712"/>
      <c r="WOD93" s="712"/>
      <c r="WOE93" s="712"/>
      <c r="WOF93" s="712"/>
      <c r="WOG93" s="712"/>
      <c r="WOH93" s="712"/>
      <c r="WOI93" s="712"/>
      <c r="WOJ93" s="712"/>
      <c r="WOK93" s="712"/>
      <c r="WOL93" s="712"/>
      <c r="WOM93" s="712"/>
      <c r="WON93" s="712"/>
      <c r="WOO93" s="712"/>
      <c r="WOP93" s="712"/>
      <c r="WOQ93" s="712"/>
      <c r="WOR93" s="712"/>
      <c r="WOS93" s="712"/>
      <c r="WOT93" s="712"/>
      <c r="WOU93" s="712"/>
      <c r="WOV93" s="712"/>
      <c r="WOW93" s="712"/>
      <c r="WOX93" s="712"/>
      <c r="WOY93" s="712"/>
      <c r="WOZ93" s="712"/>
      <c r="WPA93" s="712"/>
      <c r="WPB93" s="712"/>
      <c r="WPC93" s="712"/>
      <c r="WPD93" s="712"/>
      <c r="WPE93" s="712"/>
      <c r="WPF93" s="712"/>
      <c r="WPG93" s="712"/>
      <c r="WPH93" s="712"/>
      <c r="WPI93" s="712"/>
      <c r="WPJ93" s="712"/>
      <c r="WPK93" s="712"/>
      <c r="WPL93" s="712"/>
      <c r="WPM93" s="712"/>
      <c r="WPN93" s="712"/>
      <c r="WPO93" s="712"/>
      <c r="WPP93" s="712"/>
      <c r="WPQ93" s="712"/>
      <c r="WPR93" s="712"/>
      <c r="WPS93" s="712"/>
      <c r="WPT93" s="712"/>
      <c r="WPU93" s="712"/>
      <c r="WPV93" s="712"/>
      <c r="WPW93" s="712"/>
      <c r="WPX93" s="712"/>
      <c r="WPY93" s="712"/>
      <c r="WPZ93" s="712"/>
      <c r="WQA93" s="712"/>
      <c r="WQB93" s="712"/>
      <c r="WQC93" s="712"/>
      <c r="WQD93" s="712"/>
      <c r="WQE93" s="712"/>
      <c r="WQF93" s="712"/>
      <c r="WQG93" s="712"/>
      <c r="WQH93" s="712"/>
      <c r="WQI93" s="712"/>
      <c r="WQJ93" s="712"/>
      <c r="WQK93" s="712"/>
      <c r="WQL93" s="712"/>
      <c r="WQM93" s="712"/>
      <c r="WQN93" s="712"/>
      <c r="WQO93" s="712"/>
      <c r="WQP93" s="712"/>
      <c r="WQQ93" s="712"/>
      <c r="WQR93" s="712"/>
      <c r="WQS93" s="712"/>
      <c r="WQT93" s="712"/>
      <c r="WQU93" s="712"/>
      <c r="WQV93" s="712"/>
      <c r="WQW93" s="712"/>
      <c r="WQX93" s="712"/>
      <c r="WQY93" s="712"/>
      <c r="WQZ93" s="712"/>
      <c r="WRA93" s="712"/>
      <c r="WRB93" s="712"/>
      <c r="WRC93" s="712"/>
      <c r="WRD93" s="712"/>
      <c r="WRE93" s="712"/>
      <c r="WRF93" s="712"/>
      <c r="WRG93" s="712"/>
      <c r="WRH93" s="712"/>
      <c r="WRI93" s="712"/>
      <c r="WRJ93" s="712"/>
      <c r="WRK93" s="712"/>
      <c r="WRL93" s="712"/>
      <c r="WRM93" s="712"/>
      <c r="WRN93" s="712"/>
      <c r="WRO93" s="712"/>
      <c r="WRP93" s="712"/>
      <c r="WRQ93" s="712"/>
      <c r="WRR93" s="712"/>
      <c r="WRS93" s="712"/>
      <c r="WRT93" s="712"/>
      <c r="WRU93" s="712"/>
      <c r="WRV93" s="712"/>
      <c r="WRW93" s="712"/>
      <c r="WRX93" s="712"/>
      <c r="WRY93" s="712"/>
      <c r="WRZ93" s="712"/>
      <c r="WSA93" s="712"/>
      <c r="WSB93" s="712"/>
      <c r="WSC93" s="712"/>
      <c r="WSD93" s="712"/>
      <c r="WSE93" s="712"/>
      <c r="WSF93" s="712"/>
      <c r="WSG93" s="712"/>
      <c r="WSH93" s="712"/>
      <c r="WSI93" s="712"/>
      <c r="WSJ93" s="712"/>
      <c r="WSK93" s="712"/>
      <c r="WSL93" s="712"/>
      <c r="WSM93" s="712"/>
      <c r="WSN93" s="712"/>
      <c r="WSO93" s="712"/>
      <c r="WSP93" s="712"/>
      <c r="WSQ93" s="712"/>
      <c r="WSR93" s="712"/>
      <c r="WSS93" s="712"/>
      <c r="WST93" s="712"/>
      <c r="WSU93" s="712"/>
      <c r="WSV93" s="712"/>
      <c r="WSW93" s="712"/>
      <c r="WSX93" s="712"/>
      <c r="WSY93" s="712"/>
      <c r="WSZ93" s="712"/>
      <c r="WTA93" s="712"/>
      <c r="WTB93" s="712"/>
      <c r="WTC93" s="712"/>
      <c r="WTD93" s="712"/>
      <c r="WTE93" s="712"/>
      <c r="WTF93" s="712"/>
      <c r="WTG93" s="712"/>
      <c r="WTH93" s="712"/>
      <c r="WTI93" s="712"/>
      <c r="WTJ93" s="712"/>
      <c r="WTK93" s="712"/>
      <c r="WTL93" s="712"/>
      <c r="WTM93" s="712"/>
      <c r="WTN93" s="712"/>
      <c r="WTO93" s="712"/>
      <c r="WTP93" s="712"/>
      <c r="WTQ93" s="712"/>
      <c r="WTR93" s="712"/>
      <c r="WTS93" s="712"/>
      <c r="WTT93" s="712"/>
      <c r="WTU93" s="712"/>
      <c r="WTV93" s="712"/>
      <c r="WTW93" s="712"/>
      <c r="WTX93" s="712"/>
      <c r="WTY93" s="712"/>
      <c r="WTZ93" s="712"/>
      <c r="WUA93" s="712"/>
      <c r="WUB93" s="712"/>
      <c r="WUC93" s="712"/>
      <c r="WUD93" s="712"/>
      <c r="WUE93" s="712"/>
      <c r="WUF93" s="712"/>
      <c r="WUG93" s="712"/>
      <c r="WUH93" s="712"/>
      <c r="WUI93" s="712"/>
      <c r="WUJ93" s="712"/>
      <c r="WUK93" s="712"/>
      <c r="WUL93" s="712"/>
      <c r="WUM93" s="712"/>
      <c r="WUN93" s="712"/>
      <c r="WUO93" s="712"/>
      <c r="WUP93" s="712"/>
      <c r="WUQ93" s="712"/>
      <c r="WUR93" s="712"/>
      <c r="WUS93" s="712"/>
      <c r="WUT93" s="712"/>
      <c r="WUU93" s="712"/>
      <c r="WUV93" s="712"/>
      <c r="WUW93" s="712"/>
      <c r="WUX93" s="712"/>
      <c r="WUY93" s="712"/>
      <c r="WUZ93" s="712"/>
      <c r="WVA93" s="712"/>
      <c r="WVB93" s="712"/>
      <c r="WVC93" s="712"/>
      <c r="WVD93" s="712"/>
      <c r="WVE93" s="712"/>
      <c r="WVF93" s="712"/>
      <c r="WVG93" s="712"/>
      <c r="WVH93" s="712"/>
      <c r="WVI93" s="712"/>
      <c r="WVJ93" s="712"/>
      <c r="WVK93" s="712"/>
      <c r="WVL93" s="712"/>
      <c r="WVM93" s="712"/>
      <c r="WVN93" s="712"/>
      <c r="WVO93" s="712"/>
      <c r="WVP93" s="712"/>
      <c r="WVQ93" s="712"/>
      <c r="WVR93" s="712"/>
      <c r="WVS93" s="712"/>
      <c r="WVT93" s="712"/>
      <c r="WVU93" s="712"/>
      <c r="WVV93" s="712"/>
      <c r="WVW93" s="712"/>
      <c r="WVX93" s="712"/>
      <c r="WVY93" s="712"/>
      <c r="WVZ93" s="712"/>
      <c r="WWA93" s="712"/>
      <c r="WWB93" s="712"/>
      <c r="WWC93" s="712"/>
      <c r="WWD93" s="712"/>
      <c r="WWE93" s="712"/>
      <c r="WWF93" s="712"/>
      <c r="WWG93" s="712"/>
      <c r="WWH93" s="712"/>
      <c r="WWI93" s="712"/>
      <c r="WWJ93" s="712"/>
      <c r="WWK93" s="712"/>
      <c r="WWL93" s="712"/>
      <c r="WWM93" s="712"/>
      <c r="WWN93" s="712"/>
      <c r="WWO93" s="712"/>
      <c r="WWP93" s="712"/>
      <c r="WWQ93" s="712"/>
      <c r="WWR93" s="712"/>
      <c r="WWS93" s="712"/>
      <c r="WWT93" s="712"/>
      <c r="WWU93" s="712"/>
      <c r="WWV93" s="712"/>
      <c r="WWW93" s="712"/>
      <c r="WWX93" s="712"/>
      <c r="WWY93" s="712"/>
      <c r="WWZ93" s="712"/>
      <c r="WXA93" s="712"/>
      <c r="WXB93" s="712"/>
      <c r="WXC93" s="712"/>
      <c r="WXD93" s="712"/>
      <c r="WXE93" s="712"/>
      <c r="WXF93" s="712"/>
      <c r="WXG93" s="712"/>
      <c r="WXH93" s="712"/>
      <c r="WXI93" s="712"/>
      <c r="WXJ93" s="712"/>
      <c r="WXK93" s="712"/>
      <c r="WXL93" s="712"/>
      <c r="WXM93" s="712"/>
      <c r="WXN93" s="712"/>
      <c r="WXO93" s="712"/>
      <c r="WXP93" s="712"/>
      <c r="WXQ93" s="712"/>
      <c r="WXR93" s="712"/>
      <c r="WXS93" s="712"/>
      <c r="WXT93" s="712"/>
      <c r="WXU93" s="712"/>
      <c r="WXV93" s="712"/>
      <c r="WXW93" s="712"/>
      <c r="WXX93" s="712"/>
      <c r="WXY93" s="712"/>
      <c r="WXZ93" s="712"/>
      <c r="WYA93" s="712"/>
      <c r="WYB93" s="712"/>
      <c r="WYC93" s="712"/>
      <c r="WYD93" s="712"/>
      <c r="WYE93" s="712"/>
      <c r="WYF93" s="712"/>
      <c r="WYG93" s="712"/>
      <c r="WYH93" s="712"/>
      <c r="WYI93" s="712"/>
      <c r="WYJ93" s="712"/>
      <c r="WYK93" s="712"/>
      <c r="WYL93" s="712"/>
      <c r="WYM93" s="712"/>
      <c r="WYN93" s="712"/>
      <c r="WYO93" s="712"/>
      <c r="WYP93" s="712"/>
      <c r="WYQ93" s="712"/>
      <c r="WYR93" s="712"/>
      <c r="WYS93" s="712"/>
      <c r="WYT93" s="712"/>
      <c r="WYU93" s="712"/>
      <c r="WYV93" s="712"/>
      <c r="WYW93" s="712"/>
      <c r="WYX93" s="712"/>
      <c r="WYY93" s="712"/>
      <c r="WYZ93" s="712"/>
      <c r="WZA93" s="712"/>
      <c r="WZB93" s="712"/>
      <c r="WZC93" s="712"/>
      <c r="WZD93" s="712"/>
      <c r="WZE93" s="712"/>
      <c r="WZF93" s="712"/>
      <c r="WZG93" s="712"/>
      <c r="WZH93" s="712"/>
      <c r="WZI93" s="712"/>
      <c r="WZJ93" s="712"/>
      <c r="WZK93" s="712"/>
      <c r="WZL93" s="712"/>
      <c r="WZM93" s="712"/>
      <c r="WZN93" s="712"/>
      <c r="WZO93" s="712"/>
      <c r="WZP93" s="712"/>
      <c r="WZQ93" s="712"/>
      <c r="WZR93" s="712"/>
      <c r="WZS93" s="712"/>
      <c r="WZT93" s="712"/>
      <c r="WZU93" s="712"/>
      <c r="WZV93" s="712"/>
      <c r="WZW93" s="712"/>
      <c r="WZX93" s="712"/>
      <c r="WZY93" s="712"/>
      <c r="WZZ93" s="712"/>
      <c r="XAA93" s="712"/>
      <c r="XAB93" s="712"/>
      <c r="XAC93" s="712"/>
      <c r="XAD93" s="712"/>
      <c r="XAE93" s="712"/>
      <c r="XAF93" s="712"/>
      <c r="XAG93" s="712"/>
      <c r="XAH93" s="712"/>
      <c r="XAI93" s="712"/>
      <c r="XAJ93" s="712"/>
      <c r="XAK93" s="712"/>
      <c r="XAL93" s="712"/>
      <c r="XAM93" s="712"/>
      <c r="XAN93" s="712"/>
      <c r="XAO93" s="712"/>
      <c r="XAP93" s="712"/>
      <c r="XAQ93" s="712"/>
      <c r="XAR93" s="712"/>
      <c r="XAS93" s="712"/>
      <c r="XAT93" s="712"/>
      <c r="XAU93" s="712"/>
      <c r="XAV93" s="712"/>
      <c r="XAW93" s="712"/>
      <c r="XAX93" s="712"/>
      <c r="XAY93" s="712"/>
      <c r="XAZ93" s="712"/>
      <c r="XBA93" s="712"/>
      <c r="XBB93" s="712"/>
      <c r="XBC93" s="712"/>
      <c r="XBD93" s="712"/>
      <c r="XBE93" s="712"/>
      <c r="XBF93" s="712"/>
      <c r="XBG93" s="712"/>
      <c r="XBH93" s="712"/>
      <c r="XBI93" s="712"/>
      <c r="XBJ93" s="712"/>
      <c r="XBK93" s="712"/>
      <c r="XBL93" s="712"/>
      <c r="XBM93" s="712"/>
      <c r="XBN93" s="712"/>
      <c r="XBO93" s="712"/>
      <c r="XBP93" s="712"/>
      <c r="XBQ93" s="712"/>
      <c r="XBR93" s="712"/>
      <c r="XBS93" s="712"/>
      <c r="XBT93" s="712"/>
      <c r="XBU93" s="712"/>
      <c r="XBV93" s="712"/>
      <c r="XBW93" s="712"/>
      <c r="XBX93" s="712"/>
      <c r="XBY93" s="712"/>
      <c r="XBZ93" s="712"/>
      <c r="XCA93" s="712"/>
      <c r="XCB93" s="712"/>
      <c r="XCC93" s="712"/>
      <c r="XCD93" s="712"/>
      <c r="XCE93" s="712"/>
      <c r="XCF93" s="712"/>
      <c r="XCG93" s="712"/>
      <c r="XCH93" s="712"/>
      <c r="XCI93" s="712"/>
      <c r="XCJ93" s="712"/>
      <c r="XCK93" s="712"/>
      <c r="XCL93" s="712"/>
      <c r="XCM93" s="712"/>
      <c r="XCN93" s="712"/>
      <c r="XCO93" s="712"/>
      <c r="XCP93" s="712"/>
      <c r="XCQ93" s="712"/>
      <c r="XCR93" s="712"/>
      <c r="XCS93" s="712"/>
      <c r="XCT93" s="712"/>
      <c r="XCU93" s="712"/>
      <c r="XCV93" s="712"/>
      <c r="XCW93" s="712"/>
      <c r="XCX93" s="712"/>
      <c r="XCY93" s="712"/>
      <c r="XCZ93" s="712"/>
      <c r="XDA93" s="712"/>
      <c r="XDB93" s="712"/>
      <c r="XDC93" s="712"/>
      <c r="XDD93" s="712"/>
      <c r="XDE93" s="712"/>
      <c r="XDF93" s="712"/>
      <c r="XDG93" s="712"/>
      <c r="XDH93" s="712"/>
      <c r="XDI93" s="712"/>
      <c r="XDJ93" s="712"/>
      <c r="XDK93" s="712"/>
      <c r="XDL93" s="712"/>
      <c r="XDM93" s="712"/>
      <c r="XDN93" s="712"/>
      <c r="XDO93" s="712"/>
      <c r="XDP93" s="712"/>
      <c r="XDQ93" s="712"/>
      <c r="XDR93" s="712"/>
      <c r="XDS93" s="712"/>
      <c r="XDT93" s="712"/>
      <c r="XDU93" s="712"/>
      <c r="XDV93" s="712"/>
      <c r="XDW93" s="712"/>
      <c r="XDX93" s="712"/>
      <c r="XDY93" s="712"/>
      <c r="XDZ93" s="712"/>
      <c r="XEA93" s="712"/>
      <c r="XEB93" s="712"/>
      <c r="XEC93" s="712"/>
      <c r="XED93" s="712"/>
      <c r="XEE93" s="712"/>
      <c r="XEF93" s="712"/>
      <c r="XEG93" s="712"/>
      <c r="XEH93" s="712"/>
      <c r="XEI93" s="712"/>
      <c r="XEJ93" s="712"/>
      <c r="XEK93" s="712"/>
      <c r="XEL93" s="712"/>
      <c r="XEM93" s="712"/>
      <c r="XEN93" s="712"/>
      <c r="XEO93" s="712"/>
      <c r="XEP93" s="712"/>
      <c r="XEQ93" s="712"/>
      <c r="XER93" s="712"/>
      <c r="XES93" s="712"/>
      <c r="XET93" s="712"/>
      <c r="XEU93" s="712"/>
      <c r="XEV93" s="712"/>
      <c r="XEW93" s="712"/>
      <c r="XEX93" s="712"/>
      <c r="XEY93" s="712"/>
      <c r="XEZ93" s="712"/>
      <c r="XFA93" s="712"/>
      <c r="XFB93" s="712"/>
      <c r="XFC93" s="712"/>
      <c r="XFD93" s="1"/>
    </row>
    <row r="94" spans="1:16384" ht="18" customHeight="1" x14ac:dyDescent="0.2">
      <c r="A94" s="712" t="s">
        <v>53</v>
      </c>
      <c r="B94" s="712"/>
      <c r="C94" s="712"/>
      <c r="D94" s="18"/>
      <c r="E94" s="18"/>
      <c r="F94" s="19"/>
      <c r="G94" s="18"/>
      <c r="H94" s="18"/>
      <c r="I94" s="18"/>
      <c r="J94" s="18"/>
      <c r="K94" s="18"/>
      <c r="L94" s="18"/>
      <c r="M94" s="18"/>
      <c r="N94" s="18"/>
      <c r="O94" s="18"/>
      <c r="P94" s="18"/>
      <c r="Q94" s="18"/>
      <c r="R94" s="18"/>
      <c r="S94" s="18"/>
      <c r="T94" s="18"/>
      <c r="U94" s="18"/>
      <c r="V94" s="18"/>
      <c r="W94" s="18"/>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8"/>
      <c r="BX94" s="18"/>
      <c r="BY94" s="18"/>
      <c r="BZ94" s="18"/>
      <c r="CA94" s="18"/>
      <c r="CB94" s="18"/>
      <c r="CC94" s="18"/>
      <c r="CD94" s="18"/>
      <c r="CE94" s="18"/>
      <c r="CF94" s="18"/>
      <c r="CG94" s="18"/>
      <c r="CH94" s="18"/>
      <c r="CI94" s="18"/>
      <c r="CJ94" s="18"/>
      <c r="CK94" s="18"/>
      <c r="CL94" s="18"/>
      <c r="CM94" s="18"/>
      <c r="CN94" s="18"/>
      <c r="CO94" s="18"/>
      <c r="CP94" s="18"/>
      <c r="CQ94" s="18"/>
      <c r="CR94" s="18"/>
      <c r="CS94" s="18"/>
      <c r="CT94" s="18"/>
      <c r="CU94" s="18"/>
      <c r="CV94" s="18"/>
      <c r="CW94" s="18"/>
      <c r="CX94" s="18"/>
      <c r="CY94" s="18"/>
      <c r="CZ94" s="18"/>
      <c r="DA94" s="18"/>
      <c r="DB94" s="18"/>
      <c r="DC94" s="18"/>
      <c r="DD94" s="18"/>
      <c r="DE94" s="18"/>
      <c r="DF94" s="18"/>
      <c r="DG94" s="18"/>
      <c r="DH94" s="18"/>
      <c r="DI94" s="18"/>
      <c r="DJ94" s="18"/>
      <c r="DK94" s="18"/>
      <c r="DL94" s="18"/>
      <c r="DM94" s="18"/>
      <c r="DN94" s="18"/>
      <c r="DO94" s="18"/>
      <c r="DP94" s="18"/>
      <c r="DQ94" s="18"/>
      <c r="DR94" s="18"/>
      <c r="DS94" s="18"/>
      <c r="DT94" s="18"/>
      <c r="DU94" s="18"/>
      <c r="DV94" s="18"/>
      <c r="DW94" s="18"/>
      <c r="DX94" s="18"/>
      <c r="DY94" s="18"/>
      <c r="DZ94" s="18"/>
      <c r="EA94" s="18"/>
      <c r="EB94" s="18"/>
      <c r="EC94" s="18"/>
      <c r="ED94" s="18"/>
      <c r="EE94" s="18"/>
      <c r="EF94" s="18"/>
      <c r="EG94" s="18"/>
      <c r="EH94" s="18"/>
      <c r="EI94" s="18"/>
      <c r="EJ94" s="18"/>
      <c r="EK94" s="18"/>
      <c r="EL94" s="18"/>
      <c r="EM94" s="18"/>
      <c r="EN94" s="18"/>
      <c r="EO94" s="18"/>
      <c r="EP94" s="18"/>
      <c r="EQ94" s="18"/>
      <c r="ER94" s="18"/>
      <c r="ES94" s="18"/>
      <c r="ET94" s="18"/>
      <c r="EU94" s="18"/>
      <c r="EV94" s="18"/>
      <c r="EW94" s="18"/>
      <c r="EX94" s="18"/>
      <c r="EY94" s="18"/>
      <c r="EZ94" s="18"/>
      <c r="FA94" s="18"/>
      <c r="FB94" s="18"/>
      <c r="FC94" s="18"/>
      <c r="FD94" s="18"/>
      <c r="FE94" s="18"/>
      <c r="FF94" s="18"/>
      <c r="FG94" s="18"/>
      <c r="FH94" s="18"/>
      <c r="FI94" s="18"/>
      <c r="FJ94" s="18"/>
      <c r="FK94" s="18"/>
      <c r="FL94" s="18"/>
      <c r="FM94" s="18"/>
      <c r="FN94" s="18"/>
      <c r="FO94" s="18"/>
      <c r="FP94" s="18"/>
      <c r="FQ94" s="18"/>
      <c r="FR94" s="18"/>
      <c r="FS94" s="18"/>
      <c r="FT94" s="18"/>
      <c r="FU94" s="18"/>
      <c r="FV94" s="18"/>
      <c r="FW94" s="18"/>
      <c r="FX94" s="18"/>
      <c r="FY94" s="18"/>
      <c r="FZ94" s="18"/>
      <c r="GA94" s="18"/>
      <c r="GB94" s="18"/>
      <c r="GC94" s="18"/>
      <c r="GD94" s="18"/>
      <c r="GE94" s="18"/>
      <c r="GF94" s="18"/>
      <c r="GG94" s="18"/>
      <c r="GH94" s="18"/>
      <c r="GI94" s="18"/>
      <c r="GJ94" s="18"/>
      <c r="GK94" s="18"/>
      <c r="GL94" s="18"/>
      <c r="GM94" s="18"/>
      <c r="GN94" s="18"/>
      <c r="GO94" s="18"/>
      <c r="GP94" s="18"/>
      <c r="GQ94" s="18"/>
      <c r="GR94" s="18"/>
      <c r="GS94" s="18"/>
      <c r="GT94" s="18"/>
      <c r="GU94" s="18"/>
      <c r="GV94" s="18"/>
      <c r="GW94" s="18"/>
      <c r="GX94" s="18"/>
      <c r="GY94" s="18"/>
      <c r="GZ94" s="18"/>
      <c r="HA94" s="18"/>
      <c r="HB94" s="18"/>
      <c r="HC94" s="18"/>
      <c r="HD94" s="18"/>
      <c r="HE94" s="18"/>
      <c r="HF94" s="18"/>
      <c r="HG94" s="18"/>
      <c r="HH94" s="18"/>
      <c r="HI94" s="18"/>
      <c r="HJ94" s="18"/>
      <c r="HK94" s="18"/>
      <c r="HL94" s="18"/>
      <c r="HM94" s="18"/>
      <c r="HN94" s="18"/>
      <c r="HO94" s="18"/>
      <c r="HP94" s="18"/>
      <c r="HQ94" s="18"/>
      <c r="HR94" s="18"/>
      <c r="HS94" s="18"/>
      <c r="HT94" s="18"/>
      <c r="HU94" s="18"/>
      <c r="HV94" s="18"/>
      <c r="HW94" s="18"/>
      <c r="HX94" s="18"/>
      <c r="HY94" s="18"/>
      <c r="HZ94" s="18"/>
      <c r="IA94" s="18"/>
      <c r="IB94" s="18"/>
      <c r="IC94" s="18"/>
      <c r="ID94" s="18"/>
      <c r="IE94" s="18"/>
      <c r="IF94" s="18"/>
      <c r="IG94" s="18"/>
      <c r="IH94" s="18"/>
      <c r="II94" s="18"/>
      <c r="IJ94" s="18"/>
      <c r="IK94" s="18"/>
      <c r="IL94" s="18"/>
      <c r="IM94" s="18"/>
      <c r="IN94" s="18"/>
      <c r="IO94" s="18"/>
      <c r="IP94" s="18"/>
      <c r="IQ94" s="18"/>
      <c r="IR94" s="18"/>
      <c r="IS94" s="18"/>
      <c r="IT94" s="18"/>
      <c r="IU94" s="18"/>
      <c r="IV94" s="18"/>
      <c r="IW94" s="18"/>
      <c r="IX94" s="18"/>
      <c r="IY94" s="18"/>
      <c r="IZ94" s="18"/>
      <c r="JA94" s="18"/>
      <c r="JB94" s="18"/>
      <c r="JC94" s="18"/>
      <c r="JD94" s="18"/>
      <c r="JE94" s="18"/>
      <c r="JF94" s="18"/>
      <c r="JG94" s="18"/>
      <c r="JH94" s="18"/>
      <c r="JI94" s="18"/>
      <c r="JJ94" s="18"/>
      <c r="JK94" s="18"/>
      <c r="JL94" s="18"/>
      <c r="JM94" s="18"/>
      <c r="JN94" s="18"/>
      <c r="JO94" s="18"/>
      <c r="JP94" s="18"/>
      <c r="JQ94" s="18"/>
      <c r="JR94" s="18"/>
      <c r="JS94" s="18"/>
      <c r="JT94" s="18"/>
      <c r="JU94" s="18"/>
      <c r="JV94" s="18"/>
      <c r="JW94" s="18"/>
      <c r="JX94" s="18"/>
      <c r="JY94" s="18"/>
      <c r="JZ94" s="18"/>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c r="AML94" s="1"/>
      <c r="AMM94" s="1"/>
      <c r="AMN94" s="1"/>
      <c r="AMO94" s="1"/>
      <c r="AMP94" s="1"/>
      <c r="AMQ94" s="1"/>
      <c r="AMR94" s="1"/>
      <c r="AMS94" s="1"/>
      <c r="AMT94" s="1"/>
      <c r="AMU94" s="1"/>
      <c r="AMV94" s="1"/>
      <c r="AMW94" s="1"/>
      <c r="AMX94" s="1"/>
      <c r="AMY94" s="1"/>
      <c r="AMZ94" s="1"/>
      <c r="ANA94" s="1"/>
      <c r="ANB94" s="1"/>
      <c r="ANC94" s="1"/>
      <c r="AND94" s="1"/>
      <c r="ANE94" s="1"/>
      <c r="ANF94" s="1"/>
      <c r="ANG94" s="1"/>
      <c r="ANH94" s="1"/>
      <c r="ANI94" s="1"/>
      <c r="ANJ94" s="1"/>
      <c r="ANK94" s="1"/>
      <c r="ANL94" s="1"/>
      <c r="ANM94" s="1"/>
      <c r="ANN94" s="1"/>
      <c r="ANO94" s="1"/>
      <c r="ANP94" s="1"/>
      <c r="ANQ94" s="1"/>
      <c r="ANR94" s="1"/>
      <c r="ANS94" s="1"/>
      <c r="ANT94" s="1"/>
      <c r="ANU94" s="1"/>
      <c r="ANV94" s="1"/>
      <c r="ANW94" s="1"/>
      <c r="ANX94" s="1"/>
      <c r="ANY94" s="1"/>
      <c r="ANZ94" s="1"/>
      <c r="AOA94" s="1"/>
      <c r="AOB94" s="1"/>
      <c r="AOC94" s="1"/>
      <c r="AOD94" s="1"/>
      <c r="AOE94" s="1"/>
      <c r="AOF94" s="1"/>
      <c r="AOG94" s="1"/>
      <c r="AOH94" s="1"/>
      <c r="AOI94" s="1"/>
      <c r="AOJ94" s="1"/>
      <c r="AOK94" s="1"/>
      <c r="AOL94" s="1"/>
      <c r="AOM94" s="1"/>
      <c r="AON94" s="1"/>
      <c r="AOO94" s="1"/>
      <c r="AOP94" s="1"/>
      <c r="AOQ94" s="1"/>
      <c r="AOR94" s="1"/>
      <c r="AOS94" s="1"/>
      <c r="AOT94" s="1"/>
      <c r="AOU94" s="1"/>
      <c r="AOV94" s="1"/>
      <c r="AOW94" s="1"/>
      <c r="AOX94" s="1"/>
      <c r="AOY94" s="1"/>
      <c r="AOZ94" s="1"/>
      <c r="APA94" s="1"/>
      <c r="APB94" s="1"/>
      <c r="APC94" s="1"/>
      <c r="APD94" s="1"/>
      <c r="APE94" s="1"/>
      <c r="APF94" s="1"/>
      <c r="APG94" s="1"/>
      <c r="APH94" s="1"/>
      <c r="API94" s="1"/>
      <c r="APJ94" s="1"/>
      <c r="APK94" s="1"/>
      <c r="APL94" s="1"/>
      <c r="APM94" s="1"/>
      <c r="APN94" s="1"/>
      <c r="APO94" s="1"/>
      <c r="APP94" s="1"/>
      <c r="APQ94" s="1"/>
      <c r="APR94" s="1"/>
      <c r="APS94" s="1"/>
      <c r="APT94" s="1"/>
      <c r="APU94" s="1"/>
      <c r="APV94" s="1"/>
      <c r="APW94" s="1"/>
      <c r="APX94" s="1"/>
      <c r="APY94" s="1"/>
      <c r="APZ94" s="1"/>
      <c r="AQA94" s="1"/>
      <c r="AQB94" s="1"/>
      <c r="AQC94" s="1"/>
      <c r="AQD94" s="1"/>
      <c r="AQE94" s="1"/>
      <c r="AQF94" s="1"/>
      <c r="AQG94" s="1"/>
      <c r="AQH94" s="1"/>
      <c r="AQI94" s="1"/>
      <c r="AQJ94" s="1"/>
      <c r="AQK94" s="1"/>
      <c r="AQL94" s="1"/>
      <c r="AQM94" s="1"/>
      <c r="AQN94" s="1"/>
      <c r="AQO94" s="1"/>
      <c r="AQP94" s="1"/>
      <c r="AQQ94" s="1"/>
      <c r="AQR94" s="1"/>
      <c r="AQS94" s="1"/>
      <c r="AQT94" s="1"/>
      <c r="AQU94" s="1"/>
      <c r="AQV94" s="1"/>
      <c r="AQW94" s="1"/>
      <c r="AQX94" s="1"/>
      <c r="AQY94" s="1"/>
      <c r="AQZ94" s="1"/>
      <c r="ARA94" s="1"/>
      <c r="ARB94" s="1"/>
      <c r="ARC94" s="1"/>
      <c r="ARD94" s="1"/>
      <c r="ARE94" s="1"/>
      <c r="ARF94" s="1"/>
      <c r="ARG94" s="1"/>
      <c r="ARH94" s="1"/>
      <c r="ARI94" s="1"/>
      <c r="ARJ94" s="1"/>
      <c r="ARK94" s="1"/>
      <c r="ARL94" s="1"/>
      <c r="ARM94" s="1"/>
      <c r="ARN94" s="1"/>
      <c r="ARO94" s="1"/>
      <c r="ARP94" s="1"/>
      <c r="ARQ94" s="1"/>
      <c r="ARR94" s="1"/>
      <c r="ARS94" s="1"/>
      <c r="ART94" s="1"/>
      <c r="ARU94" s="1"/>
      <c r="ARV94" s="1"/>
      <c r="ARW94" s="1"/>
      <c r="ARX94" s="1"/>
      <c r="ARY94" s="1"/>
      <c r="ARZ94" s="1"/>
      <c r="ASA94" s="1"/>
      <c r="ASB94" s="1"/>
      <c r="ASC94" s="1"/>
      <c r="ASD94" s="1"/>
      <c r="ASE94" s="1"/>
      <c r="ASF94" s="1"/>
      <c r="ASG94" s="1"/>
      <c r="ASH94" s="1"/>
      <c r="ASI94" s="1"/>
      <c r="ASJ94" s="1"/>
      <c r="ASK94" s="1"/>
      <c r="ASL94" s="1"/>
      <c r="ASM94" s="1"/>
      <c r="ASN94" s="1"/>
      <c r="ASO94" s="1"/>
      <c r="ASP94" s="1"/>
      <c r="ASQ94" s="1"/>
      <c r="ASR94" s="1"/>
      <c r="ASS94" s="1"/>
      <c r="AST94" s="1"/>
      <c r="ASU94" s="1"/>
      <c r="ASV94" s="1"/>
      <c r="ASW94" s="1"/>
      <c r="ASX94" s="1"/>
      <c r="ASY94" s="1"/>
      <c r="ASZ94" s="1"/>
      <c r="ATA94" s="1"/>
      <c r="ATB94" s="1"/>
      <c r="ATC94" s="1"/>
      <c r="ATD94" s="1"/>
      <c r="ATE94" s="1"/>
      <c r="ATF94" s="1"/>
      <c r="ATG94" s="1"/>
      <c r="ATH94" s="1"/>
      <c r="ATI94" s="1"/>
      <c r="ATJ94" s="1"/>
      <c r="ATK94" s="1"/>
      <c r="ATL94" s="1"/>
      <c r="ATM94" s="1"/>
      <c r="ATN94" s="1"/>
      <c r="ATO94" s="1"/>
      <c r="ATP94" s="1"/>
      <c r="ATQ94" s="1"/>
      <c r="ATR94" s="1"/>
      <c r="ATS94" s="1"/>
      <c r="ATT94" s="1"/>
      <c r="ATU94" s="1"/>
      <c r="ATV94" s="1"/>
      <c r="ATW94" s="1"/>
      <c r="ATX94" s="1"/>
      <c r="ATY94" s="1"/>
      <c r="ATZ94" s="1"/>
      <c r="AUA94" s="1"/>
      <c r="AUB94" s="1"/>
      <c r="AUC94" s="1"/>
      <c r="AUD94" s="1"/>
      <c r="AUE94" s="1"/>
      <c r="AUF94" s="1"/>
      <c r="AUG94" s="1"/>
      <c r="AUH94" s="1"/>
      <c r="AUI94" s="1"/>
      <c r="AUJ94" s="1"/>
      <c r="AUK94" s="1"/>
      <c r="AUL94" s="1"/>
      <c r="AUM94" s="1"/>
      <c r="AUN94" s="1"/>
      <c r="AUO94" s="1"/>
      <c r="AUP94" s="1"/>
      <c r="AUQ94" s="1"/>
      <c r="AUR94" s="1"/>
      <c r="AUS94" s="1"/>
      <c r="AUT94" s="1"/>
      <c r="AUU94" s="1"/>
      <c r="AUV94" s="1"/>
      <c r="AUW94" s="1"/>
      <c r="AUX94" s="1"/>
      <c r="AUY94" s="1"/>
      <c r="AUZ94" s="1"/>
      <c r="AVA94" s="1"/>
      <c r="AVB94" s="1"/>
      <c r="AVC94" s="1"/>
      <c r="AVD94" s="1"/>
      <c r="AVE94" s="1"/>
      <c r="AVF94" s="1"/>
      <c r="AVG94" s="1"/>
      <c r="AVH94" s="1"/>
      <c r="AVI94" s="1"/>
      <c r="AVJ94" s="1"/>
      <c r="AVK94" s="1"/>
      <c r="AVL94" s="1"/>
      <c r="AVM94" s="1"/>
      <c r="AVN94" s="1"/>
      <c r="AVO94" s="1"/>
      <c r="AVP94" s="1"/>
      <c r="AVQ94" s="1"/>
      <c r="AVR94" s="1"/>
      <c r="AVS94" s="1"/>
      <c r="AVT94" s="1"/>
      <c r="AVU94" s="1"/>
      <c r="AVV94" s="1"/>
      <c r="AVW94" s="1"/>
      <c r="AVX94" s="1"/>
      <c r="AVY94" s="1"/>
      <c r="AVZ94" s="1"/>
      <c r="AWA94" s="1"/>
      <c r="AWB94" s="1"/>
      <c r="AWC94" s="1"/>
      <c r="AWD94" s="1"/>
      <c r="AWE94" s="1"/>
      <c r="AWF94" s="1"/>
      <c r="AWG94" s="1"/>
      <c r="AWH94" s="1"/>
      <c r="AWI94" s="1"/>
      <c r="AWJ94" s="1"/>
      <c r="AWK94" s="1"/>
      <c r="AWL94" s="1"/>
      <c r="AWM94" s="1"/>
      <c r="AWN94" s="1"/>
      <c r="AWO94" s="1"/>
      <c r="AWP94" s="1"/>
      <c r="AWQ94" s="1"/>
      <c r="AWR94" s="1"/>
      <c r="AWS94" s="1"/>
      <c r="AWT94" s="1"/>
      <c r="AWU94" s="1"/>
      <c r="AWV94" s="1"/>
      <c r="AWW94" s="1"/>
      <c r="AWX94" s="1"/>
      <c r="AWY94" s="1"/>
      <c r="AWZ94" s="1"/>
      <c r="AXA94" s="1"/>
      <c r="AXB94" s="1"/>
      <c r="AXC94" s="1"/>
      <c r="AXD94" s="1"/>
      <c r="AXE94" s="1"/>
      <c r="AXF94" s="1"/>
      <c r="AXG94" s="1"/>
      <c r="AXH94" s="1"/>
      <c r="AXI94" s="1"/>
      <c r="AXJ94" s="1"/>
      <c r="AXK94" s="1"/>
      <c r="AXL94" s="1"/>
      <c r="AXM94" s="1"/>
      <c r="AXN94" s="1"/>
      <c r="AXO94" s="1"/>
      <c r="AXP94" s="1"/>
      <c r="AXQ94" s="1"/>
      <c r="AXR94" s="1"/>
      <c r="AXS94" s="1"/>
      <c r="AXT94" s="1"/>
      <c r="AXU94" s="1"/>
      <c r="AXV94" s="1"/>
      <c r="AXW94" s="1"/>
      <c r="AXX94" s="1"/>
      <c r="AXY94" s="1"/>
      <c r="AXZ94" s="1"/>
      <c r="AYA94" s="1"/>
      <c r="AYB94" s="1"/>
      <c r="AYC94" s="1"/>
      <c r="AYD94" s="1"/>
      <c r="AYE94" s="1"/>
      <c r="AYF94" s="1"/>
      <c r="AYG94" s="1"/>
      <c r="AYH94" s="1"/>
      <c r="AYI94" s="1"/>
      <c r="AYJ94" s="1"/>
      <c r="AYK94" s="1"/>
      <c r="AYL94" s="1"/>
      <c r="AYM94" s="1"/>
      <c r="AYN94" s="1"/>
      <c r="AYO94" s="1"/>
      <c r="AYP94" s="1"/>
      <c r="AYQ94" s="1"/>
      <c r="AYR94" s="1"/>
      <c r="AYS94" s="1"/>
      <c r="AYT94" s="1"/>
      <c r="AYU94" s="1"/>
      <c r="AYV94" s="1"/>
      <c r="AYW94" s="1"/>
      <c r="AYX94" s="1"/>
      <c r="AYY94" s="1"/>
      <c r="AYZ94" s="1"/>
      <c r="AZA94" s="1"/>
      <c r="AZB94" s="1"/>
      <c r="AZC94" s="1"/>
      <c r="AZD94" s="1"/>
      <c r="AZE94" s="1"/>
      <c r="AZF94" s="1"/>
      <c r="AZG94" s="1"/>
      <c r="AZH94" s="1"/>
      <c r="AZI94" s="1"/>
      <c r="AZJ94" s="1"/>
      <c r="AZK94" s="1"/>
      <c r="AZL94" s="1"/>
      <c r="AZM94" s="1"/>
      <c r="AZN94" s="1"/>
      <c r="AZO94" s="1"/>
      <c r="AZP94" s="1"/>
      <c r="AZQ94" s="1"/>
      <c r="AZR94" s="1"/>
      <c r="AZS94" s="1"/>
      <c r="AZT94" s="1"/>
      <c r="AZU94" s="1"/>
      <c r="AZV94" s="1"/>
      <c r="AZW94" s="1"/>
      <c r="AZX94" s="1"/>
      <c r="AZY94" s="1"/>
      <c r="AZZ94" s="1"/>
      <c r="BAA94" s="1"/>
      <c r="BAB94" s="1"/>
      <c r="BAC94" s="1"/>
      <c r="BAD94" s="1"/>
      <c r="BAE94" s="1"/>
      <c r="BAF94" s="1"/>
      <c r="BAG94" s="1"/>
      <c r="BAH94" s="1"/>
      <c r="BAI94" s="1"/>
      <c r="BAJ94" s="1"/>
      <c r="BAK94" s="1"/>
      <c r="BAL94" s="1"/>
      <c r="BAM94" s="1"/>
      <c r="BAN94" s="1"/>
      <c r="BAO94" s="1"/>
      <c r="BAP94" s="1"/>
      <c r="BAQ94" s="1"/>
      <c r="BAR94" s="1"/>
      <c r="BAS94" s="1"/>
      <c r="BAT94" s="1"/>
      <c r="BAU94" s="1"/>
      <c r="BAV94" s="1"/>
      <c r="BAW94" s="1"/>
      <c r="BAX94" s="1"/>
      <c r="BAY94" s="1"/>
      <c r="BAZ94" s="1"/>
      <c r="BBA94" s="1"/>
      <c r="BBB94" s="1"/>
      <c r="BBC94" s="1"/>
      <c r="BBD94" s="1"/>
      <c r="BBE94" s="1"/>
      <c r="BBF94" s="1"/>
      <c r="BBG94" s="1"/>
      <c r="BBH94" s="1"/>
      <c r="BBI94" s="1"/>
      <c r="BBJ94" s="1"/>
      <c r="BBK94" s="1"/>
      <c r="BBL94" s="1"/>
      <c r="BBM94" s="1"/>
      <c r="BBN94" s="1"/>
      <c r="BBO94" s="1"/>
      <c r="BBP94" s="1"/>
      <c r="BBQ94" s="1"/>
      <c r="BBR94" s="1"/>
      <c r="BBS94" s="1"/>
      <c r="BBT94" s="1"/>
      <c r="BBU94" s="1"/>
      <c r="BBV94" s="1"/>
      <c r="BBW94" s="1"/>
      <c r="BBX94" s="1"/>
      <c r="BBY94" s="1"/>
      <c r="BBZ94" s="1"/>
      <c r="BCA94" s="1"/>
      <c r="BCB94" s="1"/>
      <c r="BCC94" s="1"/>
      <c r="BCD94" s="1"/>
      <c r="BCE94" s="1"/>
      <c r="BCF94" s="1"/>
      <c r="BCG94" s="1"/>
      <c r="BCH94" s="1"/>
      <c r="BCI94" s="1"/>
      <c r="BCJ94" s="1"/>
      <c r="BCK94" s="1"/>
      <c r="BCL94" s="1"/>
      <c r="BCM94" s="1"/>
      <c r="BCN94" s="1"/>
      <c r="BCO94" s="1"/>
      <c r="BCP94" s="1"/>
      <c r="BCQ94" s="1"/>
      <c r="BCR94" s="1"/>
      <c r="BCS94" s="1"/>
      <c r="BCT94" s="1"/>
      <c r="BCU94" s="1"/>
      <c r="BCV94" s="1"/>
      <c r="BCW94" s="1"/>
      <c r="BCX94" s="1"/>
      <c r="BCY94" s="1"/>
      <c r="BCZ94" s="1"/>
      <c r="BDA94" s="1"/>
      <c r="BDB94" s="1"/>
      <c r="BDC94" s="1"/>
      <c r="BDD94" s="1"/>
      <c r="BDE94" s="1"/>
      <c r="BDF94" s="1"/>
      <c r="BDG94" s="1"/>
      <c r="BDH94" s="1"/>
      <c r="BDI94" s="1"/>
      <c r="BDJ94" s="1"/>
      <c r="BDK94" s="1"/>
      <c r="BDL94" s="1"/>
      <c r="BDM94" s="1"/>
      <c r="BDN94" s="1"/>
      <c r="BDO94" s="1"/>
      <c r="BDP94" s="1"/>
      <c r="BDQ94" s="1"/>
      <c r="BDR94" s="1"/>
      <c r="BDS94" s="1"/>
      <c r="BDT94" s="1"/>
      <c r="BDU94" s="1"/>
      <c r="BDV94" s="1"/>
      <c r="BDW94" s="1"/>
      <c r="BDX94" s="1"/>
      <c r="BDY94" s="1"/>
      <c r="BDZ94" s="1"/>
      <c r="BEA94" s="1"/>
      <c r="BEB94" s="1"/>
      <c r="BEC94" s="1"/>
      <c r="BED94" s="1"/>
      <c r="BEE94" s="1"/>
      <c r="BEF94" s="1"/>
      <c r="BEG94" s="1"/>
      <c r="BEH94" s="1"/>
      <c r="BEI94" s="1"/>
      <c r="BEJ94" s="1"/>
      <c r="BEK94" s="1"/>
      <c r="BEL94" s="1"/>
      <c r="BEM94" s="1"/>
      <c r="BEN94" s="1"/>
      <c r="BEO94" s="1"/>
      <c r="BEP94" s="1"/>
      <c r="BEQ94" s="1"/>
      <c r="BER94" s="1"/>
      <c r="BES94" s="1"/>
      <c r="BET94" s="1"/>
      <c r="BEU94" s="1"/>
      <c r="BEV94" s="1"/>
      <c r="BEW94" s="1"/>
      <c r="BEX94" s="1"/>
      <c r="BEY94" s="1"/>
      <c r="BEZ94" s="1"/>
      <c r="BFA94" s="1"/>
      <c r="BFB94" s="1"/>
      <c r="BFC94" s="1"/>
      <c r="BFD94" s="1"/>
      <c r="BFE94" s="1"/>
      <c r="BFF94" s="1"/>
      <c r="BFG94" s="1"/>
      <c r="BFH94" s="1"/>
      <c r="BFI94" s="1"/>
      <c r="BFJ94" s="1"/>
      <c r="BFK94" s="1"/>
      <c r="BFL94" s="1"/>
      <c r="BFM94" s="1"/>
      <c r="BFN94" s="1"/>
      <c r="BFO94" s="1"/>
      <c r="BFP94" s="1"/>
      <c r="BFQ94" s="1"/>
      <c r="BFR94" s="1"/>
      <c r="BFS94" s="1"/>
      <c r="BFT94" s="1"/>
      <c r="BFU94" s="1"/>
      <c r="BFV94" s="1"/>
      <c r="BFW94" s="1"/>
      <c r="BFX94" s="1"/>
      <c r="BFY94" s="1"/>
      <c r="BFZ94" s="1"/>
      <c r="BGA94" s="1"/>
      <c r="BGB94" s="1"/>
      <c r="BGC94" s="1"/>
      <c r="BGD94" s="1"/>
      <c r="BGE94" s="1"/>
      <c r="BGF94" s="1"/>
      <c r="BGG94" s="1"/>
      <c r="BGH94" s="1"/>
      <c r="BGI94" s="1"/>
      <c r="BGJ94" s="1"/>
      <c r="BGK94" s="1"/>
      <c r="BGL94" s="1"/>
      <c r="BGM94" s="1"/>
      <c r="BGN94" s="1"/>
      <c r="BGO94" s="1"/>
      <c r="BGP94" s="1"/>
      <c r="BGQ94" s="1"/>
      <c r="BGR94" s="1"/>
      <c r="BGS94" s="1"/>
      <c r="BGT94" s="1"/>
      <c r="BGU94" s="1"/>
      <c r="BGV94" s="1"/>
      <c r="BGW94" s="1"/>
      <c r="BGX94" s="1"/>
      <c r="BGY94" s="1"/>
      <c r="BGZ94" s="1"/>
      <c r="BHA94" s="1"/>
      <c r="BHB94" s="1"/>
      <c r="BHC94" s="1"/>
      <c r="BHD94" s="1"/>
      <c r="BHE94" s="1"/>
      <c r="BHF94" s="1"/>
      <c r="BHG94" s="1"/>
      <c r="BHH94" s="1"/>
      <c r="BHI94" s="1"/>
      <c r="BHJ94" s="1"/>
      <c r="BHK94" s="1"/>
      <c r="BHL94" s="1"/>
      <c r="BHM94" s="1"/>
      <c r="BHN94" s="1"/>
      <c r="BHO94" s="1"/>
      <c r="BHP94" s="1"/>
      <c r="BHQ94" s="1"/>
      <c r="BHR94" s="1"/>
      <c r="BHS94" s="1"/>
      <c r="BHT94" s="1"/>
      <c r="BHU94" s="1"/>
      <c r="BHV94" s="1"/>
      <c r="BHW94" s="1"/>
      <c r="BHX94" s="1"/>
      <c r="BHY94" s="1"/>
      <c r="BHZ94" s="1"/>
      <c r="BIA94" s="1"/>
      <c r="BIB94" s="1"/>
      <c r="BIC94" s="1"/>
      <c r="BID94" s="1"/>
      <c r="BIE94" s="1"/>
      <c r="BIF94" s="1"/>
      <c r="BIG94" s="1"/>
      <c r="BIH94" s="1"/>
      <c r="BII94" s="1"/>
      <c r="BIJ94" s="1"/>
      <c r="BIK94" s="1"/>
      <c r="BIL94" s="1"/>
      <c r="BIM94" s="1"/>
      <c r="BIN94" s="1"/>
      <c r="BIO94" s="1"/>
      <c r="BIP94" s="1"/>
      <c r="BIQ94" s="1"/>
      <c r="BIR94" s="1"/>
      <c r="BIS94" s="1"/>
      <c r="BIT94" s="1"/>
      <c r="BIU94" s="1"/>
      <c r="BIV94" s="1"/>
      <c r="BIW94" s="1"/>
      <c r="BIX94" s="1"/>
      <c r="BIY94" s="1"/>
      <c r="BIZ94" s="1"/>
      <c r="BJA94" s="1"/>
      <c r="BJB94" s="1"/>
      <c r="BJC94" s="1"/>
      <c r="BJD94" s="1"/>
      <c r="BJE94" s="1"/>
      <c r="BJF94" s="1"/>
      <c r="BJG94" s="1"/>
      <c r="BJH94" s="1"/>
      <c r="BJI94" s="1"/>
      <c r="BJJ94" s="1"/>
      <c r="BJK94" s="1"/>
      <c r="BJL94" s="1"/>
      <c r="BJM94" s="1"/>
      <c r="BJN94" s="1"/>
      <c r="BJO94" s="1"/>
      <c r="BJP94" s="1"/>
      <c r="BJQ94" s="1"/>
      <c r="BJR94" s="1"/>
      <c r="BJS94" s="1"/>
      <c r="BJT94" s="1"/>
      <c r="BJU94" s="1"/>
      <c r="BJV94" s="1"/>
      <c r="BJW94" s="1"/>
      <c r="BJX94" s="1"/>
      <c r="BJY94" s="1"/>
      <c r="BJZ94" s="1"/>
      <c r="BKA94" s="1"/>
      <c r="BKB94" s="1"/>
      <c r="BKC94" s="1"/>
      <c r="BKD94" s="1"/>
      <c r="BKE94" s="1"/>
      <c r="BKF94" s="1"/>
      <c r="BKG94" s="1"/>
      <c r="BKH94" s="1"/>
      <c r="BKI94" s="1"/>
      <c r="BKJ94" s="1"/>
      <c r="BKK94" s="1"/>
      <c r="BKL94" s="1"/>
      <c r="BKM94" s="1"/>
      <c r="BKN94" s="1"/>
      <c r="BKO94" s="1"/>
      <c r="BKP94" s="1"/>
      <c r="BKQ94" s="1"/>
      <c r="BKR94" s="1"/>
      <c r="BKS94" s="1"/>
      <c r="BKT94" s="1"/>
      <c r="BKU94" s="1"/>
      <c r="BKV94" s="1"/>
      <c r="BKW94" s="1"/>
      <c r="BKX94" s="1"/>
      <c r="BKY94" s="1"/>
      <c r="BKZ94" s="1"/>
      <c r="BLA94" s="1"/>
      <c r="BLB94" s="1"/>
      <c r="BLC94" s="1"/>
      <c r="BLD94" s="1"/>
      <c r="BLE94" s="1"/>
      <c r="BLF94" s="1"/>
      <c r="BLG94" s="1"/>
      <c r="BLH94" s="1"/>
      <c r="BLI94" s="1"/>
      <c r="BLJ94" s="1"/>
      <c r="BLK94" s="1"/>
      <c r="BLL94" s="1"/>
      <c r="BLM94" s="1"/>
      <c r="BLN94" s="1"/>
      <c r="BLO94" s="1"/>
      <c r="BLP94" s="1"/>
      <c r="BLQ94" s="1"/>
      <c r="BLR94" s="1"/>
      <c r="BLS94" s="1"/>
      <c r="BLT94" s="1"/>
      <c r="BLU94" s="1"/>
      <c r="BLV94" s="1"/>
      <c r="BLW94" s="1"/>
      <c r="BLX94" s="1"/>
      <c r="BLY94" s="1"/>
      <c r="BLZ94" s="1"/>
      <c r="BMA94" s="1"/>
      <c r="BMB94" s="1"/>
      <c r="BMC94" s="1"/>
      <c r="BMD94" s="1"/>
      <c r="BME94" s="1"/>
      <c r="BMF94" s="1"/>
      <c r="BMG94" s="1"/>
      <c r="BMH94" s="1"/>
      <c r="BMI94" s="1"/>
      <c r="BMJ94" s="1"/>
      <c r="BMK94" s="1"/>
      <c r="BML94" s="1"/>
      <c r="BMM94" s="1"/>
      <c r="BMN94" s="1"/>
      <c r="BMO94" s="1"/>
      <c r="BMP94" s="1"/>
      <c r="BMQ94" s="1"/>
      <c r="BMR94" s="1"/>
      <c r="BMS94" s="1"/>
      <c r="BMT94" s="1"/>
      <c r="BMU94" s="1"/>
      <c r="BMV94" s="1"/>
      <c r="BMW94" s="1"/>
      <c r="BMX94" s="1"/>
      <c r="BMY94" s="1"/>
      <c r="BMZ94" s="1"/>
      <c r="BNA94" s="1"/>
      <c r="BNB94" s="1"/>
      <c r="BNC94" s="1"/>
      <c r="BND94" s="1"/>
      <c r="BNE94" s="1"/>
      <c r="BNF94" s="1"/>
      <c r="BNG94" s="1"/>
      <c r="BNH94" s="1"/>
      <c r="BNI94" s="1"/>
      <c r="BNJ94" s="1"/>
      <c r="BNK94" s="1"/>
      <c r="BNL94" s="1"/>
      <c r="BNM94" s="1"/>
      <c r="BNN94" s="1"/>
      <c r="BNO94" s="1"/>
      <c r="BNP94" s="1"/>
      <c r="BNQ94" s="1"/>
      <c r="BNR94" s="1"/>
      <c r="BNS94" s="1"/>
      <c r="BNT94" s="1"/>
      <c r="BNU94" s="1"/>
      <c r="BNV94" s="1"/>
      <c r="BNW94" s="1"/>
      <c r="BNX94" s="1"/>
      <c r="BNY94" s="1"/>
      <c r="BNZ94" s="1"/>
      <c r="BOA94" s="1"/>
      <c r="BOB94" s="1"/>
      <c r="BOC94" s="1"/>
      <c r="BOD94" s="1"/>
      <c r="BOE94" s="1"/>
      <c r="BOF94" s="1"/>
      <c r="BOG94" s="1"/>
      <c r="BOH94" s="1"/>
      <c r="BOI94" s="1"/>
      <c r="BOJ94" s="1"/>
      <c r="BOK94" s="1"/>
      <c r="BOL94" s="1"/>
      <c r="BOM94" s="1"/>
      <c r="BON94" s="1"/>
      <c r="BOO94" s="1"/>
      <c r="BOP94" s="1"/>
      <c r="BOQ94" s="1"/>
      <c r="BOR94" s="1"/>
      <c r="BOS94" s="1"/>
      <c r="BOT94" s="1"/>
      <c r="BOU94" s="1"/>
      <c r="BOV94" s="1"/>
      <c r="BOW94" s="1"/>
      <c r="BOX94" s="1"/>
      <c r="BOY94" s="1"/>
      <c r="BOZ94" s="1"/>
      <c r="BPA94" s="1"/>
      <c r="BPB94" s="1"/>
      <c r="BPC94" s="1"/>
      <c r="BPD94" s="1"/>
      <c r="BPE94" s="1"/>
      <c r="BPF94" s="1"/>
      <c r="BPG94" s="1"/>
      <c r="BPH94" s="1"/>
      <c r="BPI94" s="1"/>
      <c r="BPJ94" s="1"/>
      <c r="BPK94" s="1"/>
      <c r="BPL94" s="1"/>
      <c r="BPM94" s="1"/>
      <c r="BPN94" s="1"/>
      <c r="BPO94" s="1"/>
      <c r="BPP94" s="1"/>
      <c r="BPQ94" s="1"/>
      <c r="BPR94" s="1"/>
      <c r="BPS94" s="1"/>
      <c r="BPT94" s="1"/>
      <c r="BPU94" s="1"/>
      <c r="BPV94" s="1"/>
      <c r="BPW94" s="1"/>
      <c r="BPX94" s="1"/>
      <c r="BPY94" s="1"/>
      <c r="BPZ94" s="1"/>
      <c r="BQA94" s="1"/>
      <c r="BQB94" s="1"/>
      <c r="BQC94" s="1"/>
      <c r="BQD94" s="1"/>
      <c r="BQE94" s="1"/>
      <c r="BQF94" s="1"/>
      <c r="BQG94" s="1"/>
      <c r="BQH94" s="1"/>
      <c r="BQI94" s="1"/>
      <c r="BQJ94" s="1"/>
      <c r="BQK94" s="1"/>
      <c r="BQL94" s="1"/>
      <c r="BQM94" s="1"/>
      <c r="BQN94" s="1"/>
      <c r="BQO94" s="1"/>
      <c r="BQP94" s="1"/>
      <c r="BQQ94" s="1"/>
      <c r="BQR94" s="1"/>
      <c r="BQS94" s="1"/>
      <c r="BQT94" s="1"/>
      <c r="BQU94" s="1"/>
      <c r="BQV94" s="1"/>
      <c r="BQW94" s="1"/>
      <c r="BQX94" s="1"/>
      <c r="BQY94" s="1"/>
      <c r="BQZ94" s="1"/>
      <c r="BRA94" s="1"/>
      <c r="BRB94" s="1"/>
      <c r="BRC94" s="1"/>
      <c r="BRD94" s="1"/>
      <c r="BRE94" s="1"/>
      <c r="BRF94" s="1"/>
      <c r="BRG94" s="1"/>
      <c r="BRH94" s="1"/>
      <c r="BRI94" s="1"/>
      <c r="BRJ94" s="1"/>
      <c r="BRK94" s="1"/>
      <c r="BRL94" s="1"/>
      <c r="BRM94" s="1"/>
      <c r="BRN94" s="1"/>
      <c r="BRO94" s="1"/>
      <c r="BRP94" s="1"/>
      <c r="BRQ94" s="1"/>
      <c r="BRR94" s="1"/>
      <c r="BRS94" s="1"/>
      <c r="BRT94" s="1"/>
      <c r="BRU94" s="1"/>
      <c r="BRV94" s="1"/>
      <c r="BRW94" s="1"/>
      <c r="BRX94" s="1"/>
      <c r="BRY94" s="1"/>
      <c r="BRZ94" s="1"/>
      <c r="BSA94" s="1"/>
      <c r="BSB94" s="1"/>
      <c r="BSC94" s="1"/>
      <c r="BSD94" s="1"/>
      <c r="BSE94" s="1"/>
      <c r="BSF94" s="1"/>
      <c r="BSG94" s="1"/>
      <c r="BSH94" s="1"/>
      <c r="BSI94" s="1"/>
      <c r="BSJ94" s="1"/>
      <c r="BSK94" s="1"/>
      <c r="BSL94" s="1"/>
      <c r="BSM94" s="1"/>
      <c r="BSN94" s="1"/>
      <c r="BSO94" s="1"/>
      <c r="BSP94" s="1"/>
      <c r="BSQ94" s="1"/>
      <c r="BSR94" s="1"/>
      <c r="BSS94" s="1"/>
      <c r="BST94" s="1"/>
      <c r="BSU94" s="1"/>
      <c r="BSV94" s="1"/>
      <c r="BSW94" s="1"/>
      <c r="BSX94" s="1"/>
      <c r="BSY94" s="1"/>
      <c r="BSZ94" s="1"/>
      <c r="BTA94" s="1"/>
      <c r="BTB94" s="1"/>
      <c r="BTC94" s="1"/>
      <c r="BTD94" s="1"/>
      <c r="BTE94" s="1"/>
      <c r="BTF94" s="1"/>
      <c r="BTG94" s="1"/>
      <c r="BTH94" s="1"/>
      <c r="BTI94" s="1"/>
      <c r="BTJ94" s="1"/>
      <c r="BTK94" s="1"/>
      <c r="BTL94" s="1"/>
      <c r="BTM94" s="1"/>
      <c r="BTN94" s="1"/>
      <c r="BTO94" s="1"/>
      <c r="BTP94" s="1"/>
      <c r="BTQ94" s="1"/>
      <c r="BTR94" s="1"/>
      <c r="BTS94" s="1"/>
      <c r="BTT94" s="1"/>
      <c r="BTU94" s="1"/>
      <c r="BTV94" s="1"/>
      <c r="BTW94" s="1"/>
      <c r="BTX94" s="1"/>
      <c r="BTY94" s="1"/>
      <c r="BTZ94" s="1"/>
      <c r="BUA94" s="1"/>
      <c r="BUB94" s="1"/>
      <c r="BUC94" s="1"/>
      <c r="BUD94" s="1"/>
      <c r="BUE94" s="1"/>
      <c r="BUF94" s="1"/>
      <c r="BUG94" s="1"/>
      <c r="BUH94" s="1"/>
      <c r="BUI94" s="1"/>
      <c r="BUJ94" s="1"/>
      <c r="BUK94" s="1"/>
      <c r="BUL94" s="1"/>
      <c r="BUM94" s="1"/>
      <c r="BUN94" s="1"/>
      <c r="BUO94" s="1"/>
      <c r="BUP94" s="1"/>
      <c r="BUQ94" s="1"/>
      <c r="BUR94" s="1"/>
      <c r="BUS94" s="1"/>
      <c r="BUT94" s="1"/>
      <c r="BUU94" s="1"/>
      <c r="BUV94" s="1"/>
      <c r="BUW94" s="1"/>
      <c r="BUX94" s="1"/>
      <c r="BUY94" s="1"/>
      <c r="BUZ94" s="1"/>
      <c r="BVA94" s="1"/>
      <c r="BVB94" s="1"/>
      <c r="BVC94" s="1"/>
      <c r="BVD94" s="1"/>
      <c r="BVE94" s="1"/>
      <c r="BVF94" s="1"/>
      <c r="BVG94" s="1"/>
      <c r="BVH94" s="1"/>
      <c r="BVI94" s="1"/>
      <c r="BVJ94" s="1"/>
      <c r="BVK94" s="1"/>
      <c r="BVL94" s="1"/>
      <c r="BVM94" s="1"/>
      <c r="BVN94" s="1"/>
      <c r="BVO94" s="1"/>
      <c r="BVP94" s="1"/>
      <c r="BVQ94" s="1"/>
      <c r="BVR94" s="1"/>
      <c r="BVS94" s="1"/>
      <c r="BVT94" s="1"/>
      <c r="BVU94" s="1"/>
      <c r="BVV94" s="1"/>
      <c r="BVW94" s="1"/>
      <c r="BVX94" s="1"/>
      <c r="BVY94" s="1"/>
      <c r="BVZ94" s="1"/>
      <c r="BWA94" s="1"/>
      <c r="BWB94" s="1"/>
      <c r="BWC94" s="1"/>
      <c r="BWD94" s="1"/>
      <c r="BWE94" s="1"/>
      <c r="BWF94" s="1"/>
      <c r="BWG94" s="1"/>
      <c r="BWH94" s="1"/>
      <c r="BWI94" s="1"/>
      <c r="BWJ94" s="1"/>
      <c r="BWK94" s="1"/>
      <c r="BWL94" s="1"/>
      <c r="BWM94" s="1"/>
      <c r="BWN94" s="1"/>
      <c r="BWO94" s="1"/>
      <c r="BWP94" s="1"/>
      <c r="BWQ94" s="1"/>
      <c r="BWR94" s="1"/>
      <c r="BWS94" s="1"/>
      <c r="BWT94" s="1"/>
      <c r="BWU94" s="1"/>
      <c r="BWV94" s="1"/>
      <c r="BWW94" s="1"/>
      <c r="BWX94" s="1"/>
      <c r="BWY94" s="1"/>
      <c r="BWZ94" s="1"/>
      <c r="BXA94" s="1"/>
      <c r="BXB94" s="1"/>
      <c r="BXC94" s="1"/>
      <c r="BXD94" s="1"/>
      <c r="BXE94" s="1"/>
      <c r="BXF94" s="1"/>
      <c r="BXG94" s="1"/>
      <c r="BXH94" s="1"/>
      <c r="BXI94" s="1"/>
      <c r="BXJ94" s="1"/>
      <c r="BXK94" s="1"/>
      <c r="BXL94" s="1"/>
      <c r="BXM94" s="1"/>
      <c r="BXN94" s="1"/>
      <c r="BXO94" s="1"/>
      <c r="BXP94" s="1"/>
      <c r="BXQ94" s="1"/>
      <c r="BXR94" s="1"/>
      <c r="BXS94" s="1"/>
      <c r="BXT94" s="1"/>
      <c r="BXU94" s="1"/>
      <c r="BXV94" s="1"/>
      <c r="BXW94" s="1"/>
      <c r="BXX94" s="1"/>
      <c r="BXY94" s="1"/>
      <c r="BXZ94" s="1"/>
      <c r="BYA94" s="1"/>
      <c r="BYB94" s="1"/>
      <c r="BYC94" s="1"/>
      <c r="BYD94" s="1"/>
      <c r="BYE94" s="1"/>
      <c r="BYF94" s="1"/>
      <c r="BYG94" s="1"/>
      <c r="BYH94" s="1"/>
      <c r="BYI94" s="1"/>
      <c r="BYJ94" s="1"/>
      <c r="BYK94" s="1"/>
      <c r="BYL94" s="1"/>
      <c r="BYM94" s="1"/>
      <c r="BYN94" s="1"/>
      <c r="BYO94" s="1"/>
      <c r="BYP94" s="1"/>
      <c r="BYQ94" s="1"/>
      <c r="BYR94" s="1"/>
      <c r="BYS94" s="1"/>
      <c r="BYT94" s="1"/>
      <c r="BYU94" s="1"/>
      <c r="BYV94" s="1"/>
      <c r="BYW94" s="1"/>
      <c r="BYX94" s="1"/>
      <c r="BYY94" s="1"/>
      <c r="BYZ94" s="1"/>
      <c r="BZA94" s="1"/>
      <c r="BZB94" s="1"/>
      <c r="BZC94" s="1"/>
      <c r="BZD94" s="1"/>
      <c r="BZE94" s="1"/>
      <c r="BZF94" s="1"/>
      <c r="BZG94" s="1"/>
      <c r="BZH94" s="1"/>
      <c r="BZI94" s="1"/>
      <c r="BZJ94" s="1"/>
      <c r="BZK94" s="1"/>
      <c r="BZL94" s="1"/>
      <c r="BZM94" s="1"/>
      <c r="BZN94" s="1"/>
      <c r="BZO94" s="1"/>
      <c r="BZP94" s="1"/>
      <c r="BZQ94" s="1"/>
      <c r="BZR94" s="1"/>
      <c r="BZS94" s="1"/>
      <c r="BZT94" s="1"/>
      <c r="BZU94" s="1"/>
      <c r="BZV94" s="1"/>
      <c r="BZW94" s="1"/>
      <c r="BZX94" s="1"/>
      <c r="BZY94" s="1"/>
      <c r="BZZ94" s="1"/>
      <c r="CAA94" s="1"/>
      <c r="CAB94" s="1"/>
      <c r="CAC94" s="1"/>
      <c r="CAD94" s="1"/>
      <c r="CAE94" s="1"/>
      <c r="CAF94" s="1"/>
      <c r="CAG94" s="1"/>
      <c r="CAH94" s="1"/>
      <c r="CAI94" s="1"/>
      <c r="CAJ94" s="1"/>
      <c r="CAK94" s="1"/>
      <c r="CAL94" s="1"/>
      <c r="CAM94" s="1"/>
      <c r="CAN94" s="1"/>
      <c r="CAO94" s="1"/>
      <c r="CAP94" s="1"/>
      <c r="CAQ94" s="1"/>
      <c r="CAR94" s="1"/>
      <c r="CAS94" s="1"/>
      <c r="CAT94" s="1"/>
      <c r="CAU94" s="1"/>
      <c r="CAV94" s="1"/>
      <c r="CAW94" s="1"/>
      <c r="CAX94" s="1"/>
      <c r="CAY94" s="1"/>
      <c r="CAZ94" s="1"/>
      <c r="CBA94" s="1"/>
      <c r="CBB94" s="1"/>
      <c r="CBC94" s="1"/>
      <c r="CBD94" s="1"/>
      <c r="CBE94" s="1"/>
      <c r="CBF94" s="1"/>
      <c r="CBG94" s="1"/>
      <c r="CBH94" s="1"/>
      <c r="CBI94" s="1"/>
      <c r="CBJ94" s="1"/>
      <c r="CBK94" s="1"/>
      <c r="CBL94" s="1"/>
      <c r="CBM94" s="1"/>
      <c r="CBN94" s="1"/>
      <c r="CBO94" s="1"/>
      <c r="CBP94" s="1"/>
      <c r="CBQ94" s="1"/>
      <c r="CBR94" s="1"/>
      <c r="CBS94" s="1"/>
      <c r="CBT94" s="1"/>
      <c r="CBU94" s="1"/>
      <c r="CBV94" s="1"/>
      <c r="CBW94" s="1"/>
      <c r="CBX94" s="1"/>
      <c r="CBY94" s="1"/>
      <c r="CBZ94" s="1"/>
      <c r="CCA94" s="1"/>
      <c r="CCB94" s="1"/>
      <c r="CCC94" s="1"/>
      <c r="CCD94" s="1"/>
      <c r="CCE94" s="1"/>
      <c r="CCF94" s="1"/>
      <c r="CCG94" s="1"/>
      <c r="CCH94" s="1"/>
      <c r="CCI94" s="1"/>
      <c r="CCJ94" s="1"/>
      <c r="CCK94" s="1"/>
      <c r="CCL94" s="1"/>
      <c r="CCM94" s="1"/>
      <c r="CCN94" s="1"/>
      <c r="CCO94" s="1"/>
      <c r="CCP94" s="1"/>
      <c r="CCQ94" s="1"/>
      <c r="CCR94" s="1"/>
      <c r="CCS94" s="1"/>
      <c r="CCT94" s="1"/>
      <c r="CCU94" s="1"/>
      <c r="CCV94" s="1"/>
      <c r="CCW94" s="1"/>
      <c r="CCX94" s="1"/>
      <c r="CCY94" s="1"/>
      <c r="CCZ94" s="1"/>
      <c r="CDA94" s="1"/>
      <c r="CDB94" s="1"/>
      <c r="CDC94" s="1"/>
      <c r="CDD94" s="1"/>
      <c r="CDE94" s="1"/>
      <c r="CDF94" s="1"/>
      <c r="CDG94" s="1"/>
      <c r="CDH94" s="1"/>
      <c r="CDI94" s="1"/>
      <c r="CDJ94" s="1"/>
      <c r="CDK94" s="1"/>
      <c r="CDL94" s="1"/>
      <c r="CDM94" s="1"/>
      <c r="CDN94" s="1"/>
      <c r="CDO94" s="1"/>
      <c r="CDP94" s="1"/>
      <c r="CDQ94" s="1"/>
      <c r="CDR94" s="1"/>
      <c r="CDS94" s="1"/>
      <c r="CDT94" s="1"/>
      <c r="CDU94" s="1"/>
      <c r="CDV94" s="1"/>
      <c r="CDW94" s="1"/>
      <c r="CDX94" s="1"/>
      <c r="CDY94" s="1"/>
      <c r="CDZ94" s="1"/>
      <c r="CEA94" s="1"/>
      <c r="CEB94" s="1"/>
      <c r="CEC94" s="1"/>
      <c r="CED94" s="1"/>
      <c r="CEE94" s="1"/>
      <c r="CEF94" s="1"/>
      <c r="CEG94" s="1"/>
      <c r="CEH94" s="1"/>
      <c r="CEI94" s="1"/>
      <c r="CEJ94" s="1"/>
      <c r="CEK94" s="1"/>
      <c r="CEL94" s="1"/>
      <c r="CEM94" s="1"/>
      <c r="CEN94" s="1"/>
      <c r="CEO94" s="1"/>
      <c r="CEP94" s="1"/>
      <c r="CEQ94" s="1"/>
      <c r="CER94" s="1"/>
      <c r="CES94" s="1"/>
      <c r="CET94" s="1"/>
      <c r="CEU94" s="1"/>
      <c r="CEV94" s="1"/>
      <c r="CEW94" s="1"/>
      <c r="CEX94" s="1"/>
      <c r="CEY94" s="1"/>
      <c r="CEZ94" s="1"/>
      <c r="CFA94" s="1"/>
      <c r="CFB94" s="1"/>
      <c r="CFC94" s="1"/>
      <c r="CFD94" s="1"/>
      <c r="CFE94" s="1"/>
      <c r="CFF94" s="1"/>
      <c r="CFG94" s="1"/>
      <c r="CFH94" s="1"/>
      <c r="CFI94" s="1"/>
      <c r="CFJ94" s="1"/>
      <c r="CFK94" s="1"/>
      <c r="CFL94" s="1"/>
      <c r="CFM94" s="1"/>
      <c r="CFN94" s="1"/>
      <c r="CFO94" s="1"/>
      <c r="CFP94" s="1"/>
      <c r="CFQ94" s="1"/>
      <c r="CFR94" s="1"/>
      <c r="CFS94" s="1"/>
      <c r="CFT94" s="1"/>
      <c r="CFU94" s="1"/>
      <c r="CFV94" s="1"/>
      <c r="CFW94" s="1"/>
      <c r="CFX94" s="1"/>
      <c r="CFY94" s="1"/>
      <c r="CFZ94" s="1"/>
      <c r="CGA94" s="1"/>
      <c r="CGB94" s="1"/>
      <c r="CGC94" s="1"/>
      <c r="CGD94" s="1"/>
      <c r="CGE94" s="1"/>
      <c r="CGF94" s="1"/>
      <c r="CGG94" s="1"/>
      <c r="CGH94" s="1"/>
      <c r="CGI94" s="1"/>
      <c r="CGJ94" s="1"/>
      <c r="CGK94" s="1"/>
      <c r="CGL94" s="1"/>
      <c r="CGM94" s="1"/>
      <c r="CGN94" s="1"/>
      <c r="CGO94" s="1"/>
      <c r="CGP94" s="1"/>
      <c r="CGQ94" s="1"/>
      <c r="CGR94" s="1"/>
      <c r="CGS94" s="1"/>
      <c r="CGT94" s="1"/>
      <c r="CGU94" s="1"/>
      <c r="CGV94" s="1"/>
      <c r="CGW94" s="1"/>
      <c r="CGX94" s="1"/>
      <c r="CGY94" s="1"/>
      <c r="CGZ94" s="1"/>
      <c r="CHA94" s="1"/>
      <c r="CHB94" s="1"/>
      <c r="CHC94" s="1"/>
      <c r="CHD94" s="1"/>
      <c r="CHE94" s="1"/>
      <c r="CHF94" s="1"/>
      <c r="CHG94" s="1"/>
      <c r="CHH94" s="1"/>
      <c r="CHI94" s="1"/>
      <c r="CHJ94" s="1"/>
      <c r="CHK94" s="1"/>
      <c r="CHL94" s="1"/>
      <c r="CHM94" s="1"/>
      <c r="CHN94" s="1"/>
      <c r="CHO94" s="1"/>
      <c r="CHP94" s="1"/>
      <c r="CHQ94" s="1"/>
      <c r="CHR94" s="1"/>
      <c r="CHS94" s="1"/>
      <c r="CHT94" s="1"/>
      <c r="CHU94" s="1"/>
      <c r="CHV94" s="1"/>
      <c r="CHW94" s="1"/>
      <c r="CHX94" s="1"/>
      <c r="CHY94" s="1"/>
      <c r="CHZ94" s="1"/>
      <c r="CIA94" s="1"/>
      <c r="CIB94" s="1"/>
      <c r="CIC94" s="1"/>
      <c r="CID94" s="1"/>
      <c r="CIE94" s="1"/>
      <c r="CIF94" s="1"/>
      <c r="CIG94" s="1"/>
      <c r="CIH94" s="1"/>
      <c r="CII94" s="1"/>
      <c r="CIJ94" s="1"/>
      <c r="CIK94" s="1"/>
      <c r="CIL94" s="1"/>
      <c r="CIM94" s="1"/>
      <c r="CIN94" s="1"/>
      <c r="CIO94" s="1"/>
      <c r="CIP94" s="1"/>
      <c r="CIQ94" s="1"/>
      <c r="CIR94" s="1"/>
      <c r="CIS94" s="1"/>
      <c r="CIT94" s="1"/>
      <c r="CIU94" s="1"/>
      <c r="CIV94" s="1"/>
      <c r="CIW94" s="1"/>
      <c r="CIX94" s="1"/>
      <c r="CIY94" s="1"/>
      <c r="CIZ94" s="1"/>
      <c r="CJA94" s="1"/>
      <c r="CJB94" s="1"/>
      <c r="CJC94" s="1"/>
      <c r="CJD94" s="1"/>
      <c r="CJE94" s="1"/>
      <c r="CJF94" s="1"/>
      <c r="CJG94" s="1"/>
      <c r="CJH94" s="1"/>
      <c r="CJI94" s="1"/>
      <c r="CJJ94" s="1"/>
      <c r="CJK94" s="1"/>
      <c r="CJL94" s="1"/>
      <c r="CJM94" s="1"/>
      <c r="CJN94" s="1"/>
      <c r="CJO94" s="1"/>
      <c r="CJP94" s="1"/>
      <c r="CJQ94" s="1"/>
      <c r="CJR94" s="1"/>
      <c r="CJS94" s="1"/>
      <c r="CJT94" s="1"/>
      <c r="CJU94" s="1"/>
      <c r="CJV94" s="1"/>
      <c r="CJW94" s="1"/>
      <c r="CJX94" s="1"/>
      <c r="CJY94" s="1"/>
      <c r="CJZ94" s="1"/>
      <c r="CKA94" s="1"/>
      <c r="CKB94" s="1"/>
      <c r="CKC94" s="1"/>
      <c r="CKD94" s="1"/>
      <c r="CKE94" s="1"/>
      <c r="CKF94" s="1"/>
      <c r="CKG94" s="1"/>
      <c r="CKH94" s="1"/>
      <c r="CKI94" s="1"/>
      <c r="CKJ94" s="1"/>
      <c r="CKK94" s="1"/>
      <c r="CKL94" s="1"/>
      <c r="CKM94" s="1"/>
      <c r="CKN94" s="1"/>
      <c r="CKO94" s="1"/>
      <c r="CKP94" s="1"/>
      <c r="CKQ94" s="1"/>
      <c r="CKR94" s="1"/>
      <c r="CKS94" s="1"/>
      <c r="CKT94" s="1"/>
      <c r="CKU94" s="1"/>
      <c r="CKV94" s="1"/>
      <c r="CKW94" s="1"/>
      <c r="CKX94" s="1"/>
      <c r="CKY94" s="1"/>
      <c r="CKZ94" s="1"/>
      <c r="CLA94" s="1"/>
      <c r="CLB94" s="1"/>
      <c r="CLC94" s="1"/>
      <c r="CLD94" s="1"/>
      <c r="CLE94" s="1"/>
      <c r="CLF94" s="1"/>
      <c r="CLG94" s="1"/>
      <c r="CLH94" s="1"/>
      <c r="CLI94" s="1"/>
      <c r="CLJ94" s="1"/>
      <c r="CLK94" s="1"/>
      <c r="CLL94" s="1"/>
      <c r="CLM94" s="1"/>
      <c r="CLN94" s="1"/>
      <c r="CLO94" s="1"/>
      <c r="CLP94" s="1"/>
      <c r="CLQ94" s="1"/>
      <c r="CLR94" s="1"/>
      <c r="CLS94" s="1"/>
      <c r="CLT94" s="1"/>
      <c r="CLU94" s="1"/>
      <c r="CLV94" s="1"/>
      <c r="CLW94" s="1"/>
      <c r="CLX94" s="1"/>
      <c r="CLY94" s="1"/>
      <c r="CLZ94" s="1"/>
      <c r="CMA94" s="1"/>
      <c r="CMB94" s="1"/>
      <c r="CMC94" s="1"/>
      <c r="CMD94" s="1"/>
      <c r="CME94" s="1"/>
      <c r="CMF94" s="1"/>
      <c r="CMG94" s="1"/>
      <c r="CMH94" s="1"/>
      <c r="CMI94" s="1"/>
      <c r="CMJ94" s="1"/>
      <c r="CMK94" s="1"/>
      <c r="CML94" s="1"/>
      <c r="CMM94" s="1"/>
      <c r="CMN94" s="1"/>
      <c r="CMO94" s="1"/>
      <c r="CMP94" s="1"/>
      <c r="CMQ94" s="1"/>
      <c r="CMR94" s="1"/>
      <c r="CMS94" s="1"/>
      <c r="CMT94" s="1"/>
      <c r="CMU94" s="1"/>
      <c r="CMV94" s="1"/>
      <c r="CMW94" s="1"/>
      <c r="CMX94" s="1"/>
      <c r="CMY94" s="1"/>
      <c r="CMZ94" s="1"/>
      <c r="CNA94" s="1"/>
      <c r="CNB94" s="1"/>
      <c r="CNC94" s="1"/>
      <c r="CND94" s="1"/>
      <c r="CNE94" s="1"/>
      <c r="CNF94" s="1"/>
      <c r="CNG94" s="1"/>
      <c r="CNH94" s="1"/>
      <c r="CNI94" s="1"/>
      <c r="CNJ94" s="1"/>
      <c r="CNK94" s="1"/>
      <c r="CNL94" s="1"/>
      <c r="CNM94" s="1"/>
      <c r="CNN94" s="1"/>
      <c r="CNO94" s="1"/>
      <c r="CNP94" s="1"/>
      <c r="CNQ94" s="1"/>
      <c r="CNR94" s="1"/>
      <c r="CNS94" s="1"/>
      <c r="CNT94" s="1"/>
      <c r="CNU94" s="1"/>
      <c r="CNV94" s="1"/>
      <c r="CNW94" s="1"/>
      <c r="CNX94" s="1"/>
      <c r="CNY94" s="1"/>
      <c r="CNZ94" s="1"/>
      <c r="COA94" s="1"/>
      <c r="COB94" s="1"/>
      <c r="COC94" s="1"/>
      <c r="COD94" s="1"/>
      <c r="COE94" s="1"/>
      <c r="COF94" s="1"/>
      <c r="COG94" s="1"/>
      <c r="COH94" s="1"/>
      <c r="COI94" s="1"/>
      <c r="COJ94" s="1"/>
      <c r="COK94" s="1"/>
      <c r="COL94" s="1"/>
      <c r="COM94" s="1"/>
      <c r="CON94" s="1"/>
      <c r="COO94" s="1"/>
      <c r="COP94" s="1"/>
      <c r="COQ94" s="1"/>
      <c r="COR94" s="1"/>
      <c r="COS94" s="1"/>
      <c r="COT94" s="1"/>
      <c r="COU94" s="1"/>
      <c r="COV94" s="1"/>
      <c r="COW94" s="1"/>
      <c r="COX94" s="1"/>
      <c r="COY94" s="1"/>
      <c r="COZ94" s="1"/>
      <c r="CPA94" s="1"/>
      <c r="CPB94" s="1"/>
      <c r="CPC94" s="1"/>
      <c r="CPD94" s="1"/>
      <c r="CPE94" s="1"/>
      <c r="CPF94" s="1"/>
      <c r="CPG94" s="1"/>
      <c r="CPH94" s="1"/>
      <c r="CPI94" s="1"/>
      <c r="CPJ94" s="1"/>
      <c r="CPK94" s="1"/>
      <c r="CPL94" s="1"/>
      <c r="CPM94" s="1"/>
      <c r="CPN94" s="1"/>
      <c r="CPO94" s="1"/>
      <c r="CPP94" s="1"/>
      <c r="CPQ94" s="1"/>
      <c r="CPR94" s="1"/>
      <c r="CPS94" s="1"/>
      <c r="CPT94" s="1"/>
      <c r="CPU94" s="1"/>
      <c r="CPV94" s="1"/>
      <c r="CPW94" s="1"/>
      <c r="CPX94" s="1"/>
      <c r="CPY94" s="1"/>
      <c r="CPZ94" s="1"/>
      <c r="CQA94" s="1"/>
      <c r="CQB94" s="1"/>
      <c r="CQC94" s="1"/>
      <c r="CQD94" s="1"/>
      <c r="CQE94" s="1"/>
      <c r="CQF94" s="1"/>
      <c r="CQG94" s="1"/>
      <c r="CQH94" s="1"/>
      <c r="CQI94" s="1"/>
      <c r="CQJ94" s="1"/>
      <c r="CQK94" s="1"/>
      <c r="CQL94" s="1"/>
      <c r="CQM94" s="1"/>
      <c r="CQN94" s="1"/>
      <c r="CQO94" s="1"/>
      <c r="CQP94" s="1"/>
      <c r="CQQ94" s="1"/>
      <c r="CQR94" s="1"/>
      <c r="CQS94" s="1"/>
      <c r="CQT94" s="1"/>
      <c r="CQU94" s="1"/>
      <c r="CQV94" s="1"/>
      <c r="CQW94" s="1"/>
      <c r="CQX94" s="1"/>
      <c r="CQY94" s="1"/>
      <c r="CQZ94" s="1"/>
      <c r="CRA94" s="1"/>
      <c r="CRB94" s="1"/>
      <c r="CRC94" s="1"/>
      <c r="CRD94" s="1"/>
      <c r="CRE94" s="1"/>
      <c r="CRF94" s="1"/>
      <c r="CRG94" s="1"/>
      <c r="CRH94" s="1"/>
      <c r="CRI94" s="1"/>
      <c r="CRJ94" s="1"/>
      <c r="CRK94" s="1"/>
      <c r="CRL94" s="1"/>
      <c r="CRM94" s="1"/>
      <c r="CRN94" s="1"/>
      <c r="CRO94" s="1"/>
      <c r="CRP94" s="1"/>
      <c r="CRQ94" s="1"/>
      <c r="CRR94" s="1"/>
      <c r="CRS94" s="1"/>
      <c r="CRT94" s="1"/>
      <c r="CRU94" s="1"/>
      <c r="CRV94" s="1"/>
      <c r="CRW94" s="1"/>
      <c r="CRX94" s="1"/>
      <c r="CRY94" s="1"/>
      <c r="CRZ94" s="1"/>
      <c r="CSA94" s="1"/>
      <c r="CSB94" s="1"/>
      <c r="CSC94" s="1"/>
      <c r="CSD94" s="1"/>
      <c r="CSE94" s="1"/>
      <c r="CSF94" s="1"/>
      <c r="CSG94" s="1"/>
      <c r="CSH94" s="1"/>
      <c r="CSI94" s="1"/>
      <c r="CSJ94" s="1"/>
      <c r="CSK94" s="1"/>
      <c r="CSL94" s="1"/>
      <c r="CSM94" s="1"/>
      <c r="CSN94" s="1"/>
      <c r="CSO94" s="1"/>
      <c r="CSP94" s="1"/>
      <c r="CSQ94" s="1"/>
      <c r="CSR94" s="1"/>
      <c r="CSS94" s="1"/>
      <c r="CST94" s="1"/>
      <c r="CSU94" s="1"/>
      <c r="CSV94" s="1"/>
      <c r="CSW94" s="1"/>
      <c r="CSX94" s="1"/>
      <c r="CSY94" s="1"/>
      <c r="CSZ94" s="1"/>
      <c r="CTA94" s="1"/>
      <c r="CTB94" s="1"/>
      <c r="CTC94" s="1"/>
      <c r="CTD94" s="1"/>
      <c r="CTE94" s="1"/>
      <c r="CTF94" s="1"/>
      <c r="CTG94" s="1"/>
      <c r="CTH94" s="1"/>
      <c r="CTI94" s="1"/>
      <c r="CTJ94" s="1"/>
      <c r="CTK94" s="1"/>
      <c r="CTL94" s="1"/>
      <c r="CTM94" s="1"/>
      <c r="CTN94" s="1"/>
      <c r="CTO94" s="1"/>
      <c r="CTP94" s="1"/>
      <c r="CTQ94" s="1"/>
      <c r="CTR94" s="1"/>
      <c r="CTS94" s="1"/>
      <c r="CTT94" s="1"/>
      <c r="CTU94" s="1"/>
      <c r="CTV94" s="1"/>
      <c r="CTW94" s="1"/>
      <c r="CTX94" s="1"/>
      <c r="CTY94" s="1"/>
      <c r="CTZ94" s="1"/>
      <c r="CUA94" s="1"/>
      <c r="CUB94" s="1"/>
      <c r="CUC94" s="1"/>
      <c r="CUD94" s="1"/>
      <c r="CUE94" s="1"/>
      <c r="CUF94" s="1"/>
      <c r="CUG94" s="1"/>
      <c r="CUH94" s="1"/>
      <c r="CUI94" s="1"/>
      <c r="CUJ94" s="1"/>
      <c r="CUK94" s="1"/>
      <c r="CUL94" s="1"/>
      <c r="CUM94" s="1"/>
      <c r="CUN94" s="1"/>
      <c r="CUO94" s="1"/>
      <c r="CUP94" s="1"/>
      <c r="CUQ94" s="1"/>
      <c r="CUR94" s="1"/>
      <c r="CUS94" s="1"/>
      <c r="CUT94" s="1"/>
      <c r="CUU94" s="1"/>
      <c r="CUV94" s="1"/>
      <c r="CUW94" s="1"/>
      <c r="CUX94" s="1"/>
      <c r="CUY94" s="1"/>
      <c r="CUZ94" s="1"/>
      <c r="CVA94" s="1"/>
      <c r="CVB94" s="1"/>
      <c r="CVC94" s="1"/>
      <c r="CVD94" s="1"/>
      <c r="CVE94" s="1"/>
      <c r="CVF94" s="1"/>
      <c r="CVG94" s="1"/>
      <c r="CVH94" s="1"/>
      <c r="CVI94" s="1"/>
      <c r="CVJ94" s="1"/>
      <c r="CVK94" s="1"/>
      <c r="CVL94" s="1"/>
      <c r="CVM94" s="1"/>
      <c r="CVN94" s="1"/>
      <c r="CVO94" s="1"/>
      <c r="CVP94" s="1"/>
      <c r="CVQ94" s="1"/>
      <c r="CVR94" s="1"/>
      <c r="CVS94" s="1"/>
      <c r="CVT94" s="1"/>
      <c r="CVU94" s="1"/>
      <c r="CVV94" s="1"/>
      <c r="CVW94" s="1"/>
      <c r="CVX94" s="1"/>
      <c r="CVY94" s="1"/>
      <c r="CVZ94" s="1"/>
      <c r="CWA94" s="1"/>
      <c r="CWB94" s="1"/>
      <c r="CWC94" s="1"/>
      <c r="CWD94" s="1"/>
      <c r="CWE94" s="1"/>
      <c r="CWF94" s="1"/>
      <c r="CWG94" s="1"/>
      <c r="CWH94" s="1"/>
      <c r="CWI94" s="1"/>
      <c r="CWJ94" s="1"/>
      <c r="CWK94" s="1"/>
      <c r="CWL94" s="1"/>
      <c r="CWM94" s="1"/>
      <c r="CWN94" s="1"/>
      <c r="CWO94" s="1"/>
      <c r="CWP94" s="1"/>
      <c r="CWQ94" s="1"/>
      <c r="CWR94" s="1"/>
      <c r="CWS94" s="1"/>
      <c r="CWT94" s="1"/>
      <c r="CWU94" s="1"/>
      <c r="CWV94" s="1"/>
      <c r="CWW94" s="1"/>
      <c r="CWX94" s="1"/>
      <c r="CWY94" s="1"/>
      <c r="CWZ94" s="1"/>
      <c r="CXA94" s="1"/>
      <c r="CXB94" s="1"/>
      <c r="CXC94" s="1"/>
      <c r="CXD94" s="1"/>
      <c r="CXE94" s="1"/>
      <c r="CXF94" s="1"/>
      <c r="CXG94" s="1"/>
      <c r="CXH94" s="1"/>
      <c r="CXI94" s="1"/>
      <c r="CXJ94" s="1"/>
      <c r="CXK94" s="1"/>
      <c r="CXL94" s="1"/>
      <c r="CXM94" s="1"/>
      <c r="CXN94" s="1"/>
      <c r="CXO94" s="1"/>
      <c r="CXP94" s="1"/>
      <c r="CXQ94" s="1"/>
      <c r="CXR94" s="1"/>
      <c r="CXS94" s="1"/>
      <c r="CXT94" s="1"/>
      <c r="CXU94" s="1"/>
      <c r="CXV94" s="1"/>
      <c r="CXW94" s="1"/>
      <c r="CXX94" s="1"/>
      <c r="CXY94" s="1"/>
      <c r="CXZ94" s="1"/>
      <c r="CYA94" s="1"/>
      <c r="CYB94" s="1"/>
      <c r="CYC94" s="1"/>
      <c r="CYD94" s="1"/>
      <c r="CYE94" s="1"/>
      <c r="CYF94" s="1"/>
      <c r="CYG94" s="1"/>
      <c r="CYH94" s="1"/>
      <c r="CYI94" s="1"/>
      <c r="CYJ94" s="1"/>
      <c r="CYK94" s="1"/>
      <c r="CYL94" s="1"/>
      <c r="CYM94" s="1"/>
      <c r="CYN94" s="1"/>
      <c r="CYO94" s="1"/>
      <c r="CYP94" s="1"/>
      <c r="CYQ94" s="1"/>
      <c r="CYR94" s="1"/>
      <c r="CYS94" s="1"/>
      <c r="CYT94" s="1"/>
      <c r="CYU94" s="1"/>
      <c r="CYV94" s="1"/>
      <c r="CYW94" s="1"/>
      <c r="CYX94" s="1"/>
      <c r="CYY94" s="1"/>
      <c r="CYZ94" s="1"/>
      <c r="CZA94" s="1"/>
      <c r="CZB94" s="1"/>
      <c r="CZC94" s="1"/>
      <c r="CZD94" s="1"/>
      <c r="CZE94" s="1"/>
      <c r="CZF94" s="1"/>
      <c r="CZG94" s="1"/>
      <c r="CZH94" s="1"/>
      <c r="CZI94" s="1"/>
      <c r="CZJ94" s="1"/>
      <c r="CZK94" s="1"/>
      <c r="CZL94" s="1"/>
      <c r="CZM94" s="1"/>
      <c r="CZN94" s="1"/>
      <c r="CZO94" s="1"/>
      <c r="CZP94" s="1"/>
      <c r="CZQ94" s="1"/>
      <c r="CZR94" s="1"/>
      <c r="CZS94" s="1"/>
      <c r="CZT94" s="1"/>
      <c r="CZU94" s="1"/>
      <c r="CZV94" s="1"/>
      <c r="CZW94" s="1"/>
      <c r="CZX94" s="1"/>
      <c r="CZY94" s="1"/>
      <c r="CZZ94" s="1"/>
      <c r="DAA94" s="1"/>
      <c r="DAB94" s="1"/>
      <c r="DAC94" s="1"/>
      <c r="DAD94" s="1"/>
      <c r="DAE94" s="1"/>
      <c r="DAF94" s="1"/>
      <c r="DAG94" s="1"/>
      <c r="DAH94" s="1"/>
      <c r="DAI94" s="1"/>
      <c r="DAJ94" s="1"/>
      <c r="DAK94" s="1"/>
      <c r="DAL94" s="1"/>
      <c r="DAM94" s="1"/>
      <c r="DAN94" s="1"/>
      <c r="DAO94" s="1"/>
      <c r="DAP94" s="1"/>
      <c r="DAQ94" s="1"/>
      <c r="DAR94" s="1"/>
      <c r="DAS94" s="1"/>
      <c r="DAT94" s="1"/>
      <c r="DAU94" s="1"/>
      <c r="DAV94" s="1"/>
      <c r="DAW94" s="1"/>
      <c r="DAX94" s="1"/>
      <c r="DAY94" s="1"/>
      <c r="DAZ94" s="1"/>
      <c r="DBA94" s="1"/>
      <c r="DBB94" s="1"/>
      <c r="DBC94" s="1"/>
      <c r="DBD94" s="1"/>
      <c r="DBE94" s="1"/>
      <c r="DBF94" s="1"/>
      <c r="DBG94" s="1"/>
      <c r="DBH94" s="1"/>
      <c r="DBI94" s="1"/>
      <c r="DBJ94" s="1"/>
      <c r="DBK94" s="1"/>
      <c r="DBL94" s="1"/>
      <c r="DBM94" s="1"/>
      <c r="DBN94" s="1"/>
      <c r="DBO94" s="1"/>
      <c r="DBP94" s="1"/>
      <c r="DBQ94" s="1"/>
      <c r="DBR94" s="1"/>
      <c r="DBS94" s="1"/>
      <c r="DBT94" s="1"/>
      <c r="DBU94" s="1"/>
      <c r="DBV94" s="1"/>
      <c r="DBW94" s="1"/>
      <c r="DBX94" s="1"/>
      <c r="DBY94" s="1"/>
      <c r="DBZ94" s="1"/>
      <c r="DCA94" s="1"/>
      <c r="DCB94" s="1"/>
      <c r="DCC94" s="1"/>
      <c r="DCD94" s="1"/>
      <c r="DCE94" s="1"/>
      <c r="DCF94" s="1"/>
      <c r="DCG94" s="1"/>
      <c r="DCH94" s="1"/>
      <c r="DCI94" s="1"/>
      <c r="DCJ94" s="1"/>
      <c r="DCK94" s="1"/>
      <c r="DCL94" s="1"/>
      <c r="DCM94" s="1"/>
      <c r="DCN94" s="1"/>
      <c r="DCO94" s="1"/>
      <c r="DCP94" s="1"/>
      <c r="DCQ94" s="1"/>
      <c r="DCR94" s="1"/>
      <c r="DCS94" s="1"/>
      <c r="DCT94" s="1"/>
      <c r="DCU94" s="1"/>
      <c r="DCV94" s="1"/>
      <c r="DCW94" s="1"/>
      <c r="DCX94" s="1"/>
      <c r="DCY94" s="1"/>
      <c r="DCZ94" s="1"/>
      <c r="DDA94" s="1"/>
      <c r="DDB94" s="1"/>
      <c r="DDC94" s="1"/>
      <c r="DDD94" s="1"/>
      <c r="DDE94" s="1"/>
      <c r="DDF94" s="1"/>
      <c r="DDG94" s="1"/>
      <c r="DDH94" s="1"/>
      <c r="DDI94" s="1"/>
      <c r="DDJ94" s="1"/>
      <c r="DDK94" s="1"/>
      <c r="DDL94" s="1"/>
      <c r="DDM94" s="1"/>
      <c r="DDN94" s="1"/>
      <c r="DDO94" s="1"/>
      <c r="DDP94" s="1"/>
      <c r="DDQ94" s="1"/>
      <c r="DDR94" s="1"/>
      <c r="DDS94" s="1"/>
      <c r="DDT94" s="1"/>
      <c r="DDU94" s="1"/>
      <c r="DDV94" s="1"/>
      <c r="DDW94" s="1"/>
      <c r="DDX94" s="1"/>
      <c r="DDY94" s="1"/>
      <c r="DDZ94" s="1"/>
      <c r="DEA94" s="1"/>
      <c r="DEB94" s="1"/>
      <c r="DEC94" s="1"/>
      <c r="DED94" s="1"/>
      <c r="DEE94" s="1"/>
      <c r="DEF94" s="1"/>
      <c r="DEG94" s="1"/>
      <c r="DEH94" s="1"/>
      <c r="DEI94" s="1"/>
      <c r="DEJ94" s="1"/>
      <c r="DEK94" s="1"/>
      <c r="DEL94" s="1"/>
      <c r="DEM94" s="1"/>
      <c r="DEN94" s="1"/>
      <c r="DEO94" s="1"/>
      <c r="DEP94" s="1"/>
      <c r="DEQ94" s="1"/>
      <c r="DER94" s="1"/>
      <c r="DES94" s="1"/>
      <c r="DET94" s="1"/>
      <c r="DEU94" s="1"/>
      <c r="DEV94" s="1"/>
      <c r="DEW94" s="1"/>
      <c r="DEX94" s="1"/>
      <c r="DEY94" s="1"/>
      <c r="DEZ94" s="1"/>
      <c r="DFA94" s="1"/>
      <c r="DFB94" s="1"/>
      <c r="DFC94" s="1"/>
      <c r="DFD94" s="1"/>
      <c r="DFE94" s="1"/>
      <c r="DFF94" s="1"/>
      <c r="DFG94" s="1"/>
      <c r="DFH94" s="1"/>
      <c r="DFI94" s="1"/>
      <c r="DFJ94" s="1"/>
      <c r="DFK94" s="1"/>
      <c r="DFL94" s="1"/>
      <c r="DFM94" s="1"/>
      <c r="DFN94" s="1"/>
      <c r="DFO94" s="1"/>
      <c r="DFP94" s="1"/>
      <c r="DFQ94" s="1"/>
      <c r="DFR94" s="1"/>
      <c r="DFS94" s="1"/>
      <c r="DFT94" s="1"/>
      <c r="DFU94" s="1"/>
      <c r="DFV94" s="1"/>
      <c r="DFW94" s="1"/>
      <c r="DFX94" s="1"/>
      <c r="DFY94" s="1"/>
      <c r="DFZ94" s="1"/>
      <c r="DGA94" s="1"/>
      <c r="DGB94" s="1"/>
      <c r="DGC94" s="1"/>
      <c r="DGD94" s="1"/>
      <c r="DGE94" s="1"/>
      <c r="DGF94" s="1"/>
      <c r="DGG94" s="1"/>
      <c r="DGH94" s="1"/>
      <c r="DGI94" s="1"/>
      <c r="DGJ94" s="1"/>
      <c r="DGK94" s="1"/>
      <c r="DGL94" s="1"/>
      <c r="DGM94" s="1"/>
      <c r="DGN94" s="1"/>
      <c r="DGO94" s="1"/>
      <c r="DGP94" s="1"/>
      <c r="DGQ94" s="1"/>
      <c r="DGR94" s="1"/>
      <c r="DGS94" s="1"/>
      <c r="DGT94" s="1"/>
      <c r="DGU94" s="1"/>
      <c r="DGV94" s="1"/>
      <c r="DGW94" s="1"/>
      <c r="DGX94" s="1"/>
      <c r="DGY94" s="1"/>
      <c r="DGZ94" s="1"/>
      <c r="DHA94" s="1"/>
      <c r="DHB94" s="1"/>
      <c r="DHC94" s="1"/>
      <c r="DHD94" s="1"/>
      <c r="DHE94" s="1"/>
      <c r="DHF94" s="1"/>
      <c r="DHG94" s="1"/>
      <c r="DHH94" s="1"/>
      <c r="DHI94" s="1"/>
      <c r="DHJ94" s="1"/>
      <c r="DHK94" s="1"/>
      <c r="DHL94" s="1"/>
      <c r="DHM94" s="1"/>
      <c r="DHN94" s="1"/>
      <c r="DHO94" s="1"/>
      <c r="DHP94" s="1"/>
      <c r="DHQ94" s="1"/>
      <c r="DHR94" s="1"/>
      <c r="DHS94" s="1"/>
      <c r="DHT94" s="1"/>
      <c r="DHU94" s="1"/>
      <c r="DHV94" s="1"/>
      <c r="DHW94" s="1"/>
      <c r="DHX94" s="1"/>
      <c r="DHY94" s="1"/>
      <c r="DHZ94" s="1"/>
      <c r="DIA94" s="1"/>
      <c r="DIB94" s="1"/>
      <c r="DIC94" s="1"/>
      <c r="DID94" s="1"/>
      <c r="DIE94" s="1"/>
      <c r="DIF94" s="1"/>
      <c r="DIG94" s="1"/>
      <c r="DIH94" s="1"/>
      <c r="DII94" s="1"/>
      <c r="DIJ94" s="1"/>
      <c r="DIK94" s="1"/>
      <c r="DIL94" s="1"/>
      <c r="DIM94" s="1"/>
      <c r="DIN94" s="1"/>
      <c r="DIO94" s="1"/>
      <c r="DIP94" s="1"/>
      <c r="DIQ94" s="1"/>
      <c r="DIR94" s="1"/>
      <c r="DIS94" s="1"/>
      <c r="DIT94" s="1"/>
      <c r="DIU94" s="1"/>
      <c r="DIV94" s="1"/>
      <c r="DIW94" s="1"/>
      <c r="DIX94" s="1"/>
      <c r="DIY94" s="1"/>
      <c r="DIZ94" s="1"/>
      <c r="DJA94" s="1"/>
      <c r="DJB94" s="1"/>
      <c r="DJC94" s="1"/>
      <c r="DJD94" s="1"/>
      <c r="DJE94" s="1"/>
      <c r="DJF94" s="1"/>
      <c r="DJG94" s="1"/>
      <c r="DJH94" s="1"/>
      <c r="DJI94" s="1"/>
      <c r="DJJ94" s="1"/>
      <c r="DJK94" s="1"/>
      <c r="DJL94" s="1"/>
      <c r="DJM94" s="1"/>
      <c r="DJN94" s="1"/>
      <c r="DJO94" s="1"/>
      <c r="DJP94" s="1"/>
      <c r="DJQ94" s="1"/>
      <c r="DJR94" s="1"/>
      <c r="DJS94" s="1"/>
      <c r="DJT94" s="1"/>
      <c r="DJU94" s="1"/>
      <c r="DJV94" s="1"/>
      <c r="DJW94" s="1"/>
      <c r="DJX94" s="1"/>
      <c r="DJY94" s="1"/>
      <c r="DJZ94" s="1"/>
      <c r="DKA94" s="1"/>
      <c r="DKB94" s="1"/>
      <c r="DKC94" s="1"/>
      <c r="DKD94" s="1"/>
      <c r="DKE94" s="1"/>
      <c r="DKF94" s="1"/>
      <c r="DKG94" s="1"/>
      <c r="DKH94" s="1"/>
      <c r="DKI94" s="1"/>
      <c r="DKJ94" s="1"/>
      <c r="DKK94" s="1"/>
      <c r="DKL94" s="1"/>
      <c r="DKM94" s="1"/>
      <c r="DKN94" s="1"/>
      <c r="DKO94" s="1"/>
      <c r="DKP94" s="1"/>
      <c r="DKQ94" s="1"/>
      <c r="DKR94" s="1"/>
      <c r="DKS94" s="1"/>
      <c r="DKT94" s="1"/>
      <c r="DKU94" s="1"/>
      <c r="DKV94" s="1"/>
      <c r="DKW94" s="1"/>
      <c r="DKX94" s="1"/>
      <c r="DKY94" s="1"/>
      <c r="DKZ94" s="1"/>
      <c r="DLA94" s="1"/>
      <c r="DLB94" s="1"/>
      <c r="DLC94" s="1"/>
      <c r="DLD94" s="1"/>
      <c r="DLE94" s="1"/>
      <c r="DLF94" s="1"/>
      <c r="DLG94" s="1"/>
      <c r="DLH94" s="1"/>
      <c r="DLI94" s="1"/>
      <c r="DLJ94" s="1"/>
      <c r="DLK94" s="1"/>
      <c r="DLL94" s="1"/>
      <c r="DLM94" s="1"/>
      <c r="DLN94" s="1"/>
      <c r="DLO94" s="1"/>
      <c r="DLP94" s="1"/>
      <c r="DLQ94" s="1"/>
      <c r="DLR94" s="1"/>
      <c r="DLS94" s="1"/>
      <c r="DLT94" s="1"/>
      <c r="DLU94" s="1"/>
      <c r="DLV94" s="1"/>
      <c r="DLW94" s="1"/>
      <c r="DLX94" s="1"/>
      <c r="DLY94" s="1"/>
      <c r="DLZ94" s="1"/>
      <c r="DMA94" s="1"/>
      <c r="DMB94" s="1"/>
      <c r="DMC94" s="1"/>
      <c r="DMD94" s="1"/>
      <c r="DME94" s="1"/>
      <c r="DMF94" s="1"/>
      <c r="DMG94" s="1"/>
      <c r="DMH94" s="1"/>
      <c r="DMI94" s="1"/>
      <c r="DMJ94" s="1"/>
      <c r="DMK94" s="1"/>
      <c r="DML94" s="1"/>
      <c r="DMM94" s="1"/>
      <c r="DMN94" s="1"/>
      <c r="DMO94" s="1"/>
      <c r="DMP94" s="1"/>
      <c r="DMQ94" s="1"/>
      <c r="DMR94" s="1"/>
      <c r="DMS94" s="1"/>
      <c r="DMT94" s="1"/>
      <c r="DMU94" s="1"/>
      <c r="DMV94" s="1"/>
      <c r="DMW94" s="1"/>
      <c r="DMX94" s="1"/>
      <c r="DMY94" s="1"/>
      <c r="DMZ94" s="1"/>
      <c r="DNA94" s="1"/>
      <c r="DNB94" s="1"/>
      <c r="DNC94" s="1"/>
      <c r="DND94" s="1"/>
      <c r="DNE94" s="1"/>
      <c r="DNF94" s="1"/>
      <c r="DNG94" s="1"/>
      <c r="DNH94" s="1"/>
      <c r="DNI94" s="1"/>
      <c r="DNJ94" s="1"/>
      <c r="DNK94" s="1"/>
      <c r="DNL94" s="1"/>
      <c r="DNM94" s="1"/>
      <c r="DNN94" s="1"/>
      <c r="DNO94" s="1"/>
      <c r="DNP94" s="1"/>
      <c r="DNQ94" s="1"/>
      <c r="DNR94" s="1"/>
      <c r="DNS94" s="1"/>
      <c r="DNT94" s="1"/>
      <c r="DNU94" s="1"/>
      <c r="DNV94" s="1"/>
      <c r="DNW94" s="1"/>
      <c r="DNX94" s="1"/>
      <c r="DNY94" s="1"/>
      <c r="DNZ94" s="1"/>
      <c r="DOA94" s="1"/>
      <c r="DOB94" s="1"/>
      <c r="DOC94" s="1"/>
      <c r="DOD94" s="1"/>
      <c r="DOE94" s="1"/>
      <c r="DOF94" s="1"/>
      <c r="DOG94" s="1"/>
      <c r="DOH94" s="1"/>
      <c r="DOI94" s="1"/>
      <c r="DOJ94" s="1"/>
      <c r="DOK94" s="1"/>
      <c r="DOL94" s="1"/>
      <c r="DOM94" s="1"/>
      <c r="DON94" s="1"/>
      <c r="DOO94" s="1"/>
      <c r="DOP94" s="1"/>
      <c r="DOQ94" s="1"/>
      <c r="DOR94" s="1"/>
      <c r="DOS94" s="1"/>
      <c r="DOT94" s="1"/>
      <c r="DOU94" s="1"/>
      <c r="DOV94" s="1"/>
      <c r="DOW94" s="1"/>
      <c r="DOX94" s="1"/>
      <c r="DOY94" s="1"/>
      <c r="DOZ94" s="1"/>
      <c r="DPA94" s="1"/>
      <c r="DPB94" s="1"/>
      <c r="DPC94" s="1"/>
      <c r="DPD94" s="1"/>
      <c r="DPE94" s="1"/>
      <c r="DPF94" s="1"/>
      <c r="DPG94" s="1"/>
      <c r="DPH94" s="1"/>
      <c r="DPI94" s="1"/>
      <c r="DPJ94" s="1"/>
      <c r="DPK94" s="1"/>
      <c r="DPL94" s="1"/>
      <c r="DPM94" s="1"/>
      <c r="DPN94" s="1"/>
      <c r="DPO94" s="1"/>
      <c r="DPP94" s="1"/>
      <c r="DPQ94" s="1"/>
      <c r="DPR94" s="1"/>
      <c r="DPS94" s="1"/>
      <c r="DPT94" s="1"/>
      <c r="DPU94" s="1"/>
      <c r="DPV94" s="1"/>
      <c r="DPW94" s="1"/>
      <c r="DPX94" s="1"/>
      <c r="DPY94" s="1"/>
      <c r="DPZ94" s="1"/>
      <c r="DQA94" s="1"/>
      <c r="DQB94" s="1"/>
      <c r="DQC94" s="1"/>
      <c r="DQD94" s="1"/>
      <c r="DQE94" s="1"/>
      <c r="DQF94" s="1"/>
      <c r="DQG94" s="1"/>
      <c r="DQH94" s="1"/>
      <c r="DQI94" s="1"/>
      <c r="DQJ94" s="1"/>
      <c r="DQK94" s="1"/>
      <c r="DQL94" s="1"/>
      <c r="DQM94" s="1"/>
      <c r="DQN94" s="1"/>
      <c r="DQO94" s="1"/>
      <c r="DQP94" s="1"/>
      <c r="DQQ94" s="1"/>
      <c r="DQR94" s="1"/>
      <c r="DQS94" s="1"/>
      <c r="DQT94" s="1"/>
      <c r="DQU94" s="1"/>
      <c r="DQV94" s="1"/>
      <c r="DQW94" s="1"/>
      <c r="DQX94" s="1"/>
      <c r="DQY94" s="1"/>
      <c r="DQZ94" s="1"/>
      <c r="DRA94" s="1"/>
      <c r="DRB94" s="1"/>
      <c r="DRC94" s="1"/>
      <c r="DRD94" s="1"/>
      <c r="DRE94" s="1"/>
      <c r="DRF94" s="1"/>
      <c r="DRG94" s="1"/>
      <c r="DRH94" s="1"/>
      <c r="DRI94" s="1"/>
      <c r="DRJ94" s="1"/>
      <c r="DRK94" s="1"/>
      <c r="DRL94" s="1"/>
      <c r="DRM94" s="1"/>
      <c r="DRN94" s="1"/>
      <c r="DRO94" s="1"/>
      <c r="DRP94" s="1"/>
      <c r="DRQ94" s="1"/>
      <c r="DRR94" s="1"/>
      <c r="DRS94" s="1"/>
      <c r="DRT94" s="1"/>
      <c r="DRU94" s="1"/>
      <c r="DRV94" s="1"/>
      <c r="DRW94" s="1"/>
      <c r="DRX94" s="1"/>
      <c r="DRY94" s="1"/>
      <c r="DRZ94" s="1"/>
      <c r="DSA94" s="1"/>
      <c r="DSB94" s="1"/>
      <c r="DSC94" s="1"/>
      <c r="DSD94" s="1"/>
      <c r="DSE94" s="1"/>
      <c r="DSF94" s="1"/>
      <c r="DSG94" s="1"/>
      <c r="DSH94" s="1"/>
      <c r="DSI94" s="1"/>
      <c r="DSJ94" s="1"/>
      <c r="DSK94" s="1"/>
      <c r="DSL94" s="1"/>
      <c r="DSM94" s="1"/>
      <c r="DSN94" s="1"/>
      <c r="DSO94" s="1"/>
      <c r="DSP94" s="1"/>
      <c r="DSQ94" s="1"/>
      <c r="DSR94" s="1"/>
      <c r="DSS94" s="1"/>
      <c r="DST94" s="1"/>
      <c r="DSU94" s="1"/>
      <c r="DSV94" s="1"/>
      <c r="DSW94" s="1"/>
      <c r="DSX94" s="1"/>
      <c r="DSY94" s="1"/>
      <c r="DSZ94" s="1"/>
      <c r="DTA94" s="1"/>
      <c r="DTB94" s="1"/>
      <c r="DTC94" s="1"/>
      <c r="DTD94" s="1"/>
      <c r="DTE94" s="1"/>
      <c r="DTF94" s="1"/>
      <c r="DTG94" s="1"/>
      <c r="DTH94" s="1"/>
      <c r="DTI94" s="1"/>
      <c r="DTJ94" s="1"/>
      <c r="DTK94" s="1"/>
      <c r="DTL94" s="1"/>
      <c r="DTM94" s="1"/>
      <c r="DTN94" s="1"/>
      <c r="DTO94" s="1"/>
      <c r="DTP94" s="1"/>
      <c r="DTQ94" s="1"/>
      <c r="DTR94" s="1"/>
      <c r="DTS94" s="1"/>
      <c r="DTT94" s="1"/>
      <c r="DTU94" s="1"/>
      <c r="DTV94" s="1"/>
      <c r="DTW94" s="1"/>
      <c r="DTX94" s="1"/>
      <c r="DTY94" s="1"/>
      <c r="DTZ94" s="1"/>
      <c r="DUA94" s="1"/>
      <c r="DUB94" s="1"/>
      <c r="DUC94" s="1"/>
      <c r="DUD94" s="1"/>
      <c r="DUE94" s="1"/>
      <c r="DUF94" s="1"/>
      <c r="DUG94" s="1"/>
      <c r="DUH94" s="1"/>
      <c r="DUI94" s="1"/>
      <c r="DUJ94" s="1"/>
      <c r="DUK94" s="1"/>
      <c r="DUL94" s="1"/>
      <c r="DUM94" s="1"/>
      <c r="DUN94" s="1"/>
      <c r="DUO94" s="1"/>
      <c r="DUP94" s="1"/>
      <c r="DUQ94" s="1"/>
      <c r="DUR94" s="1"/>
      <c r="DUS94" s="1"/>
      <c r="DUT94" s="1"/>
      <c r="DUU94" s="1"/>
      <c r="DUV94" s="1"/>
      <c r="DUW94" s="1"/>
      <c r="DUX94" s="1"/>
      <c r="DUY94" s="1"/>
      <c r="DUZ94" s="1"/>
      <c r="DVA94" s="1"/>
      <c r="DVB94" s="1"/>
      <c r="DVC94" s="1"/>
      <c r="DVD94" s="1"/>
      <c r="DVE94" s="1"/>
      <c r="DVF94" s="1"/>
      <c r="DVG94" s="1"/>
      <c r="DVH94" s="1"/>
      <c r="DVI94" s="1"/>
      <c r="DVJ94" s="1"/>
      <c r="DVK94" s="1"/>
      <c r="DVL94" s="1"/>
      <c r="DVM94" s="1"/>
      <c r="DVN94" s="1"/>
      <c r="DVO94" s="1"/>
      <c r="DVP94" s="1"/>
      <c r="DVQ94" s="1"/>
      <c r="DVR94" s="1"/>
      <c r="DVS94" s="1"/>
      <c r="DVT94" s="1"/>
      <c r="DVU94" s="1"/>
      <c r="DVV94" s="1"/>
      <c r="DVW94" s="1"/>
      <c r="DVX94" s="1"/>
      <c r="DVY94" s="1"/>
      <c r="DVZ94" s="1"/>
      <c r="DWA94" s="1"/>
      <c r="DWB94" s="1"/>
      <c r="DWC94" s="1"/>
      <c r="DWD94" s="1"/>
      <c r="DWE94" s="1"/>
      <c r="DWF94" s="1"/>
      <c r="DWG94" s="1"/>
      <c r="DWH94" s="1"/>
      <c r="DWI94" s="1"/>
      <c r="DWJ94" s="1"/>
      <c r="DWK94" s="1"/>
      <c r="DWL94" s="1"/>
      <c r="DWM94" s="1"/>
      <c r="DWN94" s="1"/>
      <c r="DWO94" s="1"/>
      <c r="DWP94" s="1"/>
      <c r="DWQ94" s="1"/>
      <c r="DWR94" s="1"/>
      <c r="DWS94" s="1"/>
      <c r="DWT94" s="1"/>
      <c r="DWU94" s="1"/>
      <c r="DWV94" s="1"/>
      <c r="DWW94" s="1"/>
      <c r="DWX94" s="1"/>
      <c r="DWY94" s="1"/>
      <c r="DWZ94" s="1"/>
      <c r="DXA94" s="1"/>
      <c r="DXB94" s="1"/>
      <c r="DXC94" s="1"/>
      <c r="DXD94" s="1"/>
      <c r="DXE94" s="1"/>
      <c r="DXF94" s="1"/>
      <c r="DXG94" s="1"/>
      <c r="DXH94" s="1"/>
      <c r="DXI94" s="1"/>
      <c r="DXJ94" s="1"/>
      <c r="DXK94" s="1"/>
      <c r="DXL94" s="1"/>
      <c r="DXM94" s="1"/>
      <c r="DXN94" s="1"/>
      <c r="DXO94" s="1"/>
      <c r="DXP94" s="1"/>
      <c r="DXQ94" s="1"/>
      <c r="DXR94" s="1"/>
      <c r="DXS94" s="1"/>
      <c r="DXT94" s="1"/>
      <c r="DXU94" s="1"/>
      <c r="DXV94" s="1"/>
      <c r="DXW94" s="1"/>
      <c r="DXX94" s="1"/>
      <c r="DXY94" s="1"/>
      <c r="DXZ94" s="1"/>
      <c r="DYA94" s="1"/>
      <c r="DYB94" s="1"/>
      <c r="DYC94" s="1"/>
      <c r="DYD94" s="1"/>
      <c r="DYE94" s="1"/>
      <c r="DYF94" s="1"/>
      <c r="DYG94" s="1"/>
      <c r="DYH94" s="1"/>
      <c r="DYI94" s="1"/>
      <c r="DYJ94" s="1"/>
      <c r="DYK94" s="1"/>
      <c r="DYL94" s="1"/>
      <c r="DYM94" s="1"/>
      <c r="DYN94" s="1"/>
      <c r="DYO94" s="1"/>
      <c r="DYP94" s="1"/>
      <c r="DYQ94" s="1"/>
      <c r="DYR94" s="1"/>
      <c r="DYS94" s="1"/>
      <c r="DYT94" s="1"/>
      <c r="DYU94" s="1"/>
      <c r="DYV94" s="1"/>
      <c r="DYW94" s="1"/>
      <c r="DYX94" s="1"/>
      <c r="DYY94" s="1"/>
      <c r="DYZ94" s="1"/>
      <c r="DZA94" s="1"/>
      <c r="DZB94" s="1"/>
      <c r="DZC94" s="1"/>
      <c r="DZD94" s="1"/>
      <c r="DZE94" s="1"/>
      <c r="DZF94" s="1"/>
      <c r="DZG94" s="1"/>
      <c r="DZH94" s="1"/>
      <c r="DZI94" s="1"/>
      <c r="DZJ94" s="1"/>
      <c r="DZK94" s="1"/>
      <c r="DZL94" s="1"/>
      <c r="DZM94" s="1"/>
      <c r="DZN94" s="1"/>
      <c r="DZO94" s="1"/>
      <c r="DZP94" s="1"/>
      <c r="DZQ94" s="1"/>
      <c r="DZR94" s="1"/>
      <c r="DZS94" s="1"/>
      <c r="DZT94" s="1"/>
      <c r="DZU94" s="1"/>
      <c r="DZV94" s="1"/>
      <c r="DZW94" s="1"/>
      <c r="DZX94" s="1"/>
      <c r="DZY94" s="1"/>
      <c r="DZZ94" s="1"/>
      <c r="EAA94" s="1"/>
      <c r="EAB94" s="1"/>
      <c r="EAC94" s="1"/>
      <c r="EAD94" s="1"/>
      <c r="EAE94" s="1"/>
      <c r="EAF94" s="1"/>
      <c r="EAG94" s="1"/>
      <c r="EAH94" s="1"/>
      <c r="EAI94" s="1"/>
      <c r="EAJ94" s="1"/>
      <c r="EAK94" s="1"/>
      <c r="EAL94" s="1"/>
      <c r="EAM94" s="1"/>
      <c r="EAN94" s="1"/>
      <c r="EAO94" s="1"/>
      <c r="EAP94" s="1"/>
      <c r="EAQ94" s="1"/>
      <c r="EAR94" s="1"/>
      <c r="EAS94" s="1"/>
      <c r="EAT94" s="1"/>
      <c r="EAU94" s="1"/>
      <c r="EAV94" s="1"/>
      <c r="EAW94" s="1"/>
      <c r="EAX94" s="1"/>
      <c r="EAY94" s="1"/>
      <c r="EAZ94" s="1"/>
      <c r="EBA94" s="1"/>
      <c r="EBB94" s="1"/>
      <c r="EBC94" s="1"/>
      <c r="EBD94" s="1"/>
      <c r="EBE94" s="1"/>
      <c r="EBF94" s="1"/>
      <c r="EBG94" s="1"/>
      <c r="EBH94" s="1"/>
      <c r="EBI94" s="1"/>
      <c r="EBJ94" s="1"/>
      <c r="EBK94" s="1"/>
      <c r="EBL94" s="1"/>
      <c r="EBM94" s="1"/>
      <c r="EBN94" s="1"/>
      <c r="EBO94" s="1"/>
      <c r="EBP94" s="1"/>
      <c r="EBQ94" s="1"/>
      <c r="EBR94" s="1"/>
      <c r="EBS94" s="1"/>
      <c r="EBT94" s="1"/>
      <c r="EBU94" s="1"/>
      <c r="EBV94" s="1"/>
      <c r="EBW94" s="1"/>
      <c r="EBX94" s="1"/>
      <c r="EBY94" s="1"/>
      <c r="EBZ94" s="1"/>
      <c r="ECA94" s="1"/>
      <c r="ECB94" s="1"/>
      <c r="ECC94" s="1"/>
      <c r="ECD94" s="1"/>
      <c r="ECE94" s="1"/>
      <c r="ECF94" s="1"/>
      <c r="ECG94" s="1"/>
      <c r="ECH94" s="1"/>
      <c r="ECI94" s="1"/>
      <c r="ECJ94" s="1"/>
      <c r="ECK94" s="1"/>
      <c r="ECL94" s="1"/>
      <c r="ECM94" s="1"/>
      <c r="ECN94" s="1"/>
      <c r="ECO94" s="1"/>
      <c r="ECP94" s="1"/>
      <c r="ECQ94" s="1"/>
      <c r="ECR94" s="1"/>
      <c r="ECS94" s="1"/>
      <c r="ECT94" s="1"/>
      <c r="ECU94" s="1"/>
      <c r="ECV94" s="1"/>
      <c r="ECW94" s="1"/>
      <c r="ECX94" s="1"/>
      <c r="ECY94" s="1"/>
      <c r="ECZ94" s="1"/>
      <c r="EDA94" s="1"/>
      <c r="EDB94" s="1"/>
      <c r="EDC94" s="1"/>
      <c r="EDD94" s="1"/>
      <c r="EDE94" s="1"/>
      <c r="EDF94" s="1"/>
      <c r="EDG94" s="1"/>
      <c r="EDH94" s="1"/>
      <c r="EDI94" s="1"/>
      <c r="EDJ94" s="1"/>
      <c r="EDK94" s="1"/>
      <c r="EDL94" s="1"/>
      <c r="EDM94" s="1"/>
      <c r="EDN94" s="1"/>
      <c r="EDO94" s="1"/>
      <c r="EDP94" s="1"/>
      <c r="EDQ94" s="1"/>
      <c r="EDR94" s="1"/>
      <c r="EDS94" s="1"/>
      <c r="EDT94" s="1"/>
      <c r="EDU94" s="1"/>
      <c r="EDV94" s="1"/>
      <c r="EDW94" s="1"/>
      <c r="EDX94" s="1"/>
      <c r="EDY94" s="1"/>
      <c r="EDZ94" s="1"/>
      <c r="EEA94" s="1"/>
      <c r="EEB94" s="1"/>
      <c r="EEC94" s="1"/>
      <c r="EED94" s="1"/>
      <c r="EEE94" s="1"/>
      <c r="EEF94" s="1"/>
      <c r="EEG94" s="1"/>
      <c r="EEH94" s="1"/>
      <c r="EEI94" s="1"/>
      <c r="EEJ94" s="1"/>
      <c r="EEK94" s="1"/>
      <c r="EEL94" s="1"/>
      <c r="EEM94" s="1"/>
      <c r="EEN94" s="1"/>
      <c r="EEO94" s="1"/>
      <c r="EEP94" s="1"/>
      <c r="EEQ94" s="1"/>
      <c r="EER94" s="1"/>
      <c r="EES94" s="1"/>
      <c r="EET94" s="1"/>
      <c r="EEU94" s="1"/>
      <c r="EEV94" s="1"/>
      <c r="EEW94" s="1"/>
      <c r="EEX94" s="1"/>
      <c r="EEY94" s="1"/>
      <c r="EEZ94" s="1"/>
      <c r="EFA94" s="1"/>
      <c r="EFB94" s="1"/>
      <c r="EFC94" s="1"/>
      <c r="EFD94" s="1"/>
      <c r="EFE94" s="1"/>
      <c r="EFF94" s="1"/>
      <c r="EFG94" s="1"/>
      <c r="EFH94" s="1"/>
      <c r="EFI94" s="1"/>
      <c r="EFJ94" s="1"/>
      <c r="EFK94" s="1"/>
      <c r="EFL94" s="1"/>
      <c r="EFM94" s="1"/>
      <c r="EFN94" s="1"/>
      <c r="EFO94" s="1"/>
      <c r="EFP94" s="1"/>
      <c r="EFQ94" s="1"/>
      <c r="EFR94" s="1"/>
      <c r="EFS94" s="1"/>
      <c r="EFT94" s="1"/>
      <c r="EFU94" s="1"/>
      <c r="EFV94" s="1"/>
      <c r="EFW94" s="1"/>
      <c r="EFX94" s="1"/>
      <c r="EFY94" s="1"/>
      <c r="EFZ94" s="1"/>
      <c r="EGA94" s="1"/>
      <c r="EGB94" s="1"/>
      <c r="EGC94" s="1"/>
      <c r="EGD94" s="1"/>
      <c r="EGE94" s="1"/>
      <c r="EGF94" s="1"/>
      <c r="EGG94" s="1"/>
      <c r="EGH94" s="1"/>
      <c r="EGI94" s="1"/>
      <c r="EGJ94" s="1"/>
      <c r="EGK94" s="1"/>
      <c r="EGL94" s="1"/>
      <c r="EGM94" s="1"/>
      <c r="EGN94" s="1"/>
      <c r="EGO94" s="1"/>
      <c r="EGP94" s="1"/>
      <c r="EGQ94" s="1"/>
      <c r="EGR94" s="1"/>
      <c r="EGS94" s="1"/>
      <c r="EGT94" s="1"/>
      <c r="EGU94" s="1"/>
      <c r="EGV94" s="1"/>
      <c r="EGW94" s="1"/>
      <c r="EGX94" s="1"/>
      <c r="EGY94" s="1"/>
      <c r="EGZ94" s="1"/>
      <c r="EHA94" s="1"/>
      <c r="EHB94" s="1"/>
      <c r="EHC94" s="1"/>
      <c r="EHD94" s="1"/>
      <c r="EHE94" s="1"/>
      <c r="EHF94" s="1"/>
      <c r="EHG94" s="1"/>
      <c r="EHH94" s="1"/>
      <c r="EHI94" s="1"/>
      <c r="EHJ94" s="1"/>
      <c r="EHK94" s="1"/>
      <c r="EHL94" s="1"/>
      <c r="EHM94" s="1"/>
      <c r="EHN94" s="1"/>
      <c r="EHO94" s="1"/>
      <c r="EHP94" s="1"/>
      <c r="EHQ94" s="1"/>
      <c r="EHR94" s="1"/>
      <c r="EHS94" s="1"/>
      <c r="EHT94" s="1"/>
      <c r="EHU94" s="1"/>
      <c r="EHV94" s="1"/>
      <c r="EHW94" s="1"/>
      <c r="EHX94" s="1"/>
      <c r="EHY94" s="1"/>
      <c r="EHZ94" s="1"/>
      <c r="EIA94" s="1"/>
      <c r="EIB94" s="1"/>
      <c r="EIC94" s="1"/>
      <c r="EID94" s="1"/>
      <c r="EIE94" s="1"/>
      <c r="EIF94" s="1"/>
      <c r="EIG94" s="1"/>
      <c r="EIH94" s="1"/>
      <c r="EII94" s="1"/>
      <c r="EIJ94" s="1"/>
      <c r="EIK94" s="1"/>
      <c r="EIL94" s="1"/>
      <c r="EIM94" s="1"/>
      <c r="EIN94" s="1"/>
      <c r="EIO94" s="1"/>
      <c r="EIP94" s="1"/>
      <c r="EIQ94" s="1"/>
      <c r="EIR94" s="1"/>
      <c r="EIS94" s="1"/>
      <c r="EIT94" s="1"/>
      <c r="EIU94" s="1"/>
      <c r="EIV94" s="1"/>
      <c r="EIW94" s="1"/>
      <c r="EIX94" s="1"/>
      <c r="EIY94" s="1"/>
      <c r="EIZ94" s="1"/>
      <c r="EJA94" s="1"/>
      <c r="EJB94" s="1"/>
      <c r="EJC94" s="1"/>
      <c r="EJD94" s="1"/>
      <c r="EJE94" s="1"/>
      <c r="EJF94" s="1"/>
      <c r="EJG94" s="1"/>
      <c r="EJH94" s="1"/>
      <c r="EJI94" s="1"/>
      <c r="EJJ94" s="1"/>
      <c r="EJK94" s="1"/>
      <c r="EJL94" s="1"/>
      <c r="EJM94" s="1"/>
      <c r="EJN94" s="1"/>
      <c r="EJO94" s="1"/>
      <c r="EJP94" s="1"/>
      <c r="EJQ94" s="1"/>
      <c r="EJR94" s="1"/>
      <c r="EJS94" s="1"/>
      <c r="EJT94" s="1"/>
      <c r="EJU94" s="1"/>
      <c r="EJV94" s="1"/>
      <c r="EJW94" s="1"/>
      <c r="EJX94" s="1"/>
      <c r="EJY94" s="1"/>
      <c r="EJZ94" s="1"/>
      <c r="EKA94" s="1"/>
      <c r="EKB94" s="1"/>
      <c r="EKC94" s="1"/>
      <c r="EKD94" s="1"/>
      <c r="EKE94" s="1"/>
      <c r="EKF94" s="1"/>
      <c r="EKG94" s="1"/>
      <c r="EKH94" s="1"/>
      <c r="EKI94" s="1"/>
      <c r="EKJ94" s="1"/>
      <c r="EKK94" s="1"/>
      <c r="EKL94" s="1"/>
      <c r="EKM94" s="1"/>
      <c r="EKN94" s="1"/>
      <c r="EKO94" s="1"/>
      <c r="EKP94" s="1"/>
      <c r="EKQ94" s="1"/>
      <c r="EKR94" s="1"/>
      <c r="EKS94" s="1"/>
      <c r="EKT94" s="1"/>
      <c r="EKU94" s="1"/>
      <c r="EKV94" s="1"/>
      <c r="EKW94" s="1"/>
      <c r="EKX94" s="1"/>
      <c r="EKY94" s="1"/>
      <c r="EKZ94" s="1"/>
      <c r="ELA94" s="1"/>
      <c r="ELB94" s="1"/>
      <c r="ELC94" s="1"/>
      <c r="ELD94" s="1"/>
      <c r="ELE94" s="1"/>
      <c r="ELF94" s="1"/>
      <c r="ELG94" s="1"/>
      <c r="ELH94" s="1"/>
      <c r="ELI94" s="1"/>
      <c r="ELJ94" s="1"/>
      <c r="ELK94" s="1"/>
      <c r="ELL94" s="1"/>
      <c r="ELM94" s="1"/>
      <c r="ELN94" s="1"/>
      <c r="ELO94" s="1"/>
      <c r="ELP94" s="1"/>
      <c r="ELQ94" s="1"/>
      <c r="ELR94" s="1"/>
      <c r="ELS94" s="1"/>
      <c r="ELT94" s="1"/>
      <c r="ELU94" s="1"/>
      <c r="ELV94" s="1"/>
      <c r="ELW94" s="1"/>
      <c r="ELX94" s="1"/>
      <c r="ELY94" s="1"/>
      <c r="ELZ94" s="1"/>
      <c r="EMA94" s="1"/>
      <c r="EMB94" s="1"/>
      <c r="EMC94" s="1"/>
      <c r="EMD94" s="1"/>
      <c r="EME94" s="1"/>
      <c r="EMF94" s="1"/>
      <c r="EMG94" s="1"/>
      <c r="EMH94" s="1"/>
      <c r="EMI94" s="1"/>
      <c r="EMJ94" s="1"/>
      <c r="EMK94" s="1"/>
      <c r="EML94" s="1"/>
      <c r="EMM94" s="1"/>
      <c r="EMN94" s="1"/>
      <c r="EMO94" s="1"/>
      <c r="EMP94" s="1"/>
      <c r="EMQ94" s="1"/>
      <c r="EMR94" s="1"/>
      <c r="EMS94" s="1"/>
      <c r="EMT94" s="1"/>
      <c r="EMU94" s="1"/>
      <c r="EMV94" s="1"/>
      <c r="EMW94" s="1"/>
      <c r="EMX94" s="1"/>
      <c r="EMY94" s="1"/>
      <c r="EMZ94" s="1"/>
      <c r="ENA94" s="1"/>
      <c r="ENB94" s="1"/>
      <c r="ENC94" s="1"/>
      <c r="END94" s="1"/>
      <c r="ENE94" s="1"/>
      <c r="ENF94" s="1"/>
      <c r="ENG94" s="1"/>
      <c r="ENH94" s="1"/>
      <c r="ENI94" s="1"/>
      <c r="ENJ94" s="1"/>
      <c r="ENK94" s="1"/>
      <c r="ENL94" s="1"/>
      <c r="ENM94" s="1"/>
      <c r="ENN94" s="1"/>
      <c r="ENO94" s="1"/>
      <c r="ENP94" s="1"/>
      <c r="ENQ94" s="1"/>
      <c r="ENR94" s="1"/>
      <c r="ENS94" s="1"/>
      <c r="ENT94" s="1"/>
      <c r="ENU94" s="1"/>
      <c r="ENV94" s="1"/>
      <c r="ENW94" s="1"/>
      <c r="ENX94" s="1"/>
      <c r="ENY94" s="1"/>
      <c r="ENZ94" s="1"/>
      <c r="EOA94" s="1"/>
      <c r="EOB94" s="1"/>
      <c r="EOC94" s="1"/>
      <c r="EOD94" s="1"/>
      <c r="EOE94" s="1"/>
      <c r="EOF94" s="1"/>
      <c r="EOG94" s="1"/>
      <c r="EOH94" s="1"/>
      <c r="EOI94" s="1"/>
      <c r="EOJ94" s="1"/>
      <c r="EOK94" s="1"/>
      <c r="EOL94" s="1"/>
      <c r="EOM94" s="1"/>
      <c r="EON94" s="1"/>
      <c r="EOO94" s="1"/>
      <c r="EOP94" s="1"/>
      <c r="EOQ94" s="1"/>
      <c r="EOR94" s="1"/>
      <c r="EOS94" s="1"/>
      <c r="EOT94" s="1"/>
      <c r="EOU94" s="1"/>
      <c r="EOV94" s="1"/>
      <c r="EOW94" s="1"/>
      <c r="EOX94" s="1"/>
      <c r="EOY94" s="1"/>
      <c r="EOZ94" s="1"/>
      <c r="EPA94" s="1"/>
      <c r="EPB94" s="1"/>
      <c r="EPC94" s="1"/>
      <c r="EPD94" s="1"/>
      <c r="EPE94" s="1"/>
      <c r="EPF94" s="1"/>
      <c r="EPG94" s="1"/>
      <c r="EPH94" s="1"/>
      <c r="EPI94" s="1"/>
      <c r="EPJ94" s="1"/>
      <c r="EPK94" s="1"/>
      <c r="EPL94" s="1"/>
      <c r="EPM94" s="1"/>
      <c r="EPN94" s="1"/>
      <c r="EPO94" s="1"/>
      <c r="EPP94" s="1"/>
      <c r="EPQ94" s="1"/>
      <c r="EPR94" s="1"/>
      <c r="EPS94" s="1"/>
      <c r="EPT94" s="1"/>
      <c r="EPU94" s="1"/>
      <c r="EPV94" s="1"/>
      <c r="EPW94" s="1"/>
      <c r="EPX94" s="1"/>
      <c r="EPY94" s="1"/>
      <c r="EPZ94" s="1"/>
      <c r="EQA94" s="1"/>
      <c r="EQB94" s="1"/>
      <c r="EQC94" s="1"/>
      <c r="EQD94" s="1"/>
      <c r="EQE94" s="1"/>
      <c r="EQF94" s="1"/>
      <c r="EQG94" s="1"/>
      <c r="EQH94" s="1"/>
      <c r="EQI94" s="1"/>
      <c r="EQJ94" s="1"/>
      <c r="EQK94" s="1"/>
      <c r="EQL94" s="1"/>
      <c r="EQM94" s="1"/>
      <c r="EQN94" s="1"/>
      <c r="EQO94" s="1"/>
      <c r="EQP94" s="1"/>
      <c r="EQQ94" s="1"/>
      <c r="EQR94" s="1"/>
      <c r="EQS94" s="1"/>
      <c r="EQT94" s="1"/>
      <c r="EQU94" s="1"/>
      <c r="EQV94" s="1"/>
      <c r="EQW94" s="1"/>
      <c r="EQX94" s="1"/>
      <c r="EQY94" s="1"/>
      <c r="EQZ94" s="1"/>
      <c r="ERA94" s="1"/>
      <c r="ERB94" s="1"/>
      <c r="ERC94" s="1"/>
      <c r="ERD94" s="1"/>
      <c r="ERE94" s="1"/>
      <c r="ERF94" s="1"/>
      <c r="ERG94" s="1"/>
      <c r="ERH94" s="1"/>
      <c r="ERI94" s="1"/>
      <c r="ERJ94" s="1"/>
      <c r="ERK94" s="1"/>
      <c r="ERL94" s="1"/>
      <c r="ERM94" s="1"/>
      <c r="ERN94" s="1"/>
      <c r="ERO94" s="1"/>
      <c r="ERP94" s="1"/>
      <c r="ERQ94" s="1"/>
      <c r="ERR94" s="1"/>
      <c r="ERS94" s="1"/>
      <c r="ERT94" s="1"/>
      <c r="ERU94" s="1"/>
      <c r="ERV94" s="1"/>
      <c r="ERW94" s="1"/>
      <c r="ERX94" s="1"/>
      <c r="ERY94" s="1"/>
      <c r="ERZ94" s="1"/>
      <c r="ESA94" s="1"/>
      <c r="ESB94" s="1"/>
      <c r="ESC94" s="1"/>
      <c r="ESD94" s="1"/>
      <c r="ESE94" s="1"/>
      <c r="ESF94" s="1"/>
      <c r="ESG94" s="1"/>
      <c r="ESH94" s="1"/>
      <c r="ESI94" s="1"/>
      <c r="ESJ94" s="1"/>
      <c r="ESK94" s="1"/>
      <c r="ESL94" s="1"/>
      <c r="ESM94" s="1"/>
      <c r="ESN94" s="1"/>
      <c r="ESO94" s="1"/>
      <c r="ESP94" s="1"/>
      <c r="ESQ94" s="1"/>
      <c r="ESR94" s="1"/>
      <c r="ESS94" s="1"/>
      <c r="EST94" s="1"/>
      <c r="ESU94" s="1"/>
      <c r="ESV94" s="1"/>
      <c r="ESW94" s="1"/>
      <c r="ESX94" s="1"/>
      <c r="ESY94" s="1"/>
      <c r="ESZ94" s="1"/>
      <c r="ETA94" s="1"/>
      <c r="ETB94" s="1"/>
      <c r="ETC94" s="1"/>
      <c r="ETD94" s="1"/>
      <c r="ETE94" s="1"/>
      <c r="ETF94" s="1"/>
      <c r="ETG94" s="1"/>
      <c r="ETH94" s="1"/>
      <c r="ETI94" s="1"/>
      <c r="ETJ94" s="1"/>
      <c r="ETK94" s="1"/>
      <c r="ETL94" s="1"/>
      <c r="ETM94" s="1"/>
      <c r="ETN94" s="1"/>
      <c r="ETO94" s="1"/>
      <c r="ETP94" s="1"/>
      <c r="ETQ94" s="1"/>
      <c r="ETR94" s="1"/>
      <c r="ETS94" s="1"/>
      <c r="ETT94" s="1"/>
      <c r="ETU94" s="1"/>
      <c r="ETV94" s="1"/>
      <c r="ETW94" s="1"/>
      <c r="ETX94" s="1"/>
      <c r="ETY94" s="1"/>
      <c r="ETZ94" s="1"/>
      <c r="EUA94" s="1"/>
      <c r="EUB94" s="1"/>
      <c r="EUC94" s="1"/>
      <c r="EUD94" s="1"/>
      <c r="EUE94" s="1"/>
      <c r="EUF94" s="1"/>
      <c r="EUG94" s="1"/>
      <c r="EUH94" s="1"/>
      <c r="EUI94" s="1"/>
      <c r="EUJ94" s="1"/>
      <c r="EUK94" s="1"/>
      <c r="EUL94" s="1"/>
      <c r="EUM94" s="1"/>
      <c r="EUN94" s="1"/>
      <c r="EUO94" s="1"/>
      <c r="EUP94" s="1"/>
      <c r="EUQ94" s="1"/>
      <c r="EUR94" s="1"/>
      <c r="EUS94" s="1"/>
      <c r="EUT94" s="1"/>
      <c r="EUU94" s="1"/>
      <c r="EUV94" s="1"/>
      <c r="EUW94" s="1"/>
      <c r="EUX94" s="1"/>
      <c r="EUY94" s="1"/>
      <c r="EUZ94" s="1"/>
      <c r="EVA94" s="1"/>
      <c r="EVB94" s="1"/>
      <c r="EVC94" s="1"/>
      <c r="EVD94" s="1"/>
      <c r="EVE94" s="1"/>
      <c r="EVF94" s="1"/>
      <c r="EVG94" s="1"/>
      <c r="EVH94" s="1"/>
      <c r="EVI94" s="1"/>
      <c r="EVJ94" s="1"/>
      <c r="EVK94" s="1"/>
      <c r="EVL94" s="1"/>
      <c r="EVM94" s="1"/>
      <c r="EVN94" s="1"/>
      <c r="EVO94" s="1"/>
      <c r="EVP94" s="1"/>
      <c r="EVQ94" s="1"/>
      <c r="EVR94" s="1"/>
      <c r="EVS94" s="1"/>
      <c r="EVT94" s="1"/>
      <c r="EVU94" s="1"/>
      <c r="EVV94" s="1"/>
      <c r="EVW94" s="1"/>
      <c r="EVX94" s="1"/>
      <c r="EVY94" s="1"/>
      <c r="EVZ94" s="1"/>
      <c r="EWA94" s="1"/>
      <c r="EWB94" s="1"/>
      <c r="EWC94" s="1"/>
      <c r="EWD94" s="1"/>
      <c r="EWE94" s="1"/>
      <c r="EWF94" s="1"/>
      <c r="EWG94" s="1"/>
      <c r="EWH94" s="1"/>
      <c r="EWI94" s="1"/>
      <c r="EWJ94" s="1"/>
      <c r="EWK94" s="1"/>
      <c r="EWL94" s="1"/>
      <c r="EWM94" s="1"/>
      <c r="EWN94" s="1"/>
      <c r="EWO94" s="1"/>
      <c r="EWP94" s="1"/>
      <c r="EWQ94" s="1"/>
      <c r="EWR94" s="1"/>
      <c r="EWS94" s="1"/>
      <c r="EWT94" s="1"/>
      <c r="EWU94" s="1"/>
      <c r="EWV94" s="1"/>
      <c r="EWW94" s="1"/>
      <c r="EWX94" s="1"/>
      <c r="EWY94" s="1"/>
      <c r="EWZ94" s="1"/>
      <c r="EXA94" s="1"/>
      <c r="EXB94" s="1"/>
      <c r="EXC94" s="1"/>
      <c r="EXD94" s="1"/>
      <c r="EXE94" s="1"/>
      <c r="EXF94" s="1"/>
      <c r="EXG94" s="1"/>
      <c r="EXH94" s="1"/>
      <c r="EXI94" s="1"/>
      <c r="EXJ94" s="1"/>
      <c r="EXK94" s="1"/>
      <c r="EXL94" s="1"/>
      <c r="EXM94" s="1"/>
      <c r="EXN94" s="1"/>
      <c r="EXO94" s="1"/>
      <c r="EXP94" s="1"/>
      <c r="EXQ94" s="1"/>
      <c r="EXR94" s="1"/>
      <c r="EXS94" s="1"/>
      <c r="EXT94" s="1"/>
      <c r="EXU94" s="1"/>
      <c r="EXV94" s="1"/>
      <c r="EXW94" s="1"/>
      <c r="EXX94" s="1"/>
      <c r="EXY94" s="1"/>
      <c r="EXZ94" s="1"/>
      <c r="EYA94" s="1"/>
      <c r="EYB94" s="1"/>
      <c r="EYC94" s="1"/>
      <c r="EYD94" s="1"/>
      <c r="EYE94" s="1"/>
      <c r="EYF94" s="1"/>
      <c r="EYG94" s="1"/>
      <c r="EYH94" s="1"/>
      <c r="EYI94" s="1"/>
      <c r="EYJ94" s="1"/>
      <c r="EYK94" s="1"/>
      <c r="EYL94" s="1"/>
      <c r="EYM94" s="1"/>
      <c r="EYN94" s="1"/>
      <c r="EYO94" s="1"/>
      <c r="EYP94" s="1"/>
      <c r="EYQ94" s="1"/>
      <c r="EYR94" s="1"/>
      <c r="EYS94" s="1"/>
      <c r="EYT94" s="1"/>
      <c r="EYU94" s="1"/>
      <c r="EYV94" s="1"/>
      <c r="EYW94" s="1"/>
      <c r="EYX94" s="1"/>
      <c r="EYY94" s="1"/>
      <c r="EYZ94" s="1"/>
      <c r="EZA94" s="1"/>
      <c r="EZB94" s="1"/>
      <c r="EZC94" s="1"/>
      <c r="EZD94" s="1"/>
      <c r="EZE94" s="1"/>
      <c r="EZF94" s="1"/>
      <c r="EZG94" s="1"/>
      <c r="EZH94" s="1"/>
      <c r="EZI94" s="1"/>
      <c r="EZJ94" s="1"/>
      <c r="EZK94" s="1"/>
      <c r="EZL94" s="1"/>
      <c r="EZM94" s="1"/>
      <c r="EZN94" s="1"/>
      <c r="EZO94" s="1"/>
      <c r="EZP94" s="1"/>
      <c r="EZQ94" s="1"/>
      <c r="EZR94" s="1"/>
      <c r="EZS94" s="1"/>
      <c r="EZT94" s="1"/>
      <c r="EZU94" s="1"/>
      <c r="EZV94" s="1"/>
      <c r="EZW94" s="1"/>
      <c r="EZX94" s="1"/>
      <c r="EZY94" s="1"/>
      <c r="EZZ94" s="1"/>
      <c r="FAA94" s="1"/>
      <c r="FAB94" s="1"/>
      <c r="FAC94" s="1"/>
      <c r="FAD94" s="1"/>
      <c r="FAE94" s="1"/>
      <c r="FAF94" s="1"/>
      <c r="FAG94" s="1"/>
      <c r="FAH94" s="1"/>
      <c r="FAI94" s="1"/>
      <c r="FAJ94" s="1"/>
      <c r="FAK94" s="1"/>
      <c r="FAL94" s="1"/>
      <c r="FAM94" s="1"/>
      <c r="FAN94" s="1"/>
      <c r="FAO94" s="1"/>
      <c r="FAP94" s="1"/>
      <c r="FAQ94" s="1"/>
      <c r="FAR94" s="1"/>
      <c r="FAS94" s="1"/>
      <c r="FAT94" s="1"/>
      <c r="FAU94" s="1"/>
      <c r="FAV94" s="1"/>
      <c r="FAW94" s="1"/>
      <c r="FAX94" s="1"/>
      <c r="FAY94" s="1"/>
      <c r="FAZ94" s="1"/>
      <c r="FBA94" s="1"/>
      <c r="FBB94" s="1"/>
      <c r="FBC94" s="1"/>
      <c r="FBD94" s="1"/>
      <c r="FBE94" s="1"/>
      <c r="FBF94" s="1"/>
      <c r="FBG94" s="1"/>
      <c r="FBH94" s="1"/>
      <c r="FBI94" s="1"/>
      <c r="FBJ94" s="1"/>
      <c r="FBK94" s="1"/>
      <c r="FBL94" s="1"/>
      <c r="FBM94" s="1"/>
      <c r="FBN94" s="1"/>
      <c r="FBO94" s="1"/>
      <c r="FBP94" s="1"/>
      <c r="FBQ94" s="1"/>
      <c r="FBR94" s="1"/>
      <c r="FBS94" s="1"/>
      <c r="FBT94" s="1"/>
      <c r="FBU94" s="1"/>
      <c r="FBV94" s="1"/>
      <c r="FBW94" s="1"/>
      <c r="FBX94" s="1"/>
      <c r="FBY94" s="1"/>
      <c r="FBZ94" s="1"/>
      <c r="FCA94" s="1"/>
      <c r="FCB94" s="1"/>
      <c r="FCC94" s="1"/>
      <c r="FCD94" s="1"/>
      <c r="FCE94" s="1"/>
      <c r="FCF94" s="1"/>
      <c r="FCG94" s="1"/>
      <c r="FCH94" s="1"/>
      <c r="FCI94" s="1"/>
      <c r="FCJ94" s="1"/>
      <c r="FCK94" s="1"/>
      <c r="FCL94" s="1"/>
      <c r="FCM94" s="1"/>
      <c r="FCN94" s="1"/>
      <c r="FCO94" s="1"/>
      <c r="FCP94" s="1"/>
      <c r="FCQ94" s="1"/>
      <c r="FCR94" s="1"/>
      <c r="FCS94" s="1"/>
      <c r="FCT94" s="1"/>
      <c r="FCU94" s="1"/>
      <c r="FCV94" s="1"/>
      <c r="FCW94" s="1"/>
      <c r="FCX94" s="1"/>
      <c r="FCY94" s="1"/>
      <c r="FCZ94" s="1"/>
      <c r="FDA94" s="1"/>
      <c r="FDB94" s="1"/>
      <c r="FDC94" s="1"/>
      <c r="FDD94" s="1"/>
      <c r="FDE94" s="1"/>
      <c r="FDF94" s="1"/>
      <c r="FDG94" s="1"/>
      <c r="FDH94" s="1"/>
      <c r="FDI94" s="1"/>
      <c r="FDJ94" s="1"/>
      <c r="FDK94" s="1"/>
      <c r="FDL94" s="1"/>
      <c r="FDM94" s="1"/>
      <c r="FDN94" s="1"/>
      <c r="FDO94" s="1"/>
      <c r="FDP94" s="1"/>
      <c r="FDQ94" s="1"/>
      <c r="FDR94" s="1"/>
      <c r="FDS94" s="1"/>
      <c r="FDT94" s="1"/>
      <c r="FDU94" s="1"/>
      <c r="FDV94" s="1"/>
      <c r="FDW94" s="1"/>
      <c r="FDX94" s="1"/>
      <c r="FDY94" s="1"/>
      <c r="FDZ94" s="1"/>
      <c r="FEA94" s="1"/>
      <c r="FEB94" s="1"/>
      <c r="FEC94" s="1"/>
      <c r="FED94" s="1"/>
      <c r="FEE94" s="1"/>
      <c r="FEF94" s="1"/>
      <c r="FEG94" s="1"/>
      <c r="FEH94" s="1"/>
      <c r="FEI94" s="1"/>
      <c r="FEJ94" s="1"/>
      <c r="FEK94" s="1"/>
      <c r="FEL94" s="1"/>
      <c r="FEM94" s="1"/>
      <c r="FEN94" s="1"/>
      <c r="FEO94" s="1"/>
      <c r="FEP94" s="1"/>
      <c r="FEQ94" s="1"/>
      <c r="FER94" s="1"/>
      <c r="FES94" s="1"/>
      <c r="FET94" s="1"/>
      <c r="FEU94" s="1"/>
      <c r="FEV94" s="1"/>
      <c r="FEW94" s="1"/>
      <c r="FEX94" s="1"/>
      <c r="FEY94" s="1"/>
      <c r="FEZ94" s="1"/>
      <c r="FFA94" s="1"/>
      <c r="FFB94" s="1"/>
      <c r="FFC94" s="1"/>
      <c r="FFD94" s="1"/>
      <c r="FFE94" s="1"/>
      <c r="FFF94" s="1"/>
      <c r="FFG94" s="1"/>
      <c r="FFH94" s="1"/>
      <c r="FFI94" s="1"/>
      <c r="FFJ94" s="1"/>
      <c r="FFK94" s="1"/>
      <c r="FFL94" s="1"/>
      <c r="FFM94" s="1"/>
      <c r="FFN94" s="1"/>
      <c r="FFO94" s="1"/>
      <c r="FFP94" s="1"/>
      <c r="FFQ94" s="1"/>
      <c r="FFR94" s="1"/>
      <c r="FFS94" s="1"/>
      <c r="FFT94" s="1"/>
      <c r="FFU94" s="1"/>
      <c r="FFV94" s="1"/>
      <c r="FFW94" s="1"/>
      <c r="FFX94" s="1"/>
      <c r="FFY94" s="1"/>
      <c r="FFZ94" s="1"/>
      <c r="FGA94" s="1"/>
      <c r="FGB94" s="1"/>
      <c r="FGC94" s="1"/>
      <c r="FGD94" s="1"/>
      <c r="FGE94" s="1"/>
      <c r="FGF94" s="1"/>
      <c r="FGG94" s="1"/>
      <c r="FGH94" s="1"/>
      <c r="FGI94" s="1"/>
      <c r="FGJ94" s="1"/>
      <c r="FGK94" s="1"/>
      <c r="FGL94" s="1"/>
      <c r="FGM94" s="1"/>
      <c r="FGN94" s="1"/>
      <c r="FGO94" s="1"/>
      <c r="FGP94" s="1"/>
      <c r="FGQ94" s="1"/>
      <c r="FGR94" s="1"/>
      <c r="FGS94" s="1"/>
      <c r="FGT94" s="1"/>
      <c r="FGU94" s="1"/>
      <c r="FGV94" s="1"/>
      <c r="FGW94" s="1"/>
      <c r="FGX94" s="1"/>
      <c r="FGY94" s="1"/>
      <c r="FGZ94" s="1"/>
      <c r="FHA94" s="1"/>
      <c r="FHB94" s="1"/>
      <c r="FHC94" s="1"/>
      <c r="FHD94" s="1"/>
      <c r="FHE94" s="1"/>
      <c r="FHF94" s="1"/>
      <c r="FHG94" s="1"/>
      <c r="FHH94" s="1"/>
      <c r="FHI94" s="1"/>
      <c r="FHJ94" s="1"/>
      <c r="FHK94" s="1"/>
      <c r="FHL94" s="1"/>
      <c r="FHM94" s="1"/>
      <c r="FHN94" s="1"/>
      <c r="FHO94" s="1"/>
      <c r="FHP94" s="1"/>
      <c r="FHQ94" s="1"/>
      <c r="FHR94" s="1"/>
      <c r="FHS94" s="1"/>
      <c r="FHT94" s="1"/>
      <c r="FHU94" s="1"/>
      <c r="FHV94" s="1"/>
      <c r="FHW94" s="1"/>
      <c r="FHX94" s="1"/>
      <c r="FHY94" s="1"/>
      <c r="FHZ94" s="1"/>
      <c r="FIA94" s="1"/>
      <c r="FIB94" s="1"/>
      <c r="FIC94" s="1"/>
      <c r="FID94" s="1"/>
      <c r="FIE94" s="1"/>
      <c r="FIF94" s="1"/>
      <c r="FIG94" s="1"/>
      <c r="FIH94" s="1"/>
      <c r="FII94" s="1"/>
      <c r="FIJ94" s="1"/>
      <c r="FIK94" s="1"/>
      <c r="FIL94" s="1"/>
      <c r="FIM94" s="1"/>
      <c r="FIN94" s="1"/>
      <c r="FIO94" s="1"/>
      <c r="FIP94" s="1"/>
      <c r="FIQ94" s="1"/>
      <c r="FIR94" s="1"/>
      <c r="FIS94" s="1"/>
      <c r="FIT94" s="1"/>
      <c r="FIU94" s="1"/>
      <c r="FIV94" s="1"/>
      <c r="FIW94" s="1"/>
      <c r="FIX94" s="1"/>
      <c r="FIY94" s="1"/>
      <c r="FIZ94" s="1"/>
      <c r="FJA94" s="1"/>
      <c r="FJB94" s="1"/>
      <c r="FJC94" s="1"/>
      <c r="FJD94" s="1"/>
      <c r="FJE94" s="1"/>
      <c r="FJF94" s="1"/>
      <c r="FJG94" s="1"/>
      <c r="FJH94" s="1"/>
      <c r="FJI94" s="1"/>
      <c r="FJJ94" s="1"/>
      <c r="FJK94" s="1"/>
      <c r="FJL94" s="1"/>
      <c r="FJM94" s="1"/>
      <c r="FJN94" s="1"/>
      <c r="FJO94" s="1"/>
      <c r="FJP94" s="1"/>
      <c r="FJQ94" s="1"/>
      <c r="FJR94" s="1"/>
      <c r="FJS94" s="1"/>
      <c r="FJT94" s="1"/>
      <c r="FJU94" s="1"/>
      <c r="FJV94" s="1"/>
      <c r="FJW94" s="1"/>
      <c r="FJX94" s="1"/>
      <c r="FJY94" s="1"/>
      <c r="FJZ94" s="1"/>
      <c r="FKA94" s="1"/>
      <c r="FKB94" s="1"/>
      <c r="FKC94" s="1"/>
      <c r="FKD94" s="1"/>
      <c r="FKE94" s="1"/>
      <c r="FKF94" s="1"/>
      <c r="FKG94" s="1"/>
      <c r="FKH94" s="1"/>
      <c r="FKI94" s="1"/>
      <c r="FKJ94" s="1"/>
      <c r="FKK94" s="1"/>
      <c r="FKL94" s="1"/>
      <c r="FKM94" s="1"/>
      <c r="FKN94" s="1"/>
      <c r="FKO94" s="1"/>
      <c r="FKP94" s="1"/>
      <c r="FKQ94" s="1"/>
      <c r="FKR94" s="1"/>
      <c r="FKS94" s="1"/>
      <c r="FKT94" s="1"/>
      <c r="FKU94" s="1"/>
      <c r="FKV94" s="1"/>
      <c r="FKW94" s="1"/>
      <c r="FKX94" s="1"/>
      <c r="FKY94" s="1"/>
      <c r="FKZ94" s="1"/>
      <c r="FLA94" s="1"/>
      <c r="FLB94" s="1"/>
      <c r="FLC94" s="1"/>
      <c r="FLD94" s="1"/>
      <c r="FLE94" s="1"/>
      <c r="FLF94" s="1"/>
      <c r="FLG94" s="1"/>
      <c r="FLH94" s="1"/>
      <c r="FLI94" s="1"/>
      <c r="FLJ94" s="1"/>
      <c r="FLK94" s="1"/>
      <c r="FLL94" s="1"/>
      <c r="FLM94" s="1"/>
      <c r="FLN94" s="1"/>
      <c r="FLO94" s="1"/>
      <c r="FLP94" s="1"/>
      <c r="FLQ94" s="1"/>
      <c r="FLR94" s="1"/>
      <c r="FLS94" s="1"/>
      <c r="FLT94" s="1"/>
      <c r="FLU94" s="1"/>
      <c r="FLV94" s="1"/>
      <c r="FLW94" s="1"/>
      <c r="FLX94" s="1"/>
      <c r="FLY94" s="1"/>
      <c r="FLZ94" s="1"/>
      <c r="FMA94" s="1"/>
      <c r="FMB94" s="1"/>
      <c r="FMC94" s="1"/>
      <c r="FMD94" s="1"/>
      <c r="FME94" s="1"/>
      <c r="FMF94" s="1"/>
      <c r="FMG94" s="1"/>
      <c r="FMH94" s="1"/>
      <c r="FMI94" s="1"/>
      <c r="FMJ94" s="1"/>
      <c r="FMK94" s="1"/>
      <c r="FML94" s="1"/>
      <c r="FMM94" s="1"/>
      <c r="FMN94" s="1"/>
      <c r="FMO94" s="1"/>
      <c r="FMP94" s="1"/>
      <c r="FMQ94" s="1"/>
      <c r="FMR94" s="1"/>
      <c r="FMS94" s="1"/>
      <c r="FMT94" s="1"/>
      <c r="FMU94" s="1"/>
      <c r="FMV94" s="1"/>
      <c r="FMW94" s="1"/>
      <c r="FMX94" s="1"/>
      <c r="FMY94" s="1"/>
      <c r="FMZ94" s="1"/>
      <c r="FNA94" s="1"/>
      <c r="FNB94" s="1"/>
      <c r="FNC94" s="1"/>
      <c r="FND94" s="1"/>
      <c r="FNE94" s="1"/>
      <c r="FNF94" s="1"/>
      <c r="FNG94" s="1"/>
      <c r="FNH94" s="1"/>
      <c r="FNI94" s="1"/>
      <c r="FNJ94" s="1"/>
      <c r="FNK94" s="1"/>
      <c r="FNL94" s="1"/>
      <c r="FNM94" s="1"/>
      <c r="FNN94" s="1"/>
      <c r="FNO94" s="1"/>
      <c r="FNP94" s="1"/>
      <c r="FNQ94" s="1"/>
      <c r="FNR94" s="1"/>
      <c r="FNS94" s="1"/>
      <c r="FNT94" s="1"/>
      <c r="FNU94" s="1"/>
      <c r="FNV94" s="1"/>
      <c r="FNW94" s="1"/>
      <c r="FNX94" s="1"/>
      <c r="FNY94" s="1"/>
      <c r="FNZ94" s="1"/>
      <c r="FOA94" s="1"/>
      <c r="FOB94" s="1"/>
      <c r="FOC94" s="1"/>
      <c r="FOD94" s="1"/>
      <c r="FOE94" s="1"/>
      <c r="FOF94" s="1"/>
      <c r="FOG94" s="1"/>
      <c r="FOH94" s="1"/>
      <c r="FOI94" s="1"/>
      <c r="FOJ94" s="1"/>
      <c r="FOK94" s="1"/>
      <c r="FOL94" s="1"/>
      <c r="FOM94" s="1"/>
      <c r="FON94" s="1"/>
      <c r="FOO94" s="1"/>
      <c r="FOP94" s="1"/>
      <c r="FOQ94" s="1"/>
      <c r="FOR94" s="1"/>
      <c r="FOS94" s="1"/>
      <c r="FOT94" s="1"/>
      <c r="FOU94" s="1"/>
      <c r="FOV94" s="1"/>
      <c r="FOW94" s="1"/>
      <c r="FOX94" s="1"/>
      <c r="FOY94" s="1"/>
      <c r="FOZ94" s="1"/>
      <c r="FPA94" s="1"/>
      <c r="FPB94" s="1"/>
      <c r="FPC94" s="1"/>
      <c r="FPD94" s="1"/>
      <c r="FPE94" s="1"/>
      <c r="FPF94" s="1"/>
      <c r="FPG94" s="1"/>
      <c r="FPH94" s="1"/>
      <c r="FPI94" s="1"/>
      <c r="FPJ94" s="1"/>
      <c r="FPK94" s="1"/>
      <c r="FPL94" s="1"/>
      <c r="FPM94" s="1"/>
      <c r="FPN94" s="1"/>
      <c r="FPO94" s="1"/>
      <c r="FPP94" s="1"/>
      <c r="FPQ94" s="1"/>
      <c r="FPR94" s="1"/>
      <c r="FPS94" s="1"/>
      <c r="FPT94" s="1"/>
      <c r="FPU94" s="1"/>
      <c r="FPV94" s="1"/>
      <c r="FPW94" s="1"/>
      <c r="FPX94" s="1"/>
      <c r="FPY94" s="1"/>
      <c r="FPZ94" s="1"/>
      <c r="FQA94" s="1"/>
      <c r="FQB94" s="1"/>
      <c r="FQC94" s="1"/>
      <c r="FQD94" s="1"/>
      <c r="FQE94" s="1"/>
      <c r="FQF94" s="1"/>
      <c r="FQG94" s="1"/>
      <c r="FQH94" s="1"/>
      <c r="FQI94" s="1"/>
      <c r="FQJ94" s="1"/>
      <c r="FQK94" s="1"/>
      <c r="FQL94" s="1"/>
      <c r="FQM94" s="1"/>
      <c r="FQN94" s="1"/>
      <c r="FQO94" s="1"/>
      <c r="FQP94" s="1"/>
      <c r="FQQ94" s="1"/>
      <c r="FQR94" s="1"/>
      <c r="FQS94" s="1"/>
      <c r="FQT94" s="1"/>
      <c r="FQU94" s="1"/>
      <c r="FQV94" s="1"/>
      <c r="FQW94" s="1"/>
      <c r="FQX94" s="1"/>
      <c r="FQY94" s="1"/>
      <c r="FQZ94" s="1"/>
      <c r="FRA94" s="1"/>
      <c r="FRB94" s="1"/>
      <c r="FRC94" s="1"/>
      <c r="FRD94" s="1"/>
      <c r="FRE94" s="1"/>
      <c r="FRF94" s="1"/>
      <c r="FRG94" s="1"/>
      <c r="FRH94" s="1"/>
      <c r="FRI94" s="1"/>
      <c r="FRJ94" s="1"/>
      <c r="FRK94" s="1"/>
      <c r="FRL94" s="1"/>
      <c r="FRM94" s="1"/>
      <c r="FRN94" s="1"/>
      <c r="FRO94" s="1"/>
      <c r="FRP94" s="1"/>
      <c r="FRQ94" s="1"/>
      <c r="FRR94" s="1"/>
      <c r="FRS94" s="1"/>
      <c r="FRT94" s="1"/>
      <c r="FRU94" s="1"/>
      <c r="FRV94" s="1"/>
      <c r="FRW94" s="1"/>
      <c r="FRX94" s="1"/>
      <c r="FRY94" s="1"/>
      <c r="FRZ94" s="1"/>
      <c r="FSA94" s="1"/>
      <c r="FSB94" s="1"/>
      <c r="FSC94" s="1"/>
      <c r="FSD94" s="1"/>
      <c r="FSE94" s="1"/>
      <c r="FSF94" s="1"/>
      <c r="FSG94" s="1"/>
      <c r="FSH94" s="1"/>
      <c r="FSI94" s="1"/>
      <c r="FSJ94" s="1"/>
      <c r="FSK94" s="1"/>
      <c r="FSL94" s="1"/>
      <c r="FSM94" s="1"/>
      <c r="FSN94" s="1"/>
      <c r="FSO94" s="1"/>
      <c r="FSP94" s="1"/>
      <c r="FSQ94" s="1"/>
      <c r="FSR94" s="1"/>
      <c r="FSS94" s="1"/>
      <c r="FST94" s="1"/>
      <c r="FSU94" s="1"/>
      <c r="FSV94" s="1"/>
      <c r="FSW94" s="1"/>
      <c r="FSX94" s="1"/>
      <c r="FSY94" s="1"/>
      <c r="FSZ94" s="1"/>
      <c r="FTA94" s="1"/>
      <c r="FTB94" s="1"/>
      <c r="FTC94" s="1"/>
      <c r="FTD94" s="1"/>
      <c r="FTE94" s="1"/>
      <c r="FTF94" s="1"/>
      <c r="FTG94" s="1"/>
      <c r="FTH94" s="1"/>
      <c r="FTI94" s="1"/>
      <c r="FTJ94" s="1"/>
      <c r="FTK94" s="1"/>
      <c r="FTL94" s="1"/>
      <c r="FTM94" s="1"/>
      <c r="FTN94" s="1"/>
      <c r="FTO94" s="1"/>
      <c r="FTP94" s="1"/>
      <c r="FTQ94" s="1"/>
      <c r="FTR94" s="1"/>
      <c r="FTS94" s="1"/>
      <c r="FTT94" s="1"/>
      <c r="FTU94" s="1"/>
      <c r="FTV94" s="1"/>
      <c r="FTW94" s="1"/>
      <c r="FTX94" s="1"/>
      <c r="FTY94" s="1"/>
      <c r="FTZ94" s="1"/>
      <c r="FUA94" s="1"/>
      <c r="FUB94" s="1"/>
      <c r="FUC94" s="1"/>
      <c r="FUD94" s="1"/>
      <c r="FUE94" s="1"/>
      <c r="FUF94" s="1"/>
      <c r="FUG94" s="1"/>
      <c r="FUH94" s="1"/>
      <c r="FUI94" s="1"/>
      <c r="FUJ94" s="1"/>
      <c r="FUK94" s="1"/>
      <c r="FUL94" s="1"/>
      <c r="FUM94" s="1"/>
      <c r="FUN94" s="1"/>
      <c r="FUO94" s="1"/>
      <c r="FUP94" s="1"/>
      <c r="FUQ94" s="1"/>
      <c r="FUR94" s="1"/>
      <c r="FUS94" s="1"/>
      <c r="FUT94" s="1"/>
      <c r="FUU94" s="1"/>
      <c r="FUV94" s="1"/>
      <c r="FUW94" s="1"/>
      <c r="FUX94" s="1"/>
      <c r="FUY94" s="1"/>
      <c r="FUZ94" s="1"/>
      <c r="FVA94" s="1"/>
      <c r="FVB94" s="1"/>
      <c r="FVC94" s="1"/>
      <c r="FVD94" s="1"/>
      <c r="FVE94" s="1"/>
      <c r="FVF94" s="1"/>
      <c r="FVG94" s="1"/>
      <c r="FVH94" s="1"/>
      <c r="FVI94" s="1"/>
      <c r="FVJ94" s="1"/>
      <c r="FVK94" s="1"/>
      <c r="FVL94" s="1"/>
      <c r="FVM94" s="1"/>
      <c r="FVN94" s="1"/>
      <c r="FVO94" s="1"/>
      <c r="FVP94" s="1"/>
      <c r="FVQ94" s="1"/>
      <c r="FVR94" s="1"/>
      <c r="FVS94" s="1"/>
      <c r="FVT94" s="1"/>
      <c r="FVU94" s="1"/>
      <c r="FVV94" s="1"/>
      <c r="FVW94" s="1"/>
      <c r="FVX94" s="1"/>
      <c r="FVY94" s="1"/>
      <c r="FVZ94" s="1"/>
      <c r="FWA94" s="1"/>
      <c r="FWB94" s="1"/>
      <c r="FWC94" s="1"/>
      <c r="FWD94" s="1"/>
      <c r="FWE94" s="1"/>
      <c r="FWF94" s="1"/>
      <c r="FWG94" s="1"/>
      <c r="FWH94" s="1"/>
      <c r="FWI94" s="1"/>
      <c r="FWJ94" s="1"/>
      <c r="FWK94" s="1"/>
      <c r="FWL94" s="1"/>
      <c r="FWM94" s="1"/>
      <c r="FWN94" s="1"/>
      <c r="FWO94" s="1"/>
      <c r="FWP94" s="1"/>
      <c r="FWQ94" s="1"/>
      <c r="FWR94" s="1"/>
      <c r="FWS94" s="1"/>
      <c r="FWT94" s="1"/>
      <c r="FWU94" s="1"/>
      <c r="FWV94" s="1"/>
      <c r="FWW94" s="1"/>
      <c r="FWX94" s="1"/>
      <c r="FWY94" s="1"/>
      <c r="FWZ94" s="1"/>
      <c r="FXA94" s="1"/>
      <c r="FXB94" s="1"/>
      <c r="FXC94" s="1"/>
      <c r="FXD94" s="1"/>
      <c r="FXE94" s="1"/>
      <c r="FXF94" s="1"/>
      <c r="FXG94" s="1"/>
      <c r="FXH94" s="1"/>
      <c r="FXI94" s="1"/>
      <c r="FXJ94" s="1"/>
      <c r="FXK94" s="1"/>
      <c r="FXL94" s="1"/>
      <c r="FXM94" s="1"/>
      <c r="FXN94" s="1"/>
      <c r="FXO94" s="1"/>
      <c r="FXP94" s="1"/>
      <c r="FXQ94" s="1"/>
      <c r="FXR94" s="1"/>
      <c r="FXS94" s="1"/>
      <c r="FXT94" s="1"/>
      <c r="FXU94" s="1"/>
      <c r="FXV94" s="1"/>
      <c r="FXW94" s="1"/>
      <c r="FXX94" s="1"/>
      <c r="FXY94" s="1"/>
      <c r="FXZ94" s="1"/>
      <c r="FYA94" s="1"/>
      <c r="FYB94" s="1"/>
      <c r="FYC94" s="1"/>
      <c r="FYD94" s="1"/>
      <c r="FYE94" s="1"/>
      <c r="FYF94" s="1"/>
      <c r="FYG94" s="1"/>
      <c r="FYH94" s="1"/>
      <c r="FYI94" s="1"/>
      <c r="FYJ94" s="1"/>
      <c r="FYK94" s="1"/>
      <c r="FYL94" s="1"/>
      <c r="FYM94" s="1"/>
      <c r="FYN94" s="1"/>
      <c r="FYO94" s="1"/>
      <c r="FYP94" s="1"/>
      <c r="FYQ94" s="1"/>
      <c r="FYR94" s="1"/>
      <c r="FYS94" s="1"/>
      <c r="FYT94" s="1"/>
      <c r="FYU94" s="1"/>
      <c r="FYV94" s="1"/>
      <c r="FYW94" s="1"/>
      <c r="FYX94" s="1"/>
      <c r="FYY94" s="1"/>
      <c r="FYZ94" s="1"/>
      <c r="FZA94" s="1"/>
      <c r="FZB94" s="1"/>
      <c r="FZC94" s="1"/>
      <c r="FZD94" s="1"/>
      <c r="FZE94" s="1"/>
      <c r="FZF94" s="1"/>
      <c r="FZG94" s="1"/>
      <c r="FZH94" s="1"/>
      <c r="FZI94" s="1"/>
      <c r="FZJ94" s="1"/>
      <c r="FZK94" s="1"/>
      <c r="FZL94" s="1"/>
      <c r="FZM94" s="1"/>
      <c r="FZN94" s="1"/>
      <c r="FZO94" s="1"/>
      <c r="FZP94" s="1"/>
      <c r="FZQ94" s="1"/>
      <c r="FZR94" s="1"/>
      <c r="FZS94" s="1"/>
      <c r="FZT94" s="1"/>
      <c r="FZU94" s="1"/>
      <c r="FZV94" s="1"/>
      <c r="FZW94" s="1"/>
      <c r="FZX94" s="1"/>
      <c r="FZY94" s="1"/>
      <c r="FZZ94" s="1"/>
      <c r="GAA94" s="1"/>
      <c r="GAB94" s="1"/>
      <c r="GAC94" s="1"/>
      <c r="GAD94" s="1"/>
      <c r="GAE94" s="1"/>
      <c r="GAF94" s="1"/>
      <c r="GAG94" s="1"/>
      <c r="GAH94" s="1"/>
      <c r="GAI94" s="1"/>
      <c r="GAJ94" s="1"/>
      <c r="GAK94" s="1"/>
      <c r="GAL94" s="1"/>
      <c r="GAM94" s="1"/>
      <c r="GAN94" s="1"/>
      <c r="GAO94" s="1"/>
      <c r="GAP94" s="1"/>
      <c r="GAQ94" s="1"/>
      <c r="GAR94" s="1"/>
      <c r="GAS94" s="1"/>
      <c r="GAT94" s="1"/>
      <c r="GAU94" s="1"/>
      <c r="GAV94" s="1"/>
      <c r="GAW94" s="1"/>
      <c r="GAX94" s="1"/>
      <c r="GAY94" s="1"/>
      <c r="GAZ94" s="1"/>
      <c r="GBA94" s="1"/>
      <c r="GBB94" s="1"/>
      <c r="GBC94" s="1"/>
      <c r="GBD94" s="1"/>
      <c r="GBE94" s="1"/>
      <c r="GBF94" s="1"/>
      <c r="GBG94" s="1"/>
      <c r="GBH94" s="1"/>
      <c r="GBI94" s="1"/>
      <c r="GBJ94" s="1"/>
      <c r="GBK94" s="1"/>
      <c r="GBL94" s="1"/>
      <c r="GBM94" s="1"/>
      <c r="GBN94" s="1"/>
      <c r="GBO94" s="1"/>
      <c r="GBP94" s="1"/>
      <c r="GBQ94" s="1"/>
      <c r="GBR94" s="1"/>
      <c r="GBS94" s="1"/>
      <c r="GBT94" s="1"/>
      <c r="GBU94" s="1"/>
      <c r="GBV94" s="1"/>
      <c r="GBW94" s="1"/>
      <c r="GBX94" s="1"/>
      <c r="GBY94" s="1"/>
      <c r="GBZ94" s="1"/>
      <c r="GCA94" s="1"/>
      <c r="GCB94" s="1"/>
      <c r="GCC94" s="1"/>
      <c r="GCD94" s="1"/>
      <c r="GCE94" s="1"/>
      <c r="GCF94" s="1"/>
      <c r="GCG94" s="1"/>
      <c r="GCH94" s="1"/>
      <c r="GCI94" s="1"/>
      <c r="GCJ94" s="1"/>
      <c r="GCK94" s="1"/>
      <c r="GCL94" s="1"/>
      <c r="GCM94" s="1"/>
      <c r="GCN94" s="1"/>
      <c r="GCO94" s="1"/>
      <c r="GCP94" s="1"/>
      <c r="GCQ94" s="1"/>
      <c r="GCR94" s="1"/>
      <c r="GCS94" s="1"/>
      <c r="GCT94" s="1"/>
      <c r="GCU94" s="1"/>
      <c r="GCV94" s="1"/>
      <c r="GCW94" s="1"/>
      <c r="GCX94" s="1"/>
      <c r="GCY94" s="1"/>
      <c r="GCZ94" s="1"/>
      <c r="GDA94" s="1"/>
      <c r="GDB94" s="1"/>
      <c r="GDC94" s="1"/>
      <c r="GDD94" s="1"/>
      <c r="GDE94" s="1"/>
      <c r="GDF94" s="1"/>
      <c r="GDG94" s="1"/>
      <c r="GDH94" s="1"/>
      <c r="GDI94" s="1"/>
      <c r="GDJ94" s="1"/>
      <c r="GDK94" s="1"/>
      <c r="GDL94" s="1"/>
      <c r="GDM94" s="1"/>
      <c r="GDN94" s="1"/>
      <c r="GDO94" s="1"/>
      <c r="GDP94" s="1"/>
      <c r="GDQ94" s="1"/>
      <c r="GDR94" s="1"/>
      <c r="GDS94" s="1"/>
      <c r="GDT94" s="1"/>
      <c r="GDU94" s="1"/>
      <c r="GDV94" s="1"/>
      <c r="GDW94" s="1"/>
      <c r="GDX94" s="1"/>
      <c r="GDY94" s="1"/>
      <c r="GDZ94" s="1"/>
      <c r="GEA94" s="1"/>
      <c r="GEB94" s="1"/>
      <c r="GEC94" s="1"/>
      <c r="GED94" s="1"/>
      <c r="GEE94" s="1"/>
      <c r="GEF94" s="1"/>
      <c r="GEG94" s="1"/>
      <c r="GEH94" s="1"/>
      <c r="GEI94" s="1"/>
      <c r="GEJ94" s="1"/>
      <c r="GEK94" s="1"/>
      <c r="GEL94" s="1"/>
      <c r="GEM94" s="1"/>
      <c r="GEN94" s="1"/>
      <c r="GEO94" s="1"/>
      <c r="GEP94" s="1"/>
      <c r="GEQ94" s="1"/>
      <c r="GER94" s="1"/>
      <c r="GES94" s="1"/>
      <c r="GET94" s="1"/>
      <c r="GEU94" s="1"/>
      <c r="GEV94" s="1"/>
      <c r="GEW94" s="1"/>
      <c r="GEX94" s="1"/>
      <c r="GEY94" s="1"/>
      <c r="GEZ94" s="1"/>
      <c r="GFA94" s="1"/>
      <c r="GFB94" s="1"/>
      <c r="GFC94" s="1"/>
      <c r="GFD94" s="1"/>
      <c r="GFE94" s="1"/>
      <c r="GFF94" s="1"/>
      <c r="GFG94" s="1"/>
      <c r="GFH94" s="1"/>
      <c r="GFI94" s="1"/>
      <c r="GFJ94" s="1"/>
      <c r="GFK94" s="1"/>
      <c r="GFL94" s="1"/>
      <c r="GFM94" s="1"/>
      <c r="GFN94" s="1"/>
      <c r="GFO94" s="1"/>
      <c r="GFP94" s="1"/>
      <c r="GFQ94" s="1"/>
      <c r="GFR94" s="1"/>
      <c r="GFS94" s="1"/>
      <c r="GFT94" s="1"/>
      <c r="GFU94" s="1"/>
      <c r="GFV94" s="1"/>
      <c r="GFW94" s="1"/>
      <c r="GFX94" s="1"/>
      <c r="GFY94" s="1"/>
      <c r="GFZ94" s="1"/>
      <c r="GGA94" s="1"/>
      <c r="GGB94" s="1"/>
      <c r="GGC94" s="1"/>
      <c r="GGD94" s="1"/>
      <c r="GGE94" s="1"/>
      <c r="GGF94" s="1"/>
      <c r="GGG94" s="1"/>
      <c r="GGH94" s="1"/>
      <c r="GGI94" s="1"/>
      <c r="GGJ94" s="1"/>
      <c r="GGK94" s="1"/>
      <c r="GGL94" s="1"/>
      <c r="GGM94" s="1"/>
      <c r="GGN94" s="1"/>
      <c r="GGO94" s="1"/>
      <c r="GGP94" s="1"/>
      <c r="GGQ94" s="1"/>
      <c r="GGR94" s="1"/>
      <c r="GGS94" s="1"/>
      <c r="GGT94" s="1"/>
      <c r="GGU94" s="1"/>
      <c r="GGV94" s="1"/>
      <c r="GGW94" s="1"/>
      <c r="GGX94" s="1"/>
      <c r="GGY94" s="1"/>
      <c r="GGZ94" s="1"/>
      <c r="GHA94" s="1"/>
      <c r="GHB94" s="1"/>
      <c r="GHC94" s="1"/>
      <c r="GHD94" s="1"/>
      <c r="GHE94" s="1"/>
      <c r="GHF94" s="1"/>
      <c r="GHG94" s="1"/>
      <c r="GHH94" s="1"/>
      <c r="GHI94" s="1"/>
      <c r="GHJ94" s="1"/>
      <c r="GHK94" s="1"/>
      <c r="GHL94" s="1"/>
      <c r="GHM94" s="1"/>
      <c r="GHN94" s="1"/>
      <c r="GHO94" s="1"/>
      <c r="GHP94" s="1"/>
      <c r="GHQ94" s="1"/>
      <c r="GHR94" s="1"/>
      <c r="GHS94" s="1"/>
      <c r="GHT94" s="1"/>
      <c r="GHU94" s="1"/>
      <c r="GHV94" s="1"/>
      <c r="GHW94" s="1"/>
      <c r="GHX94" s="1"/>
      <c r="GHY94" s="1"/>
      <c r="GHZ94" s="1"/>
      <c r="GIA94" s="1"/>
      <c r="GIB94" s="1"/>
      <c r="GIC94" s="1"/>
      <c r="GID94" s="1"/>
      <c r="GIE94" s="1"/>
      <c r="GIF94" s="1"/>
      <c r="GIG94" s="1"/>
      <c r="GIH94" s="1"/>
      <c r="GII94" s="1"/>
      <c r="GIJ94" s="1"/>
      <c r="GIK94" s="1"/>
      <c r="GIL94" s="1"/>
      <c r="GIM94" s="1"/>
      <c r="GIN94" s="1"/>
      <c r="GIO94" s="1"/>
      <c r="GIP94" s="1"/>
      <c r="GIQ94" s="1"/>
      <c r="GIR94" s="1"/>
      <c r="GIS94" s="1"/>
      <c r="GIT94" s="1"/>
      <c r="GIU94" s="1"/>
      <c r="GIV94" s="1"/>
      <c r="GIW94" s="1"/>
      <c r="GIX94" s="1"/>
      <c r="GIY94" s="1"/>
      <c r="GIZ94" s="1"/>
      <c r="GJA94" s="1"/>
      <c r="GJB94" s="1"/>
      <c r="GJC94" s="1"/>
      <c r="GJD94" s="1"/>
      <c r="GJE94" s="1"/>
      <c r="GJF94" s="1"/>
      <c r="GJG94" s="1"/>
      <c r="GJH94" s="1"/>
      <c r="GJI94" s="1"/>
      <c r="GJJ94" s="1"/>
      <c r="GJK94" s="1"/>
      <c r="GJL94" s="1"/>
      <c r="GJM94" s="1"/>
      <c r="GJN94" s="1"/>
      <c r="GJO94" s="1"/>
      <c r="GJP94" s="1"/>
      <c r="GJQ94" s="1"/>
      <c r="GJR94" s="1"/>
      <c r="GJS94" s="1"/>
      <c r="GJT94" s="1"/>
      <c r="GJU94" s="1"/>
      <c r="GJV94" s="1"/>
      <c r="GJW94" s="1"/>
      <c r="GJX94" s="1"/>
      <c r="GJY94" s="1"/>
      <c r="GJZ94" s="1"/>
      <c r="GKA94" s="1"/>
      <c r="GKB94" s="1"/>
      <c r="GKC94" s="1"/>
      <c r="GKD94" s="1"/>
      <c r="GKE94" s="1"/>
      <c r="GKF94" s="1"/>
      <c r="GKG94" s="1"/>
      <c r="GKH94" s="1"/>
      <c r="GKI94" s="1"/>
      <c r="GKJ94" s="1"/>
      <c r="GKK94" s="1"/>
      <c r="GKL94" s="1"/>
      <c r="GKM94" s="1"/>
      <c r="GKN94" s="1"/>
      <c r="GKO94" s="1"/>
      <c r="GKP94" s="1"/>
      <c r="GKQ94" s="1"/>
      <c r="GKR94" s="1"/>
      <c r="GKS94" s="1"/>
      <c r="GKT94" s="1"/>
      <c r="GKU94" s="1"/>
      <c r="GKV94" s="1"/>
      <c r="GKW94" s="1"/>
      <c r="GKX94" s="1"/>
      <c r="GKY94" s="1"/>
      <c r="GKZ94" s="1"/>
      <c r="GLA94" s="1"/>
      <c r="GLB94" s="1"/>
      <c r="GLC94" s="1"/>
      <c r="GLD94" s="1"/>
      <c r="GLE94" s="1"/>
      <c r="GLF94" s="1"/>
      <c r="GLG94" s="1"/>
      <c r="GLH94" s="1"/>
      <c r="GLI94" s="1"/>
      <c r="GLJ94" s="1"/>
      <c r="GLK94" s="1"/>
      <c r="GLL94" s="1"/>
      <c r="GLM94" s="1"/>
      <c r="GLN94" s="1"/>
      <c r="GLO94" s="1"/>
      <c r="GLP94" s="1"/>
      <c r="GLQ94" s="1"/>
      <c r="GLR94" s="1"/>
      <c r="GLS94" s="1"/>
      <c r="GLT94" s="1"/>
      <c r="GLU94" s="1"/>
      <c r="GLV94" s="1"/>
      <c r="GLW94" s="1"/>
      <c r="GLX94" s="1"/>
      <c r="GLY94" s="1"/>
      <c r="GLZ94" s="1"/>
      <c r="GMA94" s="1"/>
      <c r="GMB94" s="1"/>
      <c r="GMC94" s="1"/>
      <c r="GMD94" s="1"/>
      <c r="GME94" s="1"/>
      <c r="GMF94" s="1"/>
      <c r="GMG94" s="1"/>
      <c r="GMH94" s="1"/>
      <c r="GMI94" s="1"/>
      <c r="GMJ94" s="1"/>
      <c r="GMK94" s="1"/>
      <c r="GML94" s="1"/>
      <c r="GMM94" s="1"/>
      <c r="GMN94" s="1"/>
      <c r="GMO94" s="1"/>
      <c r="GMP94" s="1"/>
      <c r="GMQ94" s="1"/>
      <c r="GMR94" s="1"/>
      <c r="GMS94" s="1"/>
      <c r="GMT94" s="1"/>
      <c r="GMU94" s="1"/>
      <c r="GMV94" s="1"/>
      <c r="GMW94" s="1"/>
      <c r="GMX94" s="1"/>
      <c r="GMY94" s="1"/>
      <c r="GMZ94" s="1"/>
      <c r="GNA94" s="1"/>
      <c r="GNB94" s="1"/>
      <c r="GNC94" s="1"/>
      <c r="GND94" s="1"/>
      <c r="GNE94" s="1"/>
      <c r="GNF94" s="1"/>
      <c r="GNG94" s="1"/>
      <c r="GNH94" s="1"/>
      <c r="GNI94" s="1"/>
      <c r="GNJ94" s="1"/>
      <c r="GNK94" s="1"/>
      <c r="GNL94" s="1"/>
      <c r="GNM94" s="1"/>
      <c r="GNN94" s="1"/>
      <c r="GNO94" s="1"/>
      <c r="GNP94" s="1"/>
      <c r="GNQ94" s="1"/>
      <c r="GNR94" s="1"/>
      <c r="GNS94" s="1"/>
      <c r="GNT94" s="1"/>
      <c r="GNU94" s="1"/>
      <c r="GNV94" s="1"/>
      <c r="GNW94" s="1"/>
      <c r="GNX94" s="1"/>
      <c r="GNY94" s="1"/>
      <c r="GNZ94" s="1"/>
      <c r="GOA94" s="1"/>
      <c r="GOB94" s="1"/>
      <c r="GOC94" s="1"/>
      <c r="GOD94" s="1"/>
      <c r="GOE94" s="1"/>
      <c r="GOF94" s="1"/>
      <c r="GOG94" s="1"/>
      <c r="GOH94" s="1"/>
      <c r="GOI94" s="1"/>
      <c r="GOJ94" s="1"/>
      <c r="GOK94" s="1"/>
      <c r="GOL94" s="1"/>
      <c r="GOM94" s="1"/>
      <c r="GON94" s="1"/>
      <c r="GOO94" s="1"/>
      <c r="GOP94" s="1"/>
      <c r="GOQ94" s="1"/>
      <c r="GOR94" s="1"/>
      <c r="GOS94" s="1"/>
      <c r="GOT94" s="1"/>
      <c r="GOU94" s="1"/>
      <c r="GOV94" s="1"/>
      <c r="GOW94" s="1"/>
      <c r="GOX94" s="1"/>
      <c r="GOY94" s="1"/>
      <c r="GOZ94" s="1"/>
      <c r="GPA94" s="1"/>
      <c r="GPB94" s="1"/>
      <c r="GPC94" s="1"/>
      <c r="GPD94" s="1"/>
      <c r="GPE94" s="1"/>
      <c r="GPF94" s="1"/>
      <c r="GPG94" s="1"/>
      <c r="GPH94" s="1"/>
      <c r="GPI94" s="1"/>
      <c r="GPJ94" s="1"/>
      <c r="GPK94" s="1"/>
      <c r="GPL94" s="1"/>
      <c r="GPM94" s="1"/>
      <c r="GPN94" s="1"/>
      <c r="GPO94" s="1"/>
      <c r="GPP94" s="1"/>
      <c r="GPQ94" s="1"/>
      <c r="GPR94" s="1"/>
      <c r="GPS94" s="1"/>
      <c r="GPT94" s="1"/>
      <c r="GPU94" s="1"/>
      <c r="GPV94" s="1"/>
      <c r="GPW94" s="1"/>
      <c r="GPX94" s="1"/>
      <c r="GPY94" s="1"/>
      <c r="GPZ94" s="1"/>
      <c r="GQA94" s="1"/>
      <c r="GQB94" s="1"/>
      <c r="GQC94" s="1"/>
      <c r="GQD94" s="1"/>
      <c r="GQE94" s="1"/>
      <c r="GQF94" s="1"/>
      <c r="GQG94" s="1"/>
      <c r="GQH94" s="1"/>
      <c r="GQI94" s="1"/>
      <c r="GQJ94" s="1"/>
      <c r="GQK94" s="1"/>
      <c r="GQL94" s="1"/>
      <c r="GQM94" s="1"/>
      <c r="GQN94" s="1"/>
      <c r="GQO94" s="1"/>
      <c r="GQP94" s="1"/>
      <c r="GQQ94" s="1"/>
      <c r="GQR94" s="1"/>
      <c r="GQS94" s="1"/>
      <c r="GQT94" s="1"/>
      <c r="GQU94" s="1"/>
      <c r="GQV94" s="1"/>
      <c r="GQW94" s="1"/>
      <c r="GQX94" s="1"/>
      <c r="GQY94" s="1"/>
      <c r="GQZ94" s="1"/>
      <c r="GRA94" s="1"/>
      <c r="GRB94" s="1"/>
      <c r="GRC94" s="1"/>
      <c r="GRD94" s="1"/>
      <c r="GRE94" s="1"/>
      <c r="GRF94" s="1"/>
      <c r="GRG94" s="1"/>
      <c r="GRH94" s="1"/>
      <c r="GRI94" s="1"/>
      <c r="GRJ94" s="1"/>
      <c r="GRK94" s="1"/>
      <c r="GRL94" s="1"/>
      <c r="GRM94" s="1"/>
      <c r="GRN94" s="1"/>
      <c r="GRO94" s="1"/>
      <c r="GRP94" s="1"/>
      <c r="GRQ94" s="1"/>
      <c r="GRR94" s="1"/>
      <c r="GRS94" s="1"/>
      <c r="GRT94" s="1"/>
      <c r="GRU94" s="1"/>
      <c r="GRV94" s="1"/>
      <c r="GRW94" s="1"/>
      <c r="GRX94" s="1"/>
      <c r="GRY94" s="1"/>
      <c r="GRZ94" s="1"/>
      <c r="GSA94" s="1"/>
      <c r="GSB94" s="1"/>
      <c r="GSC94" s="1"/>
      <c r="GSD94" s="1"/>
      <c r="GSE94" s="1"/>
      <c r="GSF94" s="1"/>
      <c r="GSG94" s="1"/>
      <c r="GSH94" s="1"/>
      <c r="GSI94" s="1"/>
      <c r="GSJ94" s="1"/>
      <c r="GSK94" s="1"/>
      <c r="GSL94" s="1"/>
      <c r="GSM94" s="1"/>
      <c r="GSN94" s="1"/>
      <c r="GSO94" s="1"/>
      <c r="GSP94" s="1"/>
      <c r="GSQ94" s="1"/>
      <c r="GSR94" s="1"/>
      <c r="GSS94" s="1"/>
      <c r="GST94" s="1"/>
      <c r="GSU94" s="1"/>
      <c r="GSV94" s="1"/>
      <c r="GSW94" s="1"/>
      <c r="GSX94" s="1"/>
      <c r="GSY94" s="1"/>
      <c r="GSZ94" s="1"/>
      <c r="GTA94" s="1"/>
      <c r="GTB94" s="1"/>
      <c r="GTC94" s="1"/>
      <c r="GTD94" s="1"/>
      <c r="GTE94" s="1"/>
      <c r="GTF94" s="1"/>
      <c r="GTG94" s="1"/>
      <c r="GTH94" s="1"/>
      <c r="GTI94" s="1"/>
      <c r="GTJ94" s="1"/>
      <c r="GTK94" s="1"/>
      <c r="GTL94" s="1"/>
      <c r="GTM94" s="1"/>
      <c r="GTN94" s="1"/>
      <c r="GTO94" s="1"/>
      <c r="GTP94" s="1"/>
      <c r="GTQ94" s="1"/>
      <c r="GTR94" s="1"/>
      <c r="GTS94" s="1"/>
      <c r="GTT94" s="1"/>
      <c r="GTU94" s="1"/>
      <c r="GTV94" s="1"/>
      <c r="GTW94" s="1"/>
      <c r="GTX94" s="1"/>
      <c r="GTY94" s="1"/>
      <c r="GTZ94" s="1"/>
      <c r="GUA94" s="1"/>
      <c r="GUB94" s="1"/>
      <c r="GUC94" s="1"/>
      <c r="GUD94" s="1"/>
      <c r="GUE94" s="1"/>
      <c r="GUF94" s="1"/>
      <c r="GUG94" s="1"/>
      <c r="GUH94" s="1"/>
      <c r="GUI94" s="1"/>
      <c r="GUJ94" s="1"/>
      <c r="GUK94" s="1"/>
      <c r="GUL94" s="1"/>
      <c r="GUM94" s="1"/>
      <c r="GUN94" s="1"/>
      <c r="GUO94" s="1"/>
      <c r="GUP94" s="1"/>
      <c r="GUQ94" s="1"/>
      <c r="GUR94" s="1"/>
      <c r="GUS94" s="1"/>
      <c r="GUT94" s="1"/>
      <c r="GUU94" s="1"/>
      <c r="GUV94" s="1"/>
      <c r="GUW94" s="1"/>
      <c r="GUX94" s="1"/>
      <c r="GUY94" s="1"/>
      <c r="GUZ94" s="1"/>
      <c r="GVA94" s="1"/>
      <c r="GVB94" s="1"/>
      <c r="GVC94" s="1"/>
      <c r="GVD94" s="1"/>
      <c r="GVE94" s="1"/>
      <c r="GVF94" s="1"/>
      <c r="GVG94" s="1"/>
      <c r="GVH94" s="1"/>
      <c r="GVI94" s="1"/>
      <c r="GVJ94" s="1"/>
      <c r="GVK94" s="1"/>
      <c r="GVL94" s="1"/>
      <c r="GVM94" s="1"/>
      <c r="GVN94" s="1"/>
      <c r="GVO94" s="1"/>
      <c r="GVP94" s="1"/>
      <c r="GVQ94" s="1"/>
      <c r="GVR94" s="1"/>
      <c r="GVS94" s="1"/>
      <c r="GVT94" s="1"/>
      <c r="GVU94" s="1"/>
      <c r="GVV94" s="1"/>
      <c r="GVW94" s="1"/>
      <c r="GVX94" s="1"/>
      <c r="GVY94" s="1"/>
      <c r="GVZ94" s="1"/>
      <c r="GWA94" s="1"/>
      <c r="GWB94" s="1"/>
      <c r="GWC94" s="1"/>
      <c r="GWD94" s="1"/>
      <c r="GWE94" s="1"/>
      <c r="GWF94" s="1"/>
      <c r="GWG94" s="1"/>
      <c r="GWH94" s="1"/>
      <c r="GWI94" s="1"/>
      <c r="GWJ94" s="1"/>
      <c r="GWK94" s="1"/>
      <c r="GWL94" s="1"/>
      <c r="GWM94" s="1"/>
      <c r="GWN94" s="1"/>
      <c r="GWO94" s="1"/>
      <c r="GWP94" s="1"/>
      <c r="GWQ94" s="1"/>
      <c r="GWR94" s="1"/>
      <c r="GWS94" s="1"/>
      <c r="GWT94" s="1"/>
      <c r="GWU94" s="1"/>
      <c r="GWV94" s="1"/>
      <c r="GWW94" s="1"/>
      <c r="GWX94" s="1"/>
      <c r="GWY94" s="1"/>
      <c r="GWZ94" s="1"/>
      <c r="GXA94" s="1"/>
      <c r="GXB94" s="1"/>
      <c r="GXC94" s="1"/>
      <c r="GXD94" s="1"/>
      <c r="GXE94" s="1"/>
      <c r="GXF94" s="1"/>
      <c r="GXG94" s="1"/>
      <c r="GXH94" s="1"/>
      <c r="GXI94" s="1"/>
      <c r="GXJ94" s="1"/>
      <c r="GXK94" s="1"/>
      <c r="GXL94" s="1"/>
      <c r="GXM94" s="1"/>
      <c r="GXN94" s="1"/>
      <c r="GXO94" s="1"/>
      <c r="GXP94" s="1"/>
      <c r="GXQ94" s="1"/>
      <c r="GXR94" s="1"/>
      <c r="GXS94" s="1"/>
      <c r="GXT94" s="1"/>
      <c r="GXU94" s="1"/>
      <c r="GXV94" s="1"/>
      <c r="GXW94" s="1"/>
      <c r="GXX94" s="1"/>
      <c r="GXY94" s="1"/>
      <c r="GXZ94" s="1"/>
      <c r="GYA94" s="1"/>
      <c r="GYB94" s="1"/>
      <c r="GYC94" s="1"/>
      <c r="GYD94" s="1"/>
      <c r="GYE94" s="1"/>
      <c r="GYF94" s="1"/>
      <c r="GYG94" s="1"/>
      <c r="GYH94" s="1"/>
      <c r="GYI94" s="1"/>
      <c r="GYJ94" s="1"/>
      <c r="GYK94" s="1"/>
      <c r="GYL94" s="1"/>
      <c r="GYM94" s="1"/>
      <c r="GYN94" s="1"/>
      <c r="GYO94" s="1"/>
      <c r="GYP94" s="1"/>
      <c r="GYQ94" s="1"/>
      <c r="GYR94" s="1"/>
      <c r="GYS94" s="1"/>
      <c r="GYT94" s="1"/>
      <c r="GYU94" s="1"/>
      <c r="GYV94" s="1"/>
      <c r="GYW94" s="1"/>
      <c r="GYX94" s="1"/>
      <c r="GYY94" s="1"/>
      <c r="GYZ94" s="1"/>
      <c r="GZA94" s="1"/>
      <c r="GZB94" s="1"/>
      <c r="GZC94" s="1"/>
      <c r="GZD94" s="1"/>
      <c r="GZE94" s="1"/>
      <c r="GZF94" s="1"/>
      <c r="GZG94" s="1"/>
      <c r="GZH94" s="1"/>
      <c r="GZI94" s="1"/>
      <c r="GZJ94" s="1"/>
      <c r="GZK94" s="1"/>
      <c r="GZL94" s="1"/>
      <c r="GZM94" s="1"/>
      <c r="GZN94" s="1"/>
      <c r="GZO94" s="1"/>
      <c r="GZP94" s="1"/>
      <c r="GZQ94" s="1"/>
      <c r="GZR94" s="1"/>
      <c r="GZS94" s="1"/>
      <c r="GZT94" s="1"/>
      <c r="GZU94" s="1"/>
      <c r="GZV94" s="1"/>
      <c r="GZW94" s="1"/>
      <c r="GZX94" s="1"/>
      <c r="GZY94" s="1"/>
      <c r="GZZ94" s="1"/>
      <c r="HAA94" s="1"/>
      <c r="HAB94" s="1"/>
      <c r="HAC94" s="1"/>
      <c r="HAD94" s="1"/>
      <c r="HAE94" s="1"/>
      <c r="HAF94" s="1"/>
      <c r="HAG94" s="1"/>
      <c r="HAH94" s="1"/>
      <c r="HAI94" s="1"/>
      <c r="HAJ94" s="1"/>
      <c r="HAK94" s="1"/>
      <c r="HAL94" s="1"/>
      <c r="HAM94" s="1"/>
      <c r="HAN94" s="1"/>
      <c r="HAO94" s="1"/>
      <c r="HAP94" s="1"/>
      <c r="HAQ94" s="1"/>
      <c r="HAR94" s="1"/>
      <c r="HAS94" s="1"/>
      <c r="HAT94" s="1"/>
      <c r="HAU94" s="1"/>
      <c r="HAV94" s="1"/>
      <c r="HAW94" s="1"/>
      <c r="HAX94" s="1"/>
      <c r="HAY94" s="1"/>
      <c r="HAZ94" s="1"/>
      <c r="HBA94" s="1"/>
      <c r="HBB94" s="1"/>
      <c r="HBC94" s="1"/>
      <c r="HBD94" s="1"/>
      <c r="HBE94" s="1"/>
      <c r="HBF94" s="1"/>
      <c r="HBG94" s="1"/>
      <c r="HBH94" s="1"/>
      <c r="HBI94" s="1"/>
      <c r="HBJ94" s="1"/>
      <c r="HBK94" s="1"/>
      <c r="HBL94" s="1"/>
      <c r="HBM94" s="1"/>
      <c r="HBN94" s="1"/>
      <c r="HBO94" s="1"/>
      <c r="HBP94" s="1"/>
      <c r="HBQ94" s="1"/>
      <c r="HBR94" s="1"/>
      <c r="HBS94" s="1"/>
      <c r="HBT94" s="1"/>
      <c r="HBU94" s="1"/>
      <c r="HBV94" s="1"/>
      <c r="HBW94" s="1"/>
      <c r="HBX94" s="1"/>
      <c r="HBY94" s="1"/>
      <c r="HBZ94" s="1"/>
      <c r="HCA94" s="1"/>
      <c r="HCB94" s="1"/>
      <c r="HCC94" s="1"/>
      <c r="HCD94" s="1"/>
      <c r="HCE94" s="1"/>
      <c r="HCF94" s="1"/>
      <c r="HCG94" s="1"/>
      <c r="HCH94" s="1"/>
      <c r="HCI94" s="1"/>
      <c r="HCJ94" s="1"/>
      <c r="HCK94" s="1"/>
      <c r="HCL94" s="1"/>
      <c r="HCM94" s="1"/>
      <c r="HCN94" s="1"/>
      <c r="HCO94" s="1"/>
      <c r="HCP94" s="1"/>
      <c r="HCQ94" s="1"/>
      <c r="HCR94" s="1"/>
      <c r="HCS94" s="1"/>
      <c r="HCT94" s="1"/>
      <c r="HCU94" s="1"/>
      <c r="HCV94" s="1"/>
      <c r="HCW94" s="1"/>
      <c r="HCX94" s="1"/>
      <c r="HCY94" s="1"/>
      <c r="HCZ94" s="1"/>
      <c r="HDA94" s="1"/>
      <c r="HDB94" s="1"/>
      <c r="HDC94" s="1"/>
      <c r="HDD94" s="1"/>
      <c r="HDE94" s="1"/>
      <c r="HDF94" s="1"/>
      <c r="HDG94" s="1"/>
      <c r="HDH94" s="1"/>
      <c r="HDI94" s="1"/>
      <c r="HDJ94" s="1"/>
      <c r="HDK94" s="1"/>
      <c r="HDL94" s="1"/>
      <c r="HDM94" s="1"/>
      <c r="HDN94" s="1"/>
      <c r="HDO94" s="1"/>
      <c r="HDP94" s="1"/>
      <c r="HDQ94" s="1"/>
      <c r="HDR94" s="1"/>
      <c r="HDS94" s="1"/>
      <c r="HDT94" s="1"/>
      <c r="HDU94" s="1"/>
      <c r="HDV94" s="1"/>
      <c r="HDW94" s="1"/>
      <c r="HDX94" s="1"/>
      <c r="HDY94" s="1"/>
      <c r="HDZ94" s="1"/>
      <c r="HEA94" s="1"/>
      <c r="HEB94" s="1"/>
      <c r="HEC94" s="1"/>
      <c r="HED94" s="1"/>
      <c r="HEE94" s="1"/>
      <c r="HEF94" s="1"/>
      <c r="HEG94" s="1"/>
      <c r="HEH94" s="1"/>
      <c r="HEI94" s="1"/>
      <c r="HEJ94" s="1"/>
      <c r="HEK94" s="1"/>
      <c r="HEL94" s="1"/>
      <c r="HEM94" s="1"/>
      <c r="HEN94" s="1"/>
      <c r="HEO94" s="1"/>
      <c r="HEP94" s="1"/>
      <c r="HEQ94" s="1"/>
      <c r="HER94" s="1"/>
      <c r="HES94" s="1"/>
      <c r="HET94" s="1"/>
      <c r="HEU94" s="1"/>
      <c r="HEV94" s="1"/>
      <c r="HEW94" s="1"/>
      <c r="HEX94" s="1"/>
      <c r="HEY94" s="1"/>
      <c r="HEZ94" s="1"/>
      <c r="HFA94" s="1"/>
      <c r="HFB94" s="1"/>
      <c r="HFC94" s="1"/>
      <c r="HFD94" s="1"/>
      <c r="HFE94" s="1"/>
      <c r="HFF94" s="1"/>
      <c r="HFG94" s="1"/>
      <c r="HFH94" s="1"/>
      <c r="HFI94" s="1"/>
      <c r="HFJ94" s="1"/>
      <c r="HFK94" s="1"/>
      <c r="HFL94" s="1"/>
      <c r="HFM94" s="1"/>
      <c r="HFN94" s="1"/>
      <c r="HFO94" s="1"/>
      <c r="HFP94" s="1"/>
      <c r="HFQ94" s="1"/>
      <c r="HFR94" s="1"/>
      <c r="HFS94" s="1"/>
      <c r="HFT94" s="1"/>
      <c r="HFU94" s="1"/>
      <c r="HFV94" s="1"/>
      <c r="HFW94" s="1"/>
      <c r="HFX94" s="1"/>
      <c r="HFY94" s="1"/>
      <c r="HFZ94" s="1"/>
      <c r="HGA94" s="1"/>
      <c r="HGB94" s="1"/>
      <c r="HGC94" s="1"/>
      <c r="HGD94" s="1"/>
      <c r="HGE94" s="1"/>
      <c r="HGF94" s="1"/>
      <c r="HGG94" s="1"/>
      <c r="HGH94" s="1"/>
      <c r="HGI94" s="1"/>
      <c r="HGJ94" s="1"/>
      <c r="HGK94" s="1"/>
      <c r="HGL94" s="1"/>
      <c r="HGM94" s="1"/>
      <c r="HGN94" s="1"/>
      <c r="HGO94" s="1"/>
      <c r="HGP94" s="1"/>
      <c r="HGQ94" s="1"/>
      <c r="HGR94" s="1"/>
      <c r="HGS94" s="1"/>
      <c r="HGT94" s="1"/>
      <c r="HGU94" s="1"/>
      <c r="HGV94" s="1"/>
      <c r="HGW94" s="1"/>
      <c r="HGX94" s="1"/>
      <c r="HGY94" s="1"/>
      <c r="HGZ94" s="1"/>
      <c r="HHA94" s="1"/>
      <c r="HHB94" s="1"/>
      <c r="HHC94" s="1"/>
      <c r="HHD94" s="1"/>
      <c r="HHE94" s="1"/>
      <c r="HHF94" s="1"/>
      <c r="HHG94" s="1"/>
      <c r="HHH94" s="1"/>
      <c r="HHI94" s="1"/>
      <c r="HHJ94" s="1"/>
      <c r="HHK94" s="1"/>
      <c r="HHL94" s="1"/>
      <c r="HHM94" s="1"/>
      <c r="HHN94" s="1"/>
      <c r="HHO94" s="1"/>
      <c r="HHP94" s="1"/>
      <c r="HHQ94" s="1"/>
      <c r="HHR94" s="1"/>
      <c r="HHS94" s="1"/>
      <c r="HHT94" s="1"/>
      <c r="HHU94" s="1"/>
      <c r="HHV94" s="1"/>
      <c r="HHW94" s="1"/>
      <c r="HHX94" s="1"/>
      <c r="HHY94" s="1"/>
      <c r="HHZ94" s="1"/>
      <c r="HIA94" s="1"/>
      <c r="HIB94" s="1"/>
      <c r="HIC94" s="1"/>
      <c r="HID94" s="1"/>
      <c r="HIE94" s="1"/>
      <c r="HIF94" s="1"/>
      <c r="HIG94" s="1"/>
      <c r="HIH94" s="1"/>
      <c r="HII94" s="1"/>
      <c r="HIJ94" s="1"/>
      <c r="HIK94" s="1"/>
      <c r="HIL94" s="1"/>
      <c r="HIM94" s="1"/>
      <c r="HIN94" s="1"/>
      <c r="HIO94" s="1"/>
      <c r="HIP94" s="1"/>
      <c r="HIQ94" s="1"/>
      <c r="HIR94" s="1"/>
      <c r="HIS94" s="1"/>
      <c r="HIT94" s="1"/>
      <c r="HIU94" s="1"/>
      <c r="HIV94" s="1"/>
      <c r="HIW94" s="1"/>
      <c r="HIX94" s="1"/>
      <c r="HIY94" s="1"/>
      <c r="HIZ94" s="1"/>
      <c r="HJA94" s="1"/>
      <c r="HJB94" s="1"/>
      <c r="HJC94" s="1"/>
      <c r="HJD94" s="1"/>
      <c r="HJE94" s="1"/>
      <c r="HJF94" s="1"/>
      <c r="HJG94" s="1"/>
      <c r="HJH94" s="1"/>
      <c r="HJI94" s="1"/>
      <c r="HJJ94" s="1"/>
      <c r="HJK94" s="1"/>
      <c r="HJL94" s="1"/>
      <c r="HJM94" s="1"/>
      <c r="HJN94" s="1"/>
      <c r="HJO94" s="1"/>
      <c r="HJP94" s="1"/>
      <c r="HJQ94" s="1"/>
      <c r="HJR94" s="1"/>
      <c r="HJS94" s="1"/>
      <c r="HJT94" s="1"/>
      <c r="HJU94" s="1"/>
      <c r="HJV94" s="1"/>
      <c r="HJW94" s="1"/>
      <c r="HJX94" s="1"/>
      <c r="HJY94" s="1"/>
      <c r="HJZ94" s="1"/>
      <c r="HKA94" s="1"/>
      <c r="HKB94" s="1"/>
      <c r="HKC94" s="1"/>
      <c r="HKD94" s="1"/>
      <c r="HKE94" s="1"/>
      <c r="HKF94" s="1"/>
      <c r="HKG94" s="1"/>
      <c r="HKH94" s="1"/>
      <c r="HKI94" s="1"/>
      <c r="HKJ94" s="1"/>
      <c r="HKK94" s="1"/>
      <c r="HKL94" s="1"/>
      <c r="HKM94" s="1"/>
      <c r="HKN94" s="1"/>
      <c r="HKO94" s="1"/>
      <c r="HKP94" s="1"/>
      <c r="HKQ94" s="1"/>
      <c r="HKR94" s="1"/>
      <c r="HKS94" s="1"/>
      <c r="HKT94" s="1"/>
      <c r="HKU94" s="1"/>
      <c r="HKV94" s="1"/>
      <c r="HKW94" s="1"/>
      <c r="HKX94" s="1"/>
      <c r="HKY94" s="1"/>
      <c r="HKZ94" s="1"/>
      <c r="HLA94" s="1"/>
      <c r="HLB94" s="1"/>
      <c r="HLC94" s="1"/>
      <c r="HLD94" s="1"/>
      <c r="HLE94" s="1"/>
      <c r="HLF94" s="1"/>
      <c r="HLG94" s="1"/>
      <c r="HLH94" s="1"/>
      <c r="HLI94" s="1"/>
      <c r="HLJ94" s="1"/>
      <c r="HLK94" s="1"/>
      <c r="HLL94" s="1"/>
      <c r="HLM94" s="1"/>
      <c r="HLN94" s="1"/>
      <c r="HLO94" s="1"/>
      <c r="HLP94" s="1"/>
      <c r="HLQ94" s="1"/>
      <c r="HLR94" s="1"/>
      <c r="HLS94" s="1"/>
      <c r="HLT94" s="1"/>
      <c r="HLU94" s="1"/>
      <c r="HLV94" s="1"/>
      <c r="HLW94" s="1"/>
      <c r="HLX94" s="1"/>
      <c r="HLY94" s="1"/>
      <c r="HLZ94" s="1"/>
      <c r="HMA94" s="1"/>
      <c r="HMB94" s="1"/>
      <c r="HMC94" s="1"/>
      <c r="HMD94" s="1"/>
      <c r="HME94" s="1"/>
      <c r="HMF94" s="1"/>
      <c r="HMG94" s="1"/>
      <c r="HMH94" s="1"/>
      <c r="HMI94" s="1"/>
      <c r="HMJ94" s="1"/>
      <c r="HMK94" s="1"/>
      <c r="HML94" s="1"/>
      <c r="HMM94" s="1"/>
      <c r="HMN94" s="1"/>
      <c r="HMO94" s="1"/>
      <c r="HMP94" s="1"/>
      <c r="HMQ94" s="1"/>
      <c r="HMR94" s="1"/>
      <c r="HMS94" s="1"/>
      <c r="HMT94" s="1"/>
      <c r="HMU94" s="1"/>
      <c r="HMV94" s="1"/>
      <c r="HMW94" s="1"/>
      <c r="HMX94" s="1"/>
      <c r="HMY94" s="1"/>
      <c r="HMZ94" s="1"/>
      <c r="HNA94" s="1"/>
      <c r="HNB94" s="1"/>
      <c r="HNC94" s="1"/>
      <c r="HND94" s="1"/>
      <c r="HNE94" s="1"/>
      <c r="HNF94" s="1"/>
      <c r="HNG94" s="1"/>
      <c r="HNH94" s="1"/>
      <c r="HNI94" s="1"/>
      <c r="HNJ94" s="1"/>
      <c r="HNK94" s="1"/>
      <c r="HNL94" s="1"/>
      <c r="HNM94" s="1"/>
      <c r="HNN94" s="1"/>
      <c r="HNO94" s="1"/>
      <c r="HNP94" s="1"/>
      <c r="HNQ94" s="1"/>
      <c r="HNR94" s="1"/>
      <c r="HNS94" s="1"/>
      <c r="HNT94" s="1"/>
      <c r="HNU94" s="1"/>
      <c r="HNV94" s="1"/>
      <c r="HNW94" s="1"/>
      <c r="HNX94" s="1"/>
      <c r="HNY94" s="1"/>
      <c r="HNZ94" s="1"/>
      <c r="HOA94" s="1"/>
      <c r="HOB94" s="1"/>
      <c r="HOC94" s="1"/>
      <c r="HOD94" s="1"/>
      <c r="HOE94" s="1"/>
      <c r="HOF94" s="1"/>
      <c r="HOG94" s="1"/>
      <c r="HOH94" s="1"/>
      <c r="HOI94" s="1"/>
      <c r="HOJ94" s="1"/>
      <c r="HOK94" s="1"/>
      <c r="HOL94" s="1"/>
      <c r="HOM94" s="1"/>
      <c r="HON94" s="1"/>
      <c r="HOO94" s="1"/>
      <c r="HOP94" s="1"/>
      <c r="HOQ94" s="1"/>
      <c r="HOR94" s="1"/>
      <c r="HOS94" s="1"/>
      <c r="HOT94" s="1"/>
      <c r="HOU94" s="1"/>
      <c r="HOV94" s="1"/>
      <c r="HOW94" s="1"/>
      <c r="HOX94" s="1"/>
      <c r="HOY94" s="1"/>
      <c r="HOZ94" s="1"/>
      <c r="HPA94" s="1"/>
      <c r="HPB94" s="1"/>
      <c r="HPC94" s="1"/>
      <c r="HPD94" s="1"/>
      <c r="HPE94" s="1"/>
      <c r="HPF94" s="1"/>
      <c r="HPG94" s="1"/>
      <c r="HPH94" s="1"/>
      <c r="HPI94" s="1"/>
      <c r="HPJ94" s="1"/>
      <c r="HPK94" s="1"/>
      <c r="HPL94" s="1"/>
      <c r="HPM94" s="1"/>
      <c r="HPN94" s="1"/>
      <c r="HPO94" s="1"/>
      <c r="HPP94" s="1"/>
      <c r="HPQ94" s="1"/>
      <c r="HPR94" s="1"/>
      <c r="HPS94" s="1"/>
      <c r="HPT94" s="1"/>
      <c r="HPU94" s="1"/>
      <c r="HPV94" s="1"/>
      <c r="HPW94" s="1"/>
      <c r="HPX94" s="1"/>
      <c r="HPY94" s="1"/>
      <c r="HPZ94" s="1"/>
      <c r="HQA94" s="1"/>
      <c r="HQB94" s="1"/>
      <c r="HQC94" s="1"/>
      <c r="HQD94" s="1"/>
      <c r="HQE94" s="1"/>
      <c r="HQF94" s="1"/>
      <c r="HQG94" s="1"/>
      <c r="HQH94" s="1"/>
      <c r="HQI94" s="1"/>
      <c r="HQJ94" s="1"/>
      <c r="HQK94" s="1"/>
      <c r="HQL94" s="1"/>
      <c r="HQM94" s="1"/>
      <c r="HQN94" s="1"/>
      <c r="HQO94" s="1"/>
      <c r="HQP94" s="1"/>
      <c r="HQQ94" s="1"/>
      <c r="HQR94" s="1"/>
      <c r="HQS94" s="1"/>
      <c r="HQT94" s="1"/>
      <c r="HQU94" s="1"/>
      <c r="HQV94" s="1"/>
      <c r="HQW94" s="1"/>
      <c r="HQX94" s="1"/>
      <c r="HQY94" s="1"/>
      <c r="HQZ94" s="1"/>
      <c r="HRA94" s="1"/>
      <c r="HRB94" s="1"/>
      <c r="HRC94" s="1"/>
      <c r="HRD94" s="1"/>
      <c r="HRE94" s="1"/>
      <c r="HRF94" s="1"/>
      <c r="HRG94" s="1"/>
      <c r="HRH94" s="1"/>
      <c r="HRI94" s="1"/>
      <c r="HRJ94" s="1"/>
      <c r="HRK94" s="1"/>
      <c r="HRL94" s="1"/>
      <c r="HRM94" s="1"/>
      <c r="HRN94" s="1"/>
      <c r="HRO94" s="1"/>
      <c r="HRP94" s="1"/>
      <c r="HRQ94" s="1"/>
      <c r="HRR94" s="1"/>
      <c r="HRS94" s="1"/>
      <c r="HRT94" s="1"/>
      <c r="HRU94" s="1"/>
      <c r="HRV94" s="1"/>
      <c r="HRW94" s="1"/>
      <c r="HRX94" s="1"/>
      <c r="HRY94" s="1"/>
      <c r="HRZ94" s="1"/>
      <c r="HSA94" s="1"/>
      <c r="HSB94" s="1"/>
      <c r="HSC94" s="1"/>
      <c r="HSD94" s="1"/>
      <c r="HSE94" s="1"/>
      <c r="HSF94" s="1"/>
      <c r="HSG94" s="1"/>
      <c r="HSH94" s="1"/>
      <c r="HSI94" s="1"/>
      <c r="HSJ94" s="1"/>
      <c r="HSK94" s="1"/>
      <c r="HSL94" s="1"/>
      <c r="HSM94" s="1"/>
      <c r="HSN94" s="1"/>
      <c r="HSO94" s="1"/>
      <c r="HSP94" s="1"/>
      <c r="HSQ94" s="1"/>
      <c r="HSR94" s="1"/>
      <c r="HSS94" s="1"/>
      <c r="HST94" s="1"/>
      <c r="HSU94" s="1"/>
      <c r="HSV94" s="1"/>
      <c r="HSW94" s="1"/>
      <c r="HSX94" s="1"/>
      <c r="HSY94" s="1"/>
      <c r="HSZ94" s="1"/>
      <c r="HTA94" s="1"/>
      <c r="HTB94" s="1"/>
      <c r="HTC94" s="1"/>
      <c r="HTD94" s="1"/>
      <c r="HTE94" s="1"/>
      <c r="HTF94" s="1"/>
      <c r="HTG94" s="1"/>
      <c r="HTH94" s="1"/>
      <c r="HTI94" s="1"/>
      <c r="HTJ94" s="1"/>
      <c r="HTK94" s="1"/>
      <c r="HTL94" s="1"/>
      <c r="HTM94" s="1"/>
      <c r="HTN94" s="1"/>
      <c r="HTO94" s="1"/>
      <c r="HTP94" s="1"/>
      <c r="HTQ94" s="1"/>
      <c r="HTR94" s="1"/>
      <c r="HTS94" s="1"/>
      <c r="HTT94" s="1"/>
      <c r="HTU94" s="1"/>
      <c r="HTV94" s="1"/>
      <c r="HTW94" s="1"/>
      <c r="HTX94" s="1"/>
      <c r="HTY94" s="1"/>
      <c r="HTZ94" s="1"/>
      <c r="HUA94" s="1"/>
      <c r="HUB94" s="1"/>
      <c r="HUC94" s="1"/>
      <c r="HUD94" s="1"/>
      <c r="HUE94" s="1"/>
      <c r="HUF94" s="1"/>
      <c r="HUG94" s="1"/>
      <c r="HUH94" s="1"/>
      <c r="HUI94" s="1"/>
      <c r="HUJ94" s="1"/>
      <c r="HUK94" s="1"/>
      <c r="HUL94" s="1"/>
      <c r="HUM94" s="1"/>
      <c r="HUN94" s="1"/>
      <c r="HUO94" s="1"/>
      <c r="HUP94" s="1"/>
      <c r="HUQ94" s="1"/>
      <c r="HUR94" s="1"/>
      <c r="HUS94" s="1"/>
      <c r="HUT94" s="1"/>
      <c r="HUU94" s="1"/>
      <c r="HUV94" s="1"/>
      <c r="HUW94" s="1"/>
      <c r="HUX94" s="1"/>
      <c r="HUY94" s="1"/>
      <c r="HUZ94" s="1"/>
      <c r="HVA94" s="1"/>
      <c r="HVB94" s="1"/>
      <c r="HVC94" s="1"/>
      <c r="HVD94" s="1"/>
      <c r="HVE94" s="1"/>
      <c r="HVF94" s="1"/>
      <c r="HVG94" s="1"/>
      <c r="HVH94" s="1"/>
      <c r="HVI94" s="1"/>
      <c r="HVJ94" s="1"/>
      <c r="HVK94" s="1"/>
      <c r="HVL94" s="1"/>
      <c r="HVM94" s="1"/>
      <c r="HVN94" s="1"/>
      <c r="HVO94" s="1"/>
      <c r="HVP94" s="1"/>
      <c r="HVQ94" s="1"/>
      <c r="HVR94" s="1"/>
      <c r="HVS94" s="1"/>
      <c r="HVT94" s="1"/>
      <c r="HVU94" s="1"/>
      <c r="HVV94" s="1"/>
      <c r="HVW94" s="1"/>
      <c r="HVX94" s="1"/>
      <c r="HVY94" s="1"/>
      <c r="HVZ94" s="1"/>
      <c r="HWA94" s="1"/>
      <c r="HWB94" s="1"/>
      <c r="HWC94" s="1"/>
      <c r="HWD94" s="1"/>
      <c r="HWE94" s="1"/>
      <c r="HWF94" s="1"/>
      <c r="HWG94" s="1"/>
      <c r="HWH94" s="1"/>
      <c r="HWI94" s="1"/>
      <c r="HWJ94" s="1"/>
      <c r="HWK94" s="1"/>
      <c r="HWL94" s="1"/>
      <c r="HWM94" s="1"/>
      <c r="HWN94" s="1"/>
      <c r="HWO94" s="1"/>
      <c r="HWP94" s="1"/>
      <c r="HWQ94" s="1"/>
      <c r="HWR94" s="1"/>
      <c r="HWS94" s="1"/>
      <c r="HWT94" s="1"/>
      <c r="HWU94" s="1"/>
      <c r="HWV94" s="1"/>
      <c r="HWW94" s="1"/>
      <c r="HWX94" s="1"/>
      <c r="HWY94" s="1"/>
      <c r="HWZ94" s="1"/>
      <c r="HXA94" s="1"/>
      <c r="HXB94" s="1"/>
      <c r="HXC94" s="1"/>
      <c r="HXD94" s="1"/>
      <c r="HXE94" s="1"/>
      <c r="HXF94" s="1"/>
      <c r="HXG94" s="1"/>
      <c r="HXH94" s="1"/>
      <c r="HXI94" s="1"/>
      <c r="HXJ94" s="1"/>
      <c r="HXK94" s="1"/>
      <c r="HXL94" s="1"/>
      <c r="HXM94" s="1"/>
      <c r="HXN94" s="1"/>
      <c r="HXO94" s="1"/>
      <c r="HXP94" s="1"/>
      <c r="HXQ94" s="1"/>
      <c r="HXR94" s="1"/>
      <c r="HXS94" s="1"/>
      <c r="HXT94" s="1"/>
      <c r="HXU94" s="1"/>
      <c r="HXV94" s="1"/>
      <c r="HXW94" s="1"/>
      <c r="HXX94" s="1"/>
      <c r="HXY94" s="1"/>
      <c r="HXZ94" s="1"/>
      <c r="HYA94" s="1"/>
      <c r="HYB94" s="1"/>
      <c r="HYC94" s="1"/>
      <c r="HYD94" s="1"/>
      <c r="HYE94" s="1"/>
      <c r="HYF94" s="1"/>
      <c r="HYG94" s="1"/>
      <c r="HYH94" s="1"/>
      <c r="HYI94" s="1"/>
      <c r="HYJ94" s="1"/>
      <c r="HYK94" s="1"/>
      <c r="HYL94" s="1"/>
      <c r="HYM94" s="1"/>
      <c r="HYN94" s="1"/>
      <c r="HYO94" s="1"/>
      <c r="HYP94" s="1"/>
      <c r="HYQ94" s="1"/>
      <c r="HYR94" s="1"/>
      <c r="HYS94" s="1"/>
      <c r="HYT94" s="1"/>
      <c r="HYU94" s="1"/>
      <c r="HYV94" s="1"/>
      <c r="HYW94" s="1"/>
      <c r="HYX94" s="1"/>
      <c r="HYY94" s="1"/>
      <c r="HYZ94" s="1"/>
      <c r="HZA94" s="1"/>
      <c r="HZB94" s="1"/>
      <c r="HZC94" s="1"/>
      <c r="HZD94" s="1"/>
      <c r="HZE94" s="1"/>
      <c r="HZF94" s="1"/>
      <c r="HZG94" s="1"/>
      <c r="HZH94" s="1"/>
      <c r="HZI94" s="1"/>
      <c r="HZJ94" s="1"/>
      <c r="HZK94" s="1"/>
      <c r="HZL94" s="1"/>
      <c r="HZM94" s="1"/>
      <c r="HZN94" s="1"/>
      <c r="HZO94" s="1"/>
      <c r="HZP94" s="1"/>
      <c r="HZQ94" s="1"/>
      <c r="HZR94" s="1"/>
      <c r="HZS94" s="1"/>
      <c r="HZT94" s="1"/>
      <c r="HZU94" s="1"/>
      <c r="HZV94" s="1"/>
      <c r="HZW94" s="1"/>
      <c r="HZX94" s="1"/>
      <c r="HZY94" s="1"/>
      <c r="HZZ94" s="1"/>
      <c r="IAA94" s="1"/>
      <c r="IAB94" s="1"/>
      <c r="IAC94" s="1"/>
      <c r="IAD94" s="1"/>
      <c r="IAE94" s="1"/>
      <c r="IAF94" s="1"/>
      <c r="IAG94" s="1"/>
      <c r="IAH94" s="1"/>
      <c r="IAI94" s="1"/>
      <c r="IAJ94" s="1"/>
      <c r="IAK94" s="1"/>
      <c r="IAL94" s="1"/>
      <c r="IAM94" s="1"/>
      <c r="IAN94" s="1"/>
      <c r="IAO94" s="1"/>
      <c r="IAP94" s="1"/>
      <c r="IAQ94" s="1"/>
      <c r="IAR94" s="1"/>
      <c r="IAS94" s="1"/>
      <c r="IAT94" s="1"/>
      <c r="IAU94" s="1"/>
      <c r="IAV94" s="1"/>
      <c r="IAW94" s="1"/>
      <c r="IAX94" s="1"/>
      <c r="IAY94" s="1"/>
      <c r="IAZ94" s="1"/>
      <c r="IBA94" s="1"/>
      <c r="IBB94" s="1"/>
      <c r="IBC94" s="1"/>
      <c r="IBD94" s="1"/>
      <c r="IBE94" s="1"/>
      <c r="IBF94" s="1"/>
      <c r="IBG94" s="1"/>
      <c r="IBH94" s="1"/>
      <c r="IBI94" s="1"/>
      <c r="IBJ94" s="1"/>
      <c r="IBK94" s="1"/>
      <c r="IBL94" s="1"/>
      <c r="IBM94" s="1"/>
      <c r="IBN94" s="1"/>
      <c r="IBO94" s="1"/>
      <c r="IBP94" s="1"/>
      <c r="IBQ94" s="1"/>
      <c r="IBR94" s="1"/>
      <c r="IBS94" s="1"/>
      <c r="IBT94" s="1"/>
      <c r="IBU94" s="1"/>
      <c r="IBV94" s="1"/>
      <c r="IBW94" s="1"/>
      <c r="IBX94" s="1"/>
      <c r="IBY94" s="1"/>
      <c r="IBZ94" s="1"/>
      <c r="ICA94" s="1"/>
      <c r="ICB94" s="1"/>
      <c r="ICC94" s="1"/>
      <c r="ICD94" s="1"/>
      <c r="ICE94" s="1"/>
      <c r="ICF94" s="1"/>
      <c r="ICG94" s="1"/>
      <c r="ICH94" s="1"/>
      <c r="ICI94" s="1"/>
      <c r="ICJ94" s="1"/>
      <c r="ICK94" s="1"/>
      <c r="ICL94" s="1"/>
      <c r="ICM94" s="1"/>
      <c r="ICN94" s="1"/>
      <c r="ICO94" s="1"/>
      <c r="ICP94" s="1"/>
      <c r="ICQ94" s="1"/>
      <c r="ICR94" s="1"/>
      <c r="ICS94" s="1"/>
      <c r="ICT94" s="1"/>
      <c r="ICU94" s="1"/>
      <c r="ICV94" s="1"/>
      <c r="ICW94" s="1"/>
      <c r="ICX94" s="1"/>
      <c r="ICY94" s="1"/>
      <c r="ICZ94" s="1"/>
      <c r="IDA94" s="1"/>
      <c r="IDB94" s="1"/>
      <c r="IDC94" s="1"/>
      <c r="IDD94" s="1"/>
      <c r="IDE94" s="1"/>
      <c r="IDF94" s="1"/>
      <c r="IDG94" s="1"/>
      <c r="IDH94" s="1"/>
      <c r="IDI94" s="1"/>
      <c r="IDJ94" s="1"/>
      <c r="IDK94" s="1"/>
      <c r="IDL94" s="1"/>
      <c r="IDM94" s="1"/>
      <c r="IDN94" s="1"/>
      <c r="IDO94" s="1"/>
      <c r="IDP94" s="1"/>
      <c r="IDQ94" s="1"/>
      <c r="IDR94" s="1"/>
      <c r="IDS94" s="1"/>
      <c r="IDT94" s="1"/>
      <c r="IDU94" s="1"/>
      <c r="IDV94" s="1"/>
      <c r="IDW94" s="1"/>
      <c r="IDX94" s="1"/>
      <c r="IDY94" s="1"/>
      <c r="IDZ94" s="1"/>
      <c r="IEA94" s="1"/>
      <c r="IEB94" s="1"/>
      <c r="IEC94" s="1"/>
      <c r="IED94" s="1"/>
      <c r="IEE94" s="1"/>
      <c r="IEF94" s="1"/>
      <c r="IEG94" s="1"/>
      <c r="IEH94" s="1"/>
      <c r="IEI94" s="1"/>
      <c r="IEJ94" s="1"/>
      <c r="IEK94" s="1"/>
      <c r="IEL94" s="1"/>
      <c r="IEM94" s="1"/>
      <c r="IEN94" s="1"/>
      <c r="IEO94" s="1"/>
      <c r="IEP94" s="1"/>
      <c r="IEQ94" s="1"/>
      <c r="IER94" s="1"/>
      <c r="IES94" s="1"/>
      <c r="IET94" s="1"/>
      <c r="IEU94" s="1"/>
      <c r="IEV94" s="1"/>
      <c r="IEW94" s="1"/>
      <c r="IEX94" s="1"/>
      <c r="IEY94" s="1"/>
      <c r="IEZ94" s="1"/>
      <c r="IFA94" s="1"/>
      <c r="IFB94" s="1"/>
      <c r="IFC94" s="1"/>
      <c r="IFD94" s="1"/>
      <c r="IFE94" s="1"/>
      <c r="IFF94" s="1"/>
      <c r="IFG94" s="1"/>
      <c r="IFH94" s="1"/>
      <c r="IFI94" s="1"/>
      <c r="IFJ94" s="1"/>
      <c r="IFK94" s="1"/>
      <c r="IFL94" s="1"/>
      <c r="IFM94" s="1"/>
      <c r="IFN94" s="1"/>
      <c r="IFO94" s="1"/>
      <c r="IFP94" s="1"/>
      <c r="IFQ94" s="1"/>
      <c r="IFR94" s="1"/>
      <c r="IFS94" s="1"/>
      <c r="IFT94" s="1"/>
      <c r="IFU94" s="1"/>
      <c r="IFV94" s="1"/>
      <c r="IFW94" s="1"/>
      <c r="IFX94" s="1"/>
      <c r="IFY94" s="1"/>
      <c r="IFZ94" s="1"/>
      <c r="IGA94" s="1"/>
      <c r="IGB94" s="1"/>
      <c r="IGC94" s="1"/>
      <c r="IGD94" s="1"/>
      <c r="IGE94" s="1"/>
      <c r="IGF94" s="1"/>
      <c r="IGG94" s="1"/>
      <c r="IGH94" s="1"/>
      <c r="IGI94" s="1"/>
      <c r="IGJ94" s="1"/>
      <c r="IGK94" s="1"/>
      <c r="IGL94" s="1"/>
      <c r="IGM94" s="1"/>
      <c r="IGN94" s="1"/>
      <c r="IGO94" s="1"/>
      <c r="IGP94" s="1"/>
      <c r="IGQ94" s="1"/>
      <c r="IGR94" s="1"/>
      <c r="IGS94" s="1"/>
      <c r="IGT94" s="1"/>
      <c r="IGU94" s="1"/>
      <c r="IGV94" s="1"/>
      <c r="IGW94" s="1"/>
      <c r="IGX94" s="1"/>
      <c r="IGY94" s="1"/>
      <c r="IGZ94" s="1"/>
      <c r="IHA94" s="1"/>
      <c r="IHB94" s="1"/>
      <c r="IHC94" s="1"/>
      <c r="IHD94" s="1"/>
      <c r="IHE94" s="1"/>
      <c r="IHF94" s="1"/>
      <c r="IHG94" s="1"/>
      <c r="IHH94" s="1"/>
      <c r="IHI94" s="1"/>
      <c r="IHJ94" s="1"/>
      <c r="IHK94" s="1"/>
      <c r="IHL94" s="1"/>
      <c r="IHM94" s="1"/>
      <c r="IHN94" s="1"/>
      <c r="IHO94" s="1"/>
      <c r="IHP94" s="1"/>
      <c r="IHQ94" s="1"/>
      <c r="IHR94" s="1"/>
      <c r="IHS94" s="1"/>
      <c r="IHT94" s="1"/>
      <c r="IHU94" s="1"/>
      <c r="IHV94" s="1"/>
      <c r="IHW94" s="1"/>
      <c r="IHX94" s="1"/>
      <c r="IHY94" s="1"/>
      <c r="IHZ94" s="1"/>
      <c r="IIA94" s="1"/>
      <c r="IIB94" s="1"/>
      <c r="IIC94" s="1"/>
      <c r="IID94" s="1"/>
      <c r="IIE94" s="1"/>
      <c r="IIF94" s="1"/>
      <c r="IIG94" s="1"/>
      <c r="IIH94" s="1"/>
      <c r="III94" s="1"/>
      <c r="IIJ94" s="1"/>
      <c r="IIK94" s="1"/>
      <c r="IIL94" s="1"/>
      <c r="IIM94" s="1"/>
      <c r="IIN94" s="1"/>
      <c r="IIO94" s="1"/>
      <c r="IIP94" s="1"/>
      <c r="IIQ94" s="1"/>
      <c r="IIR94" s="1"/>
      <c r="IIS94" s="1"/>
      <c r="IIT94" s="1"/>
      <c r="IIU94" s="1"/>
      <c r="IIV94" s="1"/>
      <c r="IIW94" s="1"/>
      <c r="IIX94" s="1"/>
      <c r="IIY94" s="1"/>
      <c r="IIZ94" s="1"/>
      <c r="IJA94" s="1"/>
      <c r="IJB94" s="1"/>
      <c r="IJC94" s="1"/>
      <c r="IJD94" s="1"/>
      <c r="IJE94" s="1"/>
      <c r="IJF94" s="1"/>
      <c r="IJG94" s="1"/>
      <c r="IJH94" s="1"/>
      <c r="IJI94" s="1"/>
      <c r="IJJ94" s="1"/>
      <c r="IJK94" s="1"/>
      <c r="IJL94" s="1"/>
      <c r="IJM94" s="1"/>
      <c r="IJN94" s="1"/>
      <c r="IJO94" s="1"/>
      <c r="IJP94" s="1"/>
      <c r="IJQ94" s="1"/>
      <c r="IJR94" s="1"/>
      <c r="IJS94" s="1"/>
      <c r="IJT94" s="1"/>
      <c r="IJU94" s="1"/>
      <c r="IJV94" s="1"/>
      <c r="IJW94" s="1"/>
      <c r="IJX94" s="1"/>
      <c r="IJY94" s="1"/>
      <c r="IJZ94" s="1"/>
      <c r="IKA94" s="1"/>
      <c r="IKB94" s="1"/>
      <c r="IKC94" s="1"/>
      <c r="IKD94" s="1"/>
      <c r="IKE94" s="1"/>
      <c r="IKF94" s="1"/>
      <c r="IKG94" s="1"/>
      <c r="IKH94" s="1"/>
      <c r="IKI94" s="1"/>
      <c r="IKJ94" s="1"/>
      <c r="IKK94" s="1"/>
      <c r="IKL94" s="1"/>
      <c r="IKM94" s="1"/>
      <c r="IKN94" s="1"/>
      <c r="IKO94" s="1"/>
      <c r="IKP94" s="1"/>
      <c r="IKQ94" s="1"/>
      <c r="IKR94" s="1"/>
      <c r="IKS94" s="1"/>
      <c r="IKT94" s="1"/>
      <c r="IKU94" s="1"/>
      <c r="IKV94" s="1"/>
      <c r="IKW94" s="1"/>
      <c r="IKX94" s="1"/>
      <c r="IKY94" s="1"/>
      <c r="IKZ94" s="1"/>
      <c r="ILA94" s="1"/>
      <c r="ILB94" s="1"/>
      <c r="ILC94" s="1"/>
      <c r="ILD94" s="1"/>
      <c r="ILE94" s="1"/>
      <c r="ILF94" s="1"/>
      <c r="ILG94" s="1"/>
      <c r="ILH94" s="1"/>
      <c r="ILI94" s="1"/>
      <c r="ILJ94" s="1"/>
      <c r="ILK94" s="1"/>
      <c r="ILL94" s="1"/>
      <c r="ILM94" s="1"/>
      <c r="ILN94" s="1"/>
      <c r="ILO94" s="1"/>
      <c r="ILP94" s="1"/>
      <c r="ILQ94" s="1"/>
      <c r="ILR94" s="1"/>
      <c r="ILS94" s="1"/>
      <c r="ILT94" s="1"/>
      <c r="ILU94" s="1"/>
      <c r="ILV94" s="1"/>
      <c r="ILW94" s="1"/>
      <c r="ILX94" s="1"/>
      <c r="ILY94" s="1"/>
      <c r="ILZ94" s="1"/>
      <c r="IMA94" s="1"/>
      <c r="IMB94" s="1"/>
      <c r="IMC94" s="1"/>
      <c r="IMD94" s="1"/>
      <c r="IME94" s="1"/>
      <c r="IMF94" s="1"/>
      <c r="IMG94" s="1"/>
      <c r="IMH94" s="1"/>
      <c r="IMI94" s="1"/>
      <c r="IMJ94" s="1"/>
      <c r="IMK94" s="1"/>
      <c r="IML94" s="1"/>
      <c r="IMM94" s="1"/>
      <c r="IMN94" s="1"/>
      <c r="IMO94" s="1"/>
      <c r="IMP94" s="1"/>
      <c r="IMQ94" s="1"/>
      <c r="IMR94" s="1"/>
      <c r="IMS94" s="1"/>
      <c r="IMT94" s="1"/>
      <c r="IMU94" s="1"/>
      <c r="IMV94" s="1"/>
      <c r="IMW94" s="1"/>
      <c r="IMX94" s="1"/>
      <c r="IMY94" s="1"/>
      <c r="IMZ94" s="1"/>
      <c r="INA94" s="1"/>
      <c r="INB94" s="1"/>
      <c r="INC94" s="1"/>
      <c r="IND94" s="1"/>
      <c r="INE94" s="1"/>
      <c r="INF94" s="1"/>
      <c r="ING94" s="1"/>
      <c r="INH94" s="1"/>
      <c r="INI94" s="1"/>
      <c r="INJ94" s="1"/>
      <c r="INK94" s="1"/>
      <c r="INL94" s="1"/>
      <c r="INM94" s="1"/>
      <c r="INN94" s="1"/>
      <c r="INO94" s="1"/>
      <c r="INP94" s="1"/>
      <c r="INQ94" s="1"/>
      <c r="INR94" s="1"/>
      <c r="INS94" s="1"/>
      <c r="INT94" s="1"/>
      <c r="INU94" s="1"/>
      <c r="INV94" s="1"/>
      <c r="INW94" s="1"/>
      <c r="INX94" s="1"/>
      <c r="INY94" s="1"/>
      <c r="INZ94" s="1"/>
      <c r="IOA94" s="1"/>
      <c r="IOB94" s="1"/>
      <c r="IOC94" s="1"/>
      <c r="IOD94" s="1"/>
      <c r="IOE94" s="1"/>
      <c r="IOF94" s="1"/>
      <c r="IOG94" s="1"/>
      <c r="IOH94" s="1"/>
      <c r="IOI94" s="1"/>
      <c r="IOJ94" s="1"/>
      <c r="IOK94" s="1"/>
      <c r="IOL94" s="1"/>
      <c r="IOM94" s="1"/>
      <c r="ION94" s="1"/>
      <c r="IOO94" s="1"/>
      <c r="IOP94" s="1"/>
      <c r="IOQ94" s="1"/>
      <c r="IOR94" s="1"/>
      <c r="IOS94" s="1"/>
      <c r="IOT94" s="1"/>
      <c r="IOU94" s="1"/>
      <c r="IOV94" s="1"/>
      <c r="IOW94" s="1"/>
      <c r="IOX94" s="1"/>
      <c r="IOY94" s="1"/>
      <c r="IOZ94" s="1"/>
      <c r="IPA94" s="1"/>
      <c r="IPB94" s="1"/>
      <c r="IPC94" s="1"/>
      <c r="IPD94" s="1"/>
      <c r="IPE94" s="1"/>
      <c r="IPF94" s="1"/>
      <c r="IPG94" s="1"/>
      <c r="IPH94" s="1"/>
      <c r="IPI94" s="1"/>
      <c r="IPJ94" s="1"/>
      <c r="IPK94" s="1"/>
      <c r="IPL94" s="1"/>
      <c r="IPM94" s="1"/>
      <c r="IPN94" s="1"/>
      <c r="IPO94" s="1"/>
      <c r="IPP94" s="1"/>
      <c r="IPQ94" s="1"/>
      <c r="IPR94" s="1"/>
      <c r="IPS94" s="1"/>
      <c r="IPT94" s="1"/>
      <c r="IPU94" s="1"/>
      <c r="IPV94" s="1"/>
      <c r="IPW94" s="1"/>
      <c r="IPX94" s="1"/>
      <c r="IPY94" s="1"/>
      <c r="IPZ94" s="1"/>
      <c r="IQA94" s="1"/>
      <c r="IQB94" s="1"/>
      <c r="IQC94" s="1"/>
      <c r="IQD94" s="1"/>
      <c r="IQE94" s="1"/>
      <c r="IQF94" s="1"/>
      <c r="IQG94" s="1"/>
      <c r="IQH94" s="1"/>
      <c r="IQI94" s="1"/>
      <c r="IQJ94" s="1"/>
      <c r="IQK94" s="1"/>
      <c r="IQL94" s="1"/>
      <c r="IQM94" s="1"/>
      <c r="IQN94" s="1"/>
      <c r="IQO94" s="1"/>
      <c r="IQP94" s="1"/>
      <c r="IQQ94" s="1"/>
      <c r="IQR94" s="1"/>
      <c r="IQS94" s="1"/>
      <c r="IQT94" s="1"/>
      <c r="IQU94" s="1"/>
      <c r="IQV94" s="1"/>
      <c r="IQW94" s="1"/>
      <c r="IQX94" s="1"/>
      <c r="IQY94" s="1"/>
      <c r="IQZ94" s="1"/>
      <c r="IRA94" s="1"/>
      <c r="IRB94" s="1"/>
      <c r="IRC94" s="1"/>
      <c r="IRD94" s="1"/>
      <c r="IRE94" s="1"/>
      <c r="IRF94" s="1"/>
      <c r="IRG94" s="1"/>
      <c r="IRH94" s="1"/>
      <c r="IRI94" s="1"/>
      <c r="IRJ94" s="1"/>
      <c r="IRK94" s="1"/>
      <c r="IRL94" s="1"/>
      <c r="IRM94" s="1"/>
      <c r="IRN94" s="1"/>
      <c r="IRO94" s="1"/>
      <c r="IRP94" s="1"/>
      <c r="IRQ94" s="1"/>
      <c r="IRR94" s="1"/>
      <c r="IRS94" s="1"/>
      <c r="IRT94" s="1"/>
      <c r="IRU94" s="1"/>
      <c r="IRV94" s="1"/>
      <c r="IRW94" s="1"/>
      <c r="IRX94" s="1"/>
      <c r="IRY94" s="1"/>
      <c r="IRZ94" s="1"/>
      <c r="ISA94" s="1"/>
      <c r="ISB94" s="1"/>
      <c r="ISC94" s="1"/>
      <c r="ISD94" s="1"/>
      <c r="ISE94" s="1"/>
      <c r="ISF94" s="1"/>
      <c r="ISG94" s="1"/>
      <c r="ISH94" s="1"/>
      <c r="ISI94" s="1"/>
      <c r="ISJ94" s="1"/>
      <c r="ISK94" s="1"/>
      <c r="ISL94" s="1"/>
      <c r="ISM94" s="1"/>
      <c r="ISN94" s="1"/>
      <c r="ISO94" s="1"/>
      <c r="ISP94" s="1"/>
      <c r="ISQ94" s="1"/>
      <c r="ISR94" s="1"/>
      <c r="ISS94" s="1"/>
      <c r="IST94" s="1"/>
      <c r="ISU94" s="1"/>
      <c r="ISV94" s="1"/>
      <c r="ISW94" s="1"/>
      <c r="ISX94" s="1"/>
      <c r="ISY94" s="1"/>
      <c r="ISZ94" s="1"/>
      <c r="ITA94" s="1"/>
      <c r="ITB94" s="1"/>
      <c r="ITC94" s="1"/>
      <c r="ITD94" s="1"/>
      <c r="ITE94" s="1"/>
      <c r="ITF94" s="1"/>
      <c r="ITG94" s="1"/>
      <c r="ITH94" s="1"/>
      <c r="ITI94" s="1"/>
      <c r="ITJ94" s="1"/>
      <c r="ITK94" s="1"/>
      <c r="ITL94" s="1"/>
      <c r="ITM94" s="1"/>
      <c r="ITN94" s="1"/>
      <c r="ITO94" s="1"/>
      <c r="ITP94" s="1"/>
      <c r="ITQ94" s="1"/>
      <c r="ITR94" s="1"/>
      <c r="ITS94" s="1"/>
      <c r="ITT94" s="1"/>
      <c r="ITU94" s="1"/>
      <c r="ITV94" s="1"/>
      <c r="ITW94" s="1"/>
      <c r="ITX94" s="1"/>
      <c r="ITY94" s="1"/>
      <c r="ITZ94" s="1"/>
      <c r="IUA94" s="1"/>
      <c r="IUB94" s="1"/>
      <c r="IUC94" s="1"/>
      <c r="IUD94" s="1"/>
      <c r="IUE94" s="1"/>
      <c r="IUF94" s="1"/>
      <c r="IUG94" s="1"/>
      <c r="IUH94" s="1"/>
      <c r="IUI94" s="1"/>
      <c r="IUJ94" s="1"/>
      <c r="IUK94" s="1"/>
      <c r="IUL94" s="1"/>
      <c r="IUM94" s="1"/>
      <c r="IUN94" s="1"/>
      <c r="IUO94" s="1"/>
      <c r="IUP94" s="1"/>
      <c r="IUQ94" s="1"/>
      <c r="IUR94" s="1"/>
      <c r="IUS94" s="1"/>
      <c r="IUT94" s="1"/>
      <c r="IUU94" s="1"/>
      <c r="IUV94" s="1"/>
      <c r="IUW94" s="1"/>
      <c r="IUX94" s="1"/>
      <c r="IUY94" s="1"/>
      <c r="IUZ94" s="1"/>
      <c r="IVA94" s="1"/>
      <c r="IVB94" s="1"/>
      <c r="IVC94" s="1"/>
      <c r="IVD94" s="1"/>
      <c r="IVE94" s="1"/>
      <c r="IVF94" s="1"/>
      <c r="IVG94" s="1"/>
      <c r="IVH94" s="1"/>
      <c r="IVI94" s="1"/>
      <c r="IVJ94" s="1"/>
      <c r="IVK94" s="1"/>
      <c r="IVL94" s="1"/>
      <c r="IVM94" s="1"/>
      <c r="IVN94" s="1"/>
      <c r="IVO94" s="1"/>
      <c r="IVP94" s="1"/>
      <c r="IVQ94" s="1"/>
      <c r="IVR94" s="1"/>
      <c r="IVS94" s="1"/>
      <c r="IVT94" s="1"/>
      <c r="IVU94" s="1"/>
      <c r="IVV94" s="1"/>
      <c r="IVW94" s="1"/>
      <c r="IVX94" s="1"/>
      <c r="IVY94" s="1"/>
      <c r="IVZ94" s="1"/>
      <c r="IWA94" s="1"/>
      <c r="IWB94" s="1"/>
      <c r="IWC94" s="1"/>
      <c r="IWD94" s="1"/>
      <c r="IWE94" s="1"/>
      <c r="IWF94" s="1"/>
      <c r="IWG94" s="1"/>
      <c r="IWH94" s="1"/>
      <c r="IWI94" s="1"/>
      <c r="IWJ94" s="1"/>
      <c r="IWK94" s="1"/>
      <c r="IWL94" s="1"/>
      <c r="IWM94" s="1"/>
      <c r="IWN94" s="1"/>
      <c r="IWO94" s="1"/>
      <c r="IWP94" s="1"/>
      <c r="IWQ94" s="1"/>
      <c r="IWR94" s="1"/>
      <c r="IWS94" s="1"/>
      <c r="IWT94" s="1"/>
      <c r="IWU94" s="1"/>
      <c r="IWV94" s="1"/>
      <c r="IWW94" s="1"/>
      <c r="IWX94" s="1"/>
      <c r="IWY94" s="1"/>
      <c r="IWZ94" s="1"/>
      <c r="IXA94" s="1"/>
      <c r="IXB94" s="1"/>
      <c r="IXC94" s="1"/>
      <c r="IXD94" s="1"/>
      <c r="IXE94" s="1"/>
      <c r="IXF94" s="1"/>
      <c r="IXG94" s="1"/>
      <c r="IXH94" s="1"/>
      <c r="IXI94" s="1"/>
      <c r="IXJ94" s="1"/>
      <c r="IXK94" s="1"/>
      <c r="IXL94" s="1"/>
      <c r="IXM94" s="1"/>
      <c r="IXN94" s="1"/>
      <c r="IXO94" s="1"/>
      <c r="IXP94" s="1"/>
      <c r="IXQ94" s="1"/>
      <c r="IXR94" s="1"/>
      <c r="IXS94" s="1"/>
      <c r="IXT94" s="1"/>
      <c r="IXU94" s="1"/>
      <c r="IXV94" s="1"/>
      <c r="IXW94" s="1"/>
      <c r="IXX94" s="1"/>
      <c r="IXY94" s="1"/>
      <c r="IXZ94" s="1"/>
      <c r="IYA94" s="1"/>
      <c r="IYB94" s="1"/>
      <c r="IYC94" s="1"/>
      <c r="IYD94" s="1"/>
      <c r="IYE94" s="1"/>
      <c r="IYF94" s="1"/>
      <c r="IYG94" s="1"/>
      <c r="IYH94" s="1"/>
      <c r="IYI94" s="1"/>
      <c r="IYJ94" s="1"/>
      <c r="IYK94" s="1"/>
      <c r="IYL94" s="1"/>
      <c r="IYM94" s="1"/>
      <c r="IYN94" s="1"/>
      <c r="IYO94" s="1"/>
      <c r="IYP94" s="1"/>
      <c r="IYQ94" s="1"/>
      <c r="IYR94" s="1"/>
      <c r="IYS94" s="1"/>
      <c r="IYT94" s="1"/>
      <c r="IYU94" s="1"/>
      <c r="IYV94" s="1"/>
      <c r="IYW94" s="1"/>
      <c r="IYX94" s="1"/>
      <c r="IYY94" s="1"/>
      <c r="IYZ94" s="1"/>
      <c r="IZA94" s="1"/>
      <c r="IZB94" s="1"/>
      <c r="IZC94" s="1"/>
      <c r="IZD94" s="1"/>
      <c r="IZE94" s="1"/>
      <c r="IZF94" s="1"/>
      <c r="IZG94" s="1"/>
      <c r="IZH94" s="1"/>
      <c r="IZI94" s="1"/>
      <c r="IZJ94" s="1"/>
      <c r="IZK94" s="1"/>
      <c r="IZL94" s="1"/>
      <c r="IZM94" s="1"/>
      <c r="IZN94" s="1"/>
      <c r="IZO94" s="1"/>
      <c r="IZP94" s="1"/>
      <c r="IZQ94" s="1"/>
      <c r="IZR94" s="1"/>
      <c r="IZS94" s="1"/>
      <c r="IZT94" s="1"/>
      <c r="IZU94" s="1"/>
      <c r="IZV94" s="1"/>
      <c r="IZW94" s="1"/>
      <c r="IZX94" s="1"/>
      <c r="IZY94" s="1"/>
      <c r="IZZ94" s="1"/>
      <c r="JAA94" s="1"/>
      <c r="JAB94" s="1"/>
      <c r="JAC94" s="1"/>
      <c r="JAD94" s="1"/>
      <c r="JAE94" s="1"/>
      <c r="JAF94" s="1"/>
      <c r="JAG94" s="1"/>
      <c r="JAH94" s="1"/>
      <c r="JAI94" s="1"/>
      <c r="JAJ94" s="1"/>
      <c r="JAK94" s="1"/>
      <c r="JAL94" s="1"/>
      <c r="JAM94" s="1"/>
      <c r="JAN94" s="1"/>
      <c r="JAO94" s="1"/>
      <c r="JAP94" s="1"/>
      <c r="JAQ94" s="1"/>
      <c r="JAR94" s="1"/>
      <c r="JAS94" s="1"/>
      <c r="JAT94" s="1"/>
      <c r="JAU94" s="1"/>
      <c r="JAV94" s="1"/>
      <c r="JAW94" s="1"/>
      <c r="JAX94" s="1"/>
      <c r="JAY94" s="1"/>
      <c r="JAZ94" s="1"/>
      <c r="JBA94" s="1"/>
      <c r="JBB94" s="1"/>
      <c r="JBC94" s="1"/>
      <c r="JBD94" s="1"/>
      <c r="JBE94" s="1"/>
      <c r="JBF94" s="1"/>
      <c r="JBG94" s="1"/>
      <c r="JBH94" s="1"/>
      <c r="JBI94" s="1"/>
      <c r="JBJ94" s="1"/>
      <c r="JBK94" s="1"/>
      <c r="JBL94" s="1"/>
      <c r="JBM94" s="1"/>
      <c r="JBN94" s="1"/>
      <c r="JBO94" s="1"/>
      <c r="JBP94" s="1"/>
      <c r="JBQ94" s="1"/>
      <c r="JBR94" s="1"/>
      <c r="JBS94" s="1"/>
      <c r="JBT94" s="1"/>
      <c r="JBU94" s="1"/>
      <c r="JBV94" s="1"/>
      <c r="JBW94" s="1"/>
      <c r="JBX94" s="1"/>
      <c r="JBY94" s="1"/>
      <c r="JBZ94" s="1"/>
      <c r="JCA94" s="1"/>
      <c r="JCB94" s="1"/>
      <c r="JCC94" s="1"/>
      <c r="JCD94" s="1"/>
      <c r="JCE94" s="1"/>
      <c r="JCF94" s="1"/>
      <c r="JCG94" s="1"/>
      <c r="JCH94" s="1"/>
      <c r="JCI94" s="1"/>
      <c r="JCJ94" s="1"/>
      <c r="JCK94" s="1"/>
      <c r="JCL94" s="1"/>
      <c r="JCM94" s="1"/>
      <c r="JCN94" s="1"/>
      <c r="JCO94" s="1"/>
      <c r="JCP94" s="1"/>
      <c r="JCQ94" s="1"/>
      <c r="JCR94" s="1"/>
      <c r="JCS94" s="1"/>
      <c r="JCT94" s="1"/>
      <c r="JCU94" s="1"/>
      <c r="JCV94" s="1"/>
      <c r="JCW94" s="1"/>
      <c r="JCX94" s="1"/>
      <c r="JCY94" s="1"/>
      <c r="JCZ94" s="1"/>
      <c r="JDA94" s="1"/>
      <c r="JDB94" s="1"/>
      <c r="JDC94" s="1"/>
      <c r="JDD94" s="1"/>
      <c r="JDE94" s="1"/>
      <c r="JDF94" s="1"/>
      <c r="JDG94" s="1"/>
      <c r="JDH94" s="1"/>
      <c r="JDI94" s="1"/>
      <c r="JDJ94" s="1"/>
      <c r="JDK94" s="1"/>
      <c r="JDL94" s="1"/>
      <c r="JDM94" s="1"/>
      <c r="JDN94" s="1"/>
      <c r="JDO94" s="1"/>
      <c r="JDP94" s="1"/>
      <c r="JDQ94" s="1"/>
      <c r="JDR94" s="1"/>
      <c r="JDS94" s="1"/>
      <c r="JDT94" s="1"/>
      <c r="JDU94" s="1"/>
      <c r="JDV94" s="1"/>
      <c r="JDW94" s="1"/>
      <c r="JDX94" s="1"/>
      <c r="JDY94" s="1"/>
      <c r="JDZ94" s="1"/>
      <c r="JEA94" s="1"/>
      <c r="JEB94" s="1"/>
      <c r="JEC94" s="1"/>
      <c r="JED94" s="1"/>
      <c r="JEE94" s="1"/>
      <c r="JEF94" s="1"/>
      <c r="JEG94" s="1"/>
      <c r="JEH94" s="1"/>
      <c r="JEI94" s="1"/>
      <c r="JEJ94" s="1"/>
      <c r="JEK94" s="1"/>
      <c r="JEL94" s="1"/>
      <c r="JEM94" s="1"/>
      <c r="JEN94" s="1"/>
      <c r="JEO94" s="1"/>
      <c r="JEP94" s="1"/>
      <c r="JEQ94" s="1"/>
      <c r="JER94" s="1"/>
      <c r="JES94" s="1"/>
      <c r="JET94" s="1"/>
      <c r="JEU94" s="1"/>
      <c r="JEV94" s="1"/>
      <c r="JEW94" s="1"/>
      <c r="JEX94" s="1"/>
      <c r="JEY94" s="1"/>
      <c r="JEZ94" s="1"/>
      <c r="JFA94" s="1"/>
      <c r="JFB94" s="1"/>
      <c r="JFC94" s="1"/>
      <c r="JFD94" s="1"/>
      <c r="JFE94" s="1"/>
      <c r="JFF94" s="1"/>
      <c r="JFG94" s="1"/>
      <c r="JFH94" s="1"/>
      <c r="JFI94" s="1"/>
      <c r="JFJ94" s="1"/>
      <c r="JFK94" s="1"/>
      <c r="JFL94" s="1"/>
      <c r="JFM94" s="1"/>
      <c r="JFN94" s="1"/>
      <c r="JFO94" s="1"/>
      <c r="JFP94" s="1"/>
      <c r="JFQ94" s="1"/>
      <c r="JFR94" s="1"/>
      <c r="JFS94" s="1"/>
      <c r="JFT94" s="1"/>
      <c r="JFU94" s="1"/>
      <c r="JFV94" s="1"/>
      <c r="JFW94" s="1"/>
      <c r="JFX94" s="1"/>
      <c r="JFY94" s="1"/>
      <c r="JFZ94" s="1"/>
      <c r="JGA94" s="1"/>
      <c r="JGB94" s="1"/>
      <c r="JGC94" s="1"/>
      <c r="JGD94" s="1"/>
      <c r="JGE94" s="1"/>
      <c r="JGF94" s="1"/>
      <c r="JGG94" s="1"/>
      <c r="JGH94" s="1"/>
      <c r="JGI94" s="1"/>
      <c r="JGJ94" s="1"/>
      <c r="JGK94" s="1"/>
      <c r="JGL94" s="1"/>
      <c r="JGM94" s="1"/>
      <c r="JGN94" s="1"/>
      <c r="JGO94" s="1"/>
      <c r="JGP94" s="1"/>
      <c r="JGQ94" s="1"/>
      <c r="JGR94" s="1"/>
      <c r="JGS94" s="1"/>
      <c r="JGT94" s="1"/>
      <c r="JGU94" s="1"/>
      <c r="JGV94" s="1"/>
      <c r="JGW94" s="1"/>
      <c r="JGX94" s="1"/>
      <c r="JGY94" s="1"/>
      <c r="JGZ94" s="1"/>
      <c r="JHA94" s="1"/>
      <c r="JHB94" s="1"/>
      <c r="JHC94" s="1"/>
      <c r="JHD94" s="1"/>
      <c r="JHE94" s="1"/>
      <c r="JHF94" s="1"/>
      <c r="JHG94" s="1"/>
      <c r="JHH94" s="1"/>
      <c r="JHI94" s="1"/>
      <c r="JHJ94" s="1"/>
      <c r="JHK94" s="1"/>
      <c r="JHL94" s="1"/>
      <c r="JHM94" s="1"/>
      <c r="JHN94" s="1"/>
      <c r="JHO94" s="1"/>
      <c r="JHP94" s="1"/>
      <c r="JHQ94" s="1"/>
      <c r="JHR94" s="1"/>
      <c r="JHS94" s="1"/>
      <c r="JHT94" s="1"/>
      <c r="JHU94" s="1"/>
      <c r="JHV94" s="1"/>
      <c r="JHW94" s="1"/>
      <c r="JHX94" s="1"/>
      <c r="JHY94" s="1"/>
      <c r="JHZ94" s="1"/>
      <c r="JIA94" s="1"/>
      <c r="JIB94" s="1"/>
      <c r="JIC94" s="1"/>
      <c r="JID94" s="1"/>
      <c r="JIE94" s="1"/>
      <c r="JIF94" s="1"/>
      <c r="JIG94" s="1"/>
      <c r="JIH94" s="1"/>
      <c r="JII94" s="1"/>
      <c r="JIJ94" s="1"/>
      <c r="JIK94" s="1"/>
      <c r="JIL94" s="1"/>
      <c r="JIM94" s="1"/>
      <c r="JIN94" s="1"/>
      <c r="JIO94" s="1"/>
      <c r="JIP94" s="1"/>
      <c r="JIQ94" s="1"/>
      <c r="JIR94" s="1"/>
      <c r="JIS94" s="1"/>
      <c r="JIT94" s="1"/>
      <c r="JIU94" s="1"/>
      <c r="JIV94" s="1"/>
      <c r="JIW94" s="1"/>
      <c r="JIX94" s="1"/>
      <c r="JIY94" s="1"/>
      <c r="JIZ94" s="1"/>
      <c r="JJA94" s="1"/>
      <c r="JJB94" s="1"/>
      <c r="JJC94" s="1"/>
      <c r="JJD94" s="1"/>
      <c r="JJE94" s="1"/>
      <c r="JJF94" s="1"/>
      <c r="JJG94" s="1"/>
      <c r="JJH94" s="1"/>
      <c r="JJI94" s="1"/>
      <c r="JJJ94" s="1"/>
      <c r="JJK94" s="1"/>
      <c r="JJL94" s="1"/>
      <c r="JJM94" s="1"/>
      <c r="JJN94" s="1"/>
      <c r="JJO94" s="1"/>
      <c r="JJP94" s="1"/>
      <c r="JJQ94" s="1"/>
      <c r="JJR94" s="1"/>
      <c r="JJS94" s="1"/>
      <c r="JJT94" s="1"/>
      <c r="JJU94" s="1"/>
      <c r="JJV94" s="1"/>
      <c r="JJW94" s="1"/>
      <c r="JJX94" s="1"/>
      <c r="JJY94" s="1"/>
      <c r="JJZ94" s="1"/>
      <c r="JKA94" s="1"/>
      <c r="JKB94" s="1"/>
      <c r="JKC94" s="1"/>
      <c r="JKD94" s="1"/>
      <c r="JKE94" s="1"/>
      <c r="JKF94" s="1"/>
      <c r="JKG94" s="1"/>
      <c r="JKH94" s="1"/>
      <c r="JKI94" s="1"/>
      <c r="JKJ94" s="1"/>
      <c r="JKK94" s="1"/>
      <c r="JKL94" s="1"/>
      <c r="JKM94" s="1"/>
      <c r="JKN94" s="1"/>
      <c r="JKO94" s="1"/>
      <c r="JKP94" s="1"/>
      <c r="JKQ94" s="1"/>
      <c r="JKR94" s="1"/>
      <c r="JKS94" s="1"/>
      <c r="JKT94" s="1"/>
      <c r="JKU94" s="1"/>
      <c r="JKV94" s="1"/>
      <c r="JKW94" s="1"/>
      <c r="JKX94" s="1"/>
      <c r="JKY94" s="1"/>
      <c r="JKZ94" s="1"/>
      <c r="JLA94" s="1"/>
      <c r="JLB94" s="1"/>
      <c r="JLC94" s="1"/>
      <c r="JLD94" s="1"/>
      <c r="JLE94" s="1"/>
      <c r="JLF94" s="1"/>
      <c r="JLG94" s="1"/>
      <c r="JLH94" s="1"/>
      <c r="JLI94" s="1"/>
      <c r="JLJ94" s="1"/>
      <c r="JLK94" s="1"/>
      <c r="JLL94" s="1"/>
      <c r="JLM94" s="1"/>
      <c r="JLN94" s="1"/>
      <c r="JLO94" s="1"/>
      <c r="JLP94" s="1"/>
      <c r="JLQ94" s="1"/>
      <c r="JLR94" s="1"/>
      <c r="JLS94" s="1"/>
      <c r="JLT94" s="1"/>
      <c r="JLU94" s="1"/>
      <c r="JLV94" s="1"/>
      <c r="JLW94" s="1"/>
      <c r="JLX94" s="1"/>
      <c r="JLY94" s="1"/>
      <c r="JLZ94" s="1"/>
      <c r="JMA94" s="1"/>
      <c r="JMB94" s="1"/>
      <c r="JMC94" s="1"/>
      <c r="JMD94" s="1"/>
      <c r="JME94" s="1"/>
      <c r="JMF94" s="1"/>
      <c r="JMG94" s="1"/>
      <c r="JMH94" s="1"/>
      <c r="JMI94" s="1"/>
      <c r="JMJ94" s="1"/>
      <c r="JMK94" s="1"/>
      <c r="JML94" s="1"/>
      <c r="JMM94" s="1"/>
      <c r="JMN94" s="1"/>
      <c r="JMO94" s="1"/>
      <c r="JMP94" s="1"/>
      <c r="JMQ94" s="1"/>
      <c r="JMR94" s="1"/>
      <c r="JMS94" s="1"/>
      <c r="JMT94" s="1"/>
      <c r="JMU94" s="1"/>
      <c r="JMV94" s="1"/>
      <c r="JMW94" s="1"/>
      <c r="JMX94" s="1"/>
      <c r="JMY94" s="1"/>
      <c r="JMZ94" s="1"/>
      <c r="JNA94" s="1"/>
      <c r="JNB94" s="1"/>
      <c r="JNC94" s="1"/>
      <c r="JND94" s="1"/>
      <c r="JNE94" s="1"/>
      <c r="JNF94" s="1"/>
      <c r="JNG94" s="1"/>
      <c r="JNH94" s="1"/>
      <c r="JNI94" s="1"/>
      <c r="JNJ94" s="1"/>
      <c r="JNK94" s="1"/>
      <c r="JNL94" s="1"/>
      <c r="JNM94" s="1"/>
      <c r="JNN94" s="1"/>
      <c r="JNO94" s="1"/>
      <c r="JNP94" s="1"/>
      <c r="JNQ94" s="1"/>
      <c r="JNR94" s="1"/>
      <c r="JNS94" s="1"/>
      <c r="JNT94" s="1"/>
      <c r="JNU94" s="1"/>
      <c r="JNV94" s="1"/>
      <c r="JNW94" s="1"/>
      <c r="JNX94" s="1"/>
      <c r="JNY94" s="1"/>
      <c r="JNZ94" s="1"/>
      <c r="JOA94" s="1"/>
      <c r="JOB94" s="1"/>
      <c r="JOC94" s="1"/>
      <c r="JOD94" s="1"/>
      <c r="JOE94" s="1"/>
      <c r="JOF94" s="1"/>
      <c r="JOG94" s="1"/>
      <c r="JOH94" s="1"/>
      <c r="JOI94" s="1"/>
      <c r="JOJ94" s="1"/>
      <c r="JOK94" s="1"/>
      <c r="JOL94" s="1"/>
      <c r="JOM94" s="1"/>
      <c r="JON94" s="1"/>
      <c r="JOO94" s="1"/>
      <c r="JOP94" s="1"/>
      <c r="JOQ94" s="1"/>
      <c r="JOR94" s="1"/>
      <c r="JOS94" s="1"/>
      <c r="JOT94" s="1"/>
      <c r="JOU94" s="1"/>
      <c r="JOV94" s="1"/>
      <c r="JOW94" s="1"/>
      <c r="JOX94" s="1"/>
      <c r="JOY94" s="1"/>
      <c r="JOZ94" s="1"/>
      <c r="JPA94" s="1"/>
      <c r="JPB94" s="1"/>
      <c r="JPC94" s="1"/>
      <c r="JPD94" s="1"/>
      <c r="JPE94" s="1"/>
      <c r="JPF94" s="1"/>
      <c r="JPG94" s="1"/>
      <c r="JPH94" s="1"/>
      <c r="JPI94" s="1"/>
      <c r="JPJ94" s="1"/>
      <c r="JPK94" s="1"/>
      <c r="JPL94" s="1"/>
      <c r="JPM94" s="1"/>
      <c r="JPN94" s="1"/>
      <c r="JPO94" s="1"/>
      <c r="JPP94" s="1"/>
      <c r="JPQ94" s="1"/>
      <c r="JPR94" s="1"/>
      <c r="JPS94" s="1"/>
      <c r="JPT94" s="1"/>
      <c r="JPU94" s="1"/>
      <c r="JPV94" s="1"/>
      <c r="JPW94" s="1"/>
      <c r="JPX94" s="1"/>
      <c r="JPY94" s="1"/>
      <c r="JPZ94" s="1"/>
      <c r="JQA94" s="1"/>
      <c r="JQB94" s="1"/>
      <c r="JQC94" s="1"/>
      <c r="JQD94" s="1"/>
      <c r="JQE94" s="1"/>
      <c r="JQF94" s="1"/>
      <c r="JQG94" s="1"/>
      <c r="JQH94" s="1"/>
      <c r="JQI94" s="1"/>
      <c r="JQJ94" s="1"/>
      <c r="JQK94" s="1"/>
      <c r="JQL94" s="1"/>
      <c r="JQM94" s="1"/>
      <c r="JQN94" s="1"/>
      <c r="JQO94" s="1"/>
      <c r="JQP94" s="1"/>
      <c r="JQQ94" s="1"/>
      <c r="JQR94" s="1"/>
      <c r="JQS94" s="1"/>
      <c r="JQT94" s="1"/>
      <c r="JQU94" s="1"/>
      <c r="JQV94" s="1"/>
      <c r="JQW94" s="1"/>
      <c r="JQX94" s="1"/>
      <c r="JQY94" s="1"/>
      <c r="JQZ94" s="1"/>
      <c r="JRA94" s="1"/>
      <c r="JRB94" s="1"/>
      <c r="JRC94" s="1"/>
      <c r="JRD94" s="1"/>
      <c r="JRE94" s="1"/>
      <c r="JRF94" s="1"/>
      <c r="JRG94" s="1"/>
      <c r="JRH94" s="1"/>
      <c r="JRI94" s="1"/>
      <c r="JRJ94" s="1"/>
      <c r="JRK94" s="1"/>
      <c r="JRL94" s="1"/>
      <c r="JRM94" s="1"/>
      <c r="JRN94" s="1"/>
      <c r="JRO94" s="1"/>
      <c r="JRP94" s="1"/>
      <c r="JRQ94" s="1"/>
      <c r="JRR94" s="1"/>
      <c r="JRS94" s="1"/>
      <c r="JRT94" s="1"/>
      <c r="JRU94" s="1"/>
      <c r="JRV94" s="1"/>
      <c r="JRW94" s="1"/>
      <c r="JRX94" s="1"/>
      <c r="JRY94" s="1"/>
      <c r="JRZ94" s="1"/>
      <c r="JSA94" s="1"/>
      <c r="JSB94" s="1"/>
      <c r="JSC94" s="1"/>
      <c r="JSD94" s="1"/>
      <c r="JSE94" s="1"/>
      <c r="JSF94" s="1"/>
      <c r="JSG94" s="1"/>
      <c r="JSH94" s="1"/>
      <c r="JSI94" s="1"/>
      <c r="JSJ94" s="1"/>
      <c r="JSK94" s="1"/>
      <c r="JSL94" s="1"/>
      <c r="JSM94" s="1"/>
      <c r="JSN94" s="1"/>
      <c r="JSO94" s="1"/>
      <c r="JSP94" s="1"/>
      <c r="JSQ94" s="1"/>
      <c r="JSR94" s="1"/>
      <c r="JSS94" s="1"/>
      <c r="JST94" s="1"/>
      <c r="JSU94" s="1"/>
      <c r="JSV94" s="1"/>
      <c r="JSW94" s="1"/>
      <c r="JSX94" s="1"/>
      <c r="JSY94" s="1"/>
      <c r="JSZ94" s="1"/>
      <c r="JTA94" s="1"/>
      <c r="JTB94" s="1"/>
      <c r="JTC94" s="1"/>
      <c r="JTD94" s="1"/>
      <c r="JTE94" s="1"/>
      <c r="JTF94" s="1"/>
      <c r="JTG94" s="1"/>
      <c r="JTH94" s="1"/>
      <c r="JTI94" s="1"/>
      <c r="JTJ94" s="1"/>
      <c r="JTK94" s="1"/>
      <c r="JTL94" s="1"/>
      <c r="JTM94" s="1"/>
      <c r="JTN94" s="1"/>
      <c r="JTO94" s="1"/>
      <c r="JTP94" s="1"/>
      <c r="JTQ94" s="1"/>
      <c r="JTR94" s="1"/>
      <c r="JTS94" s="1"/>
      <c r="JTT94" s="1"/>
      <c r="JTU94" s="1"/>
      <c r="JTV94" s="1"/>
      <c r="JTW94" s="1"/>
      <c r="JTX94" s="1"/>
      <c r="JTY94" s="1"/>
      <c r="JTZ94" s="1"/>
      <c r="JUA94" s="1"/>
      <c r="JUB94" s="1"/>
      <c r="JUC94" s="1"/>
      <c r="JUD94" s="1"/>
      <c r="JUE94" s="1"/>
      <c r="JUF94" s="1"/>
      <c r="JUG94" s="1"/>
      <c r="JUH94" s="1"/>
      <c r="JUI94" s="1"/>
      <c r="JUJ94" s="1"/>
      <c r="JUK94" s="1"/>
      <c r="JUL94" s="1"/>
      <c r="JUM94" s="1"/>
      <c r="JUN94" s="1"/>
      <c r="JUO94" s="1"/>
      <c r="JUP94" s="1"/>
      <c r="JUQ94" s="1"/>
      <c r="JUR94" s="1"/>
      <c r="JUS94" s="1"/>
      <c r="JUT94" s="1"/>
      <c r="JUU94" s="1"/>
      <c r="JUV94" s="1"/>
      <c r="JUW94" s="1"/>
      <c r="JUX94" s="1"/>
      <c r="JUY94" s="1"/>
      <c r="JUZ94" s="1"/>
      <c r="JVA94" s="1"/>
      <c r="JVB94" s="1"/>
      <c r="JVC94" s="1"/>
      <c r="JVD94" s="1"/>
      <c r="JVE94" s="1"/>
      <c r="JVF94" s="1"/>
      <c r="JVG94" s="1"/>
      <c r="JVH94" s="1"/>
      <c r="JVI94" s="1"/>
      <c r="JVJ94" s="1"/>
      <c r="JVK94" s="1"/>
      <c r="JVL94" s="1"/>
      <c r="JVM94" s="1"/>
      <c r="JVN94" s="1"/>
      <c r="JVO94" s="1"/>
      <c r="JVP94" s="1"/>
      <c r="JVQ94" s="1"/>
      <c r="JVR94" s="1"/>
      <c r="JVS94" s="1"/>
      <c r="JVT94" s="1"/>
      <c r="JVU94" s="1"/>
      <c r="JVV94" s="1"/>
      <c r="JVW94" s="1"/>
      <c r="JVX94" s="1"/>
      <c r="JVY94" s="1"/>
      <c r="JVZ94" s="1"/>
      <c r="JWA94" s="1"/>
      <c r="JWB94" s="1"/>
      <c r="JWC94" s="1"/>
      <c r="JWD94" s="1"/>
      <c r="JWE94" s="1"/>
      <c r="JWF94" s="1"/>
      <c r="JWG94" s="1"/>
      <c r="JWH94" s="1"/>
      <c r="JWI94" s="1"/>
      <c r="JWJ94" s="1"/>
      <c r="JWK94" s="1"/>
      <c r="JWL94" s="1"/>
      <c r="JWM94" s="1"/>
      <c r="JWN94" s="1"/>
      <c r="JWO94" s="1"/>
      <c r="JWP94" s="1"/>
      <c r="JWQ94" s="1"/>
      <c r="JWR94" s="1"/>
      <c r="JWS94" s="1"/>
      <c r="JWT94" s="1"/>
      <c r="JWU94" s="1"/>
      <c r="JWV94" s="1"/>
      <c r="JWW94" s="1"/>
      <c r="JWX94" s="1"/>
      <c r="JWY94" s="1"/>
      <c r="JWZ94" s="1"/>
      <c r="JXA94" s="1"/>
      <c r="JXB94" s="1"/>
      <c r="JXC94" s="1"/>
      <c r="JXD94" s="1"/>
      <c r="JXE94" s="1"/>
      <c r="JXF94" s="1"/>
      <c r="JXG94" s="1"/>
      <c r="JXH94" s="1"/>
      <c r="JXI94" s="1"/>
      <c r="JXJ94" s="1"/>
      <c r="JXK94" s="1"/>
      <c r="JXL94" s="1"/>
      <c r="JXM94" s="1"/>
      <c r="JXN94" s="1"/>
      <c r="JXO94" s="1"/>
      <c r="JXP94" s="1"/>
      <c r="JXQ94" s="1"/>
      <c r="JXR94" s="1"/>
      <c r="JXS94" s="1"/>
      <c r="JXT94" s="1"/>
      <c r="JXU94" s="1"/>
      <c r="JXV94" s="1"/>
      <c r="JXW94" s="1"/>
      <c r="JXX94" s="1"/>
      <c r="JXY94" s="1"/>
      <c r="JXZ94" s="1"/>
      <c r="JYA94" s="1"/>
      <c r="JYB94" s="1"/>
      <c r="JYC94" s="1"/>
      <c r="JYD94" s="1"/>
      <c r="JYE94" s="1"/>
      <c r="JYF94" s="1"/>
      <c r="JYG94" s="1"/>
      <c r="JYH94" s="1"/>
      <c r="JYI94" s="1"/>
      <c r="JYJ94" s="1"/>
      <c r="JYK94" s="1"/>
      <c r="JYL94" s="1"/>
      <c r="JYM94" s="1"/>
      <c r="JYN94" s="1"/>
      <c r="JYO94" s="1"/>
      <c r="JYP94" s="1"/>
      <c r="JYQ94" s="1"/>
      <c r="JYR94" s="1"/>
      <c r="JYS94" s="1"/>
      <c r="JYT94" s="1"/>
      <c r="JYU94" s="1"/>
      <c r="JYV94" s="1"/>
      <c r="JYW94" s="1"/>
      <c r="JYX94" s="1"/>
      <c r="JYY94" s="1"/>
      <c r="JYZ94" s="1"/>
      <c r="JZA94" s="1"/>
      <c r="JZB94" s="1"/>
      <c r="JZC94" s="1"/>
      <c r="JZD94" s="1"/>
      <c r="JZE94" s="1"/>
      <c r="JZF94" s="1"/>
      <c r="JZG94" s="1"/>
      <c r="JZH94" s="1"/>
      <c r="JZI94" s="1"/>
      <c r="JZJ94" s="1"/>
      <c r="JZK94" s="1"/>
      <c r="JZL94" s="1"/>
      <c r="JZM94" s="1"/>
      <c r="JZN94" s="1"/>
      <c r="JZO94" s="1"/>
      <c r="JZP94" s="1"/>
      <c r="JZQ94" s="1"/>
      <c r="JZR94" s="1"/>
      <c r="JZS94" s="1"/>
      <c r="JZT94" s="1"/>
      <c r="JZU94" s="1"/>
      <c r="JZV94" s="1"/>
      <c r="JZW94" s="1"/>
      <c r="JZX94" s="1"/>
      <c r="JZY94" s="1"/>
      <c r="JZZ94" s="1"/>
      <c r="KAA94" s="1"/>
      <c r="KAB94" s="1"/>
      <c r="KAC94" s="1"/>
      <c r="KAD94" s="1"/>
      <c r="KAE94" s="1"/>
      <c r="KAF94" s="1"/>
      <c r="KAG94" s="1"/>
      <c r="KAH94" s="1"/>
      <c r="KAI94" s="1"/>
      <c r="KAJ94" s="1"/>
      <c r="KAK94" s="1"/>
      <c r="KAL94" s="1"/>
      <c r="KAM94" s="1"/>
      <c r="KAN94" s="1"/>
      <c r="KAO94" s="1"/>
      <c r="KAP94" s="1"/>
      <c r="KAQ94" s="1"/>
      <c r="KAR94" s="1"/>
      <c r="KAS94" s="1"/>
      <c r="KAT94" s="1"/>
      <c r="KAU94" s="1"/>
      <c r="KAV94" s="1"/>
      <c r="KAW94" s="1"/>
      <c r="KAX94" s="1"/>
      <c r="KAY94" s="1"/>
      <c r="KAZ94" s="1"/>
      <c r="KBA94" s="1"/>
      <c r="KBB94" s="1"/>
      <c r="KBC94" s="1"/>
      <c r="KBD94" s="1"/>
      <c r="KBE94" s="1"/>
      <c r="KBF94" s="1"/>
      <c r="KBG94" s="1"/>
      <c r="KBH94" s="1"/>
      <c r="KBI94" s="1"/>
      <c r="KBJ94" s="1"/>
      <c r="KBK94" s="1"/>
      <c r="KBL94" s="1"/>
      <c r="KBM94" s="1"/>
      <c r="KBN94" s="1"/>
      <c r="KBO94" s="1"/>
      <c r="KBP94" s="1"/>
      <c r="KBQ94" s="1"/>
      <c r="KBR94" s="1"/>
      <c r="KBS94" s="1"/>
      <c r="KBT94" s="1"/>
      <c r="KBU94" s="1"/>
      <c r="KBV94" s="1"/>
      <c r="KBW94" s="1"/>
      <c r="KBX94" s="1"/>
      <c r="KBY94" s="1"/>
      <c r="KBZ94" s="1"/>
      <c r="KCA94" s="1"/>
      <c r="KCB94" s="1"/>
      <c r="KCC94" s="1"/>
      <c r="KCD94" s="1"/>
      <c r="KCE94" s="1"/>
      <c r="KCF94" s="1"/>
      <c r="KCG94" s="1"/>
      <c r="KCH94" s="1"/>
      <c r="KCI94" s="1"/>
      <c r="KCJ94" s="1"/>
      <c r="KCK94" s="1"/>
      <c r="KCL94" s="1"/>
      <c r="KCM94" s="1"/>
      <c r="KCN94" s="1"/>
      <c r="KCO94" s="1"/>
      <c r="KCP94" s="1"/>
      <c r="KCQ94" s="1"/>
      <c r="KCR94" s="1"/>
      <c r="KCS94" s="1"/>
      <c r="KCT94" s="1"/>
      <c r="KCU94" s="1"/>
      <c r="KCV94" s="1"/>
      <c r="KCW94" s="1"/>
      <c r="KCX94" s="1"/>
      <c r="KCY94" s="1"/>
      <c r="KCZ94" s="1"/>
      <c r="KDA94" s="1"/>
      <c r="KDB94" s="1"/>
      <c r="KDC94" s="1"/>
      <c r="KDD94" s="1"/>
      <c r="KDE94" s="1"/>
      <c r="KDF94" s="1"/>
      <c r="KDG94" s="1"/>
      <c r="KDH94" s="1"/>
      <c r="KDI94" s="1"/>
      <c r="KDJ94" s="1"/>
      <c r="KDK94" s="1"/>
      <c r="KDL94" s="1"/>
      <c r="KDM94" s="1"/>
      <c r="KDN94" s="1"/>
      <c r="KDO94" s="1"/>
      <c r="KDP94" s="1"/>
      <c r="KDQ94" s="1"/>
      <c r="KDR94" s="1"/>
      <c r="KDS94" s="1"/>
      <c r="KDT94" s="1"/>
      <c r="KDU94" s="1"/>
      <c r="KDV94" s="1"/>
      <c r="KDW94" s="1"/>
      <c r="KDX94" s="1"/>
      <c r="KDY94" s="1"/>
      <c r="KDZ94" s="1"/>
      <c r="KEA94" s="1"/>
      <c r="KEB94" s="1"/>
      <c r="KEC94" s="1"/>
      <c r="KED94" s="1"/>
      <c r="KEE94" s="1"/>
      <c r="KEF94" s="1"/>
      <c r="KEG94" s="1"/>
      <c r="KEH94" s="1"/>
      <c r="KEI94" s="1"/>
      <c r="KEJ94" s="1"/>
      <c r="KEK94" s="1"/>
      <c r="KEL94" s="1"/>
      <c r="KEM94" s="1"/>
      <c r="KEN94" s="1"/>
      <c r="KEO94" s="1"/>
      <c r="KEP94" s="1"/>
      <c r="KEQ94" s="1"/>
      <c r="KER94" s="1"/>
      <c r="KES94" s="1"/>
      <c r="KET94" s="1"/>
      <c r="KEU94" s="1"/>
      <c r="KEV94" s="1"/>
      <c r="KEW94" s="1"/>
      <c r="KEX94" s="1"/>
      <c r="KEY94" s="1"/>
      <c r="KEZ94" s="1"/>
      <c r="KFA94" s="1"/>
      <c r="KFB94" s="1"/>
      <c r="KFC94" s="1"/>
      <c r="KFD94" s="1"/>
      <c r="KFE94" s="1"/>
      <c r="KFF94" s="1"/>
      <c r="KFG94" s="1"/>
      <c r="KFH94" s="1"/>
      <c r="KFI94" s="1"/>
      <c r="KFJ94" s="1"/>
      <c r="KFK94" s="1"/>
      <c r="KFL94" s="1"/>
      <c r="KFM94" s="1"/>
      <c r="KFN94" s="1"/>
      <c r="KFO94" s="1"/>
      <c r="KFP94" s="1"/>
      <c r="KFQ94" s="1"/>
      <c r="KFR94" s="1"/>
      <c r="KFS94" s="1"/>
      <c r="KFT94" s="1"/>
      <c r="KFU94" s="1"/>
      <c r="KFV94" s="1"/>
      <c r="KFW94" s="1"/>
      <c r="KFX94" s="1"/>
      <c r="KFY94" s="1"/>
      <c r="KFZ94" s="1"/>
      <c r="KGA94" s="1"/>
      <c r="KGB94" s="1"/>
      <c r="KGC94" s="1"/>
      <c r="KGD94" s="1"/>
      <c r="KGE94" s="1"/>
      <c r="KGF94" s="1"/>
      <c r="KGG94" s="1"/>
      <c r="KGH94" s="1"/>
      <c r="KGI94" s="1"/>
      <c r="KGJ94" s="1"/>
      <c r="KGK94" s="1"/>
      <c r="KGL94" s="1"/>
      <c r="KGM94" s="1"/>
      <c r="KGN94" s="1"/>
      <c r="KGO94" s="1"/>
      <c r="KGP94" s="1"/>
      <c r="KGQ94" s="1"/>
      <c r="KGR94" s="1"/>
      <c r="KGS94" s="1"/>
      <c r="KGT94" s="1"/>
      <c r="KGU94" s="1"/>
      <c r="KGV94" s="1"/>
      <c r="KGW94" s="1"/>
      <c r="KGX94" s="1"/>
      <c r="KGY94" s="1"/>
      <c r="KGZ94" s="1"/>
      <c r="KHA94" s="1"/>
      <c r="KHB94" s="1"/>
      <c r="KHC94" s="1"/>
      <c r="KHD94" s="1"/>
      <c r="KHE94" s="1"/>
      <c r="KHF94" s="1"/>
      <c r="KHG94" s="1"/>
      <c r="KHH94" s="1"/>
      <c r="KHI94" s="1"/>
      <c r="KHJ94" s="1"/>
      <c r="KHK94" s="1"/>
      <c r="KHL94" s="1"/>
      <c r="KHM94" s="1"/>
      <c r="KHN94" s="1"/>
      <c r="KHO94" s="1"/>
      <c r="KHP94" s="1"/>
      <c r="KHQ94" s="1"/>
      <c r="KHR94" s="1"/>
      <c r="KHS94" s="1"/>
      <c r="KHT94" s="1"/>
      <c r="KHU94" s="1"/>
      <c r="KHV94" s="1"/>
      <c r="KHW94" s="1"/>
      <c r="KHX94" s="1"/>
      <c r="KHY94" s="1"/>
      <c r="KHZ94" s="1"/>
      <c r="KIA94" s="1"/>
      <c r="KIB94" s="1"/>
      <c r="KIC94" s="1"/>
      <c r="KID94" s="1"/>
      <c r="KIE94" s="1"/>
      <c r="KIF94" s="1"/>
      <c r="KIG94" s="1"/>
      <c r="KIH94" s="1"/>
      <c r="KII94" s="1"/>
      <c r="KIJ94" s="1"/>
      <c r="KIK94" s="1"/>
      <c r="KIL94" s="1"/>
      <c r="KIM94" s="1"/>
      <c r="KIN94" s="1"/>
      <c r="KIO94" s="1"/>
      <c r="KIP94" s="1"/>
      <c r="KIQ94" s="1"/>
      <c r="KIR94" s="1"/>
      <c r="KIS94" s="1"/>
      <c r="KIT94" s="1"/>
      <c r="KIU94" s="1"/>
      <c r="KIV94" s="1"/>
      <c r="KIW94" s="1"/>
      <c r="KIX94" s="1"/>
      <c r="KIY94" s="1"/>
      <c r="KIZ94" s="1"/>
      <c r="KJA94" s="1"/>
      <c r="KJB94" s="1"/>
      <c r="KJC94" s="1"/>
      <c r="KJD94" s="1"/>
      <c r="KJE94" s="1"/>
      <c r="KJF94" s="1"/>
      <c r="KJG94" s="1"/>
      <c r="KJH94" s="1"/>
      <c r="KJI94" s="1"/>
      <c r="KJJ94" s="1"/>
      <c r="KJK94" s="1"/>
      <c r="KJL94" s="1"/>
      <c r="KJM94" s="1"/>
      <c r="KJN94" s="1"/>
      <c r="KJO94" s="1"/>
      <c r="KJP94" s="1"/>
      <c r="KJQ94" s="1"/>
      <c r="KJR94" s="1"/>
      <c r="KJS94" s="1"/>
      <c r="KJT94" s="1"/>
      <c r="KJU94" s="1"/>
      <c r="KJV94" s="1"/>
      <c r="KJW94" s="1"/>
      <c r="KJX94" s="1"/>
      <c r="KJY94" s="1"/>
      <c r="KJZ94" s="1"/>
      <c r="KKA94" s="1"/>
      <c r="KKB94" s="1"/>
      <c r="KKC94" s="1"/>
      <c r="KKD94" s="1"/>
      <c r="KKE94" s="1"/>
      <c r="KKF94" s="1"/>
      <c r="KKG94" s="1"/>
      <c r="KKH94" s="1"/>
      <c r="KKI94" s="1"/>
      <c r="KKJ94" s="1"/>
      <c r="KKK94" s="1"/>
      <c r="KKL94" s="1"/>
      <c r="KKM94" s="1"/>
      <c r="KKN94" s="1"/>
      <c r="KKO94" s="1"/>
      <c r="KKP94" s="1"/>
      <c r="KKQ94" s="1"/>
      <c r="KKR94" s="1"/>
      <c r="KKS94" s="1"/>
      <c r="KKT94" s="1"/>
      <c r="KKU94" s="1"/>
      <c r="KKV94" s="1"/>
      <c r="KKW94" s="1"/>
      <c r="KKX94" s="1"/>
      <c r="KKY94" s="1"/>
      <c r="KKZ94" s="1"/>
      <c r="KLA94" s="1"/>
      <c r="KLB94" s="1"/>
      <c r="KLC94" s="1"/>
      <c r="KLD94" s="1"/>
      <c r="KLE94" s="1"/>
      <c r="KLF94" s="1"/>
      <c r="KLG94" s="1"/>
      <c r="KLH94" s="1"/>
      <c r="KLI94" s="1"/>
      <c r="KLJ94" s="1"/>
      <c r="KLK94" s="1"/>
      <c r="KLL94" s="1"/>
      <c r="KLM94" s="1"/>
      <c r="KLN94" s="1"/>
      <c r="KLO94" s="1"/>
      <c r="KLP94" s="1"/>
      <c r="KLQ94" s="1"/>
      <c r="KLR94" s="1"/>
      <c r="KLS94" s="1"/>
      <c r="KLT94" s="1"/>
      <c r="KLU94" s="1"/>
      <c r="KLV94" s="1"/>
      <c r="KLW94" s="1"/>
      <c r="KLX94" s="1"/>
      <c r="KLY94" s="1"/>
      <c r="KLZ94" s="1"/>
      <c r="KMA94" s="1"/>
      <c r="KMB94" s="1"/>
      <c r="KMC94" s="1"/>
      <c r="KMD94" s="1"/>
      <c r="KME94" s="1"/>
      <c r="KMF94" s="1"/>
      <c r="KMG94" s="1"/>
      <c r="KMH94" s="1"/>
      <c r="KMI94" s="1"/>
      <c r="KMJ94" s="1"/>
      <c r="KMK94" s="1"/>
      <c r="KML94" s="1"/>
      <c r="KMM94" s="1"/>
      <c r="KMN94" s="1"/>
      <c r="KMO94" s="1"/>
      <c r="KMP94" s="1"/>
      <c r="KMQ94" s="1"/>
      <c r="KMR94" s="1"/>
      <c r="KMS94" s="1"/>
      <c r="KMT94" s="1"/>
      <c r="KMU94" s="1"/>
      <c r="KMV94" s="1"/>
      <c r="KMW94" s="1"/>
      <c r="KMX94" s="1"/>
      <c r="KMY94" s="1"/>
      <c r="KMZ94" s="1"/>
      <c r="KNA94" s="1"/>
      <c r="KNB94" s="1"/>
      <c r="KNC94" s="1"/>
      <c r="KND94" s="1"/>
      <c r="KNE94" s="1"/>
      <c r="KNF94" s="1"/>
      <c r="KNG94" s="1"/>
      <c r="KNH94" s="1"/>
      <c r="KNI94" s="1"/>
      <c r="KNJ94" s="1"/>
      <c r="KNK94" s="1"/>
      <c r="KNL94" s="1"/>
      <c r="KNM94" s="1"/>
      <c r="KNN94" s="1"/>
      <c r="KNO94" s="1"/>
      <c r="KNP94" s="1"/>
      <c r="KNQ94" s="1"/>
      <c r="KNR94" s="1"/>
      <c r="KNS94" s="1"/>
      <c r="KNT94" s="1"/>
      <c r="KNU94" s="1"/>
      <c r="KNV94" s="1"/>
      <c r="KNW94" s="1"/>
      <c r="KNX94" s="1"/>
      <c r="KNY94" s="1"/>
      <c r="KNZ94" s="1"/>
      <c r="KOA94" s="1"/>
      <c r="KOB94" s="1"/>
      <c r="KOC94" s="1"/>
      <c r="KOD94" s="1"/>
      <c r="KOE94" s="1"/>
      <c r="KOF94" s="1"/>
      <c r="KOG94" s="1"/>
      <c r="KOH94" s="1"/>
      <c r="KOI94" s="1"/>
      <c r="KOJ94" s="1"/>
      <c r="KOK94" s="1"/>
      <c r="KOL94" s="1"/>
      <c r="KOM94" s="1"/>
      <c r="KON94" s="1"/>
      <c r="KOO94" s="1"/>
      <c r="KOP94" s="1"/>
      <c r="KOQ94" s="1"/>
      <c r="KOR94" s="1"/>
      <c r="KOS94" s="1"/>
      <c r="KOT94" s="1"/>
      <c r="KOU94" s="1"/>
      <c r="KOV94" s="1"/>
      <c r="KOW94" s="1"/>
      <c r="KOX94" s="1"/>
      <c r="KOY94" s="1"/>
      <c r="KOZ94" s="1"/>
      <c r="KPA94" s="1"/>
      <c r="KPB94" s="1"/>
      <c r="KPC94" s="1"/>
      <c r="KPD94" s="1"/>
      <c r="KPE94" s="1"/>
      <c r="KPF94" s="1"/>
      <c r="KPG94" s="1"/>
      <c r="KPH94" s="1"/>
      <c r="KPI94" s="1"/>
      <c r="KPJ94" s="1"/>
      <c r="KPK94" s="1"/>
      <c r="KPL94" s="1"/>
      <c r="KPM94" s="1"/>
      <c r="KPN94" s="1"/>
      <c r="KPO94" s="1"/>
      <c r="KPP94" s="1"/>
      <c r="KPQ94" s="1"/>
      <c r="KPR94" s="1"/>
      <c r="KPS94" s="1"/>
      <c r="KPT94" s="1"/>
      <c r="KPU94" s="1"/>
      <c r="KPV94" s="1"/>
      <c r="KPW94" s="1"/>
      <c r="KPX94" s="1"/>
      <c r="KPY94" s="1"/>
      <c r="KPZ94" s="1"/>
      <c r="KQA94" s="1"/>
      <c r="KQB94" s="1"/>
      <c r="KQC94" s="1"/>
      <c r="KQD94" s="1"/>
      <c r="KQE94" s="1"/>
      <c r="KQF94" s="1"/>
      <c r="KQG94" s="1"/>
      <c r="KQH94" s="1"/>
      <c r="KQI94" s="1"/>
      <c r="KQJ94" s="1"/>
      <c r="KQK94" s="1"/>
      <c r="KQL94" s="1"/>
      <c r="KQM94" s="1"/>
      <c r="KQN94" s="1"/>
      <c r="KQO94" s="1"/>
      <c r="KQP94" s="1"/>
      <c r="KQQ94" s="1"/>
      <c r="KQR94" s="1"/>
      <c r="KQS94" s="1"/>
      <c r="KQT94" s="1"/>
      <c r="KQU94" s="1"/>
      <c r="KQV94" s="1"/>
      <c r="KQW94" s="1"/>
      <c r="KQX94" s="1"/>
      <c r="KQY94" s="1"/>
      <c r="KQZ94" s="1"/>
      <c r="KRA94" s="1"/>
      <c r="KRB94" s="1"/>
      <c r="KRC94" s="1"/>
      <c r="KRD94" s="1"/>
      <c r="KRE94" s="1"/>
      <c r="KRF94" s="1"/>
      <c r="KRG94" s="1"/>
      <c r="KRH94" s="1"/>
      <c r="KRI94" s="1"/>
      <c r="KRJ94" s="1"/>
      <c r="KRK94" s="1"/>
      <c r="KRL94" s="1"/>
      <c r="KRM94" s="1"/>
      <c r="KRN94" s="1"/>
      <c r="KRO94" s="1"/>
      <c r="KRP94" s="1"/>
      <c r="KRQ94" s="1"/>
      <c r="KRR94" s="1"/>
      <c r="KRS94" s="1"/>
      <c r="KRT94" s="1"/>
      <c r="KRU94" s="1"/>
      <c r="KRV94" s="1"/>
      <c r="KRW94" s="1"/>
      <c r="KRX94" s="1"/>
      <c r="KRY94" s="1"/>
      <c r="KRZ94" s="1"/>
      <c r="KSA94" s="1"/>
      <c r="KSB94" s="1"/>
      <c r="KSC94" s="1"/>
      <c r="KSD94" s="1"/>
      <c r="KSE94" s="1"/>
      <c r="KSF94" s="1"/>
      <c r="KSG94" s="1"/>
      <c r="KSH94" s="1"/>
      <c r="KSI94" s="1"/>
      <c r="KSJ94" s="1"/>
      <c r="KSK94" s="1"/>
      <c r="KSL94" s="1"/>
      <c r="KSM94" s="1"/>
      <c r="KSN94" s="1"/>
      <c r="KSO94" s="1"/>
      <c r="KSP94" s="1"/>
      <c r="KSQ94" s="1"/>
      <c r="KSR94" s="1"/>
      <c r="KSS94" s="1"/>
      <c r="KST94" s="1"/>
      <c r="KSU94" s="1"/>
      <c r="KSV94" s="1"/>
      <c r="KSW94" s="1"/>
      <c r="KSX94" s="1"/>
      <c r="KSY94" s="1"/>
      <c r="KSZ94" s="1"/>
      <c r="KTA94" s="1"/>
      <c r="KTB94" s="1"/>
      <c r="KTC94" s="1"/>
      <c r="KTD94" s="1"/>
      <c r="KTE94" s="1"/>
      <c r="KTF94" s="1"/>
      <c r="KTG94" s="1"/>
      <c r="KTH94" s="1"/>
      <c r="KTI94" s="1"/>
      <c r="KTJ94" s="1"/>
      <c r="KTK94" s="1"/>
      <c r="KTL94" s="1"/>
      <c r="KTM94" s="1"/>
      <c r="KTN94" s="1"/>
      <c r="KTO94" s="1"/>
      <c r="KTP94" s="1"/>
      <c r="KTQ94" s="1"/>
      <c r="KTR94" s="1"/>
      <c r="KTS94" s="1"/>
      <c r="KTT94" s="1"/>
      <c r="KTU94" s="1"/>
      <c r="KTV94" s="1"/>
      <c r="KTW94" s="1"/>
      <c r="KTX94" s="1"/>
      <c r="KTY94" s="1"/>
      <c r="KTZ94" s="1"/>
      <c r="KUA94" s="1"/>
      <c r="KUB94" s="1"/>
      <c r="KUC94" s="1"/>
      <c r="KUD94" s="1"/>
      <c r="KUE94" s="1"/>
      <c r="KUF94" s="1"/>
      <c r="KUG94" s="1"/>
      <c r="KUH94" s="1"/>
      <c r="KUI94" s="1"/>
      <c r="KUJ94" s="1"/>
      <c r="KUK94" s="1"/>
      <c r="KUL94" s="1"/>
      <c r="KUM94" s="1"/>
      <c r="KUN94" s="1"/>
      <c r="KUO94" s="1"/>
      <c r="KUP94" s="1"/>
      <c r="KUQ94" s="1"/>
      <c r="KUR94" s="1"/>
      <c r="KUS94" s="1"/>
      <c r="KUT94" s="1"/>
      <c r="KUU94" s="1"/>
      <c r="KUV94" s="1"/>
      <c r="KUW94" s="1"/>
      <c r="KUX94" s="1"/>
      <c r="KUY94" s="1"/>
      <c r="KUZ94" s="1"/>
      <c r="KVA94" s="1"/>
      <c r="KVB94" s="1"/>
      <c r="KVC94" s="1"/>
      <c r="KVD94" s="1"/>
      <c r="KVE94" s="1"/>
      <c r="KVF94" s="1"/>
      <c r="KVG94" s="1"/>
      <c r="KVH94" s="1"/>
      <c r="KVI94" s="1"/>
      <c r="KVJ94" s="1"/>
      <c r="KVK94" s="1"/>
      <c r="KVL94" s="1"/>
      <c r="KVM94" s="1"/>
      <c r="KVN94" s="1"/>
      <c r="KVO94" s="1"/>
      <c r="KVP94" s="1"/>
      <c r="KVQ94" s="1"/>
      <c r="KVR94" s="1"/>
      <c r="KVS94" s="1"/>
      <c r="KVT94" s="1"/>
      <c r="KVU94" s="1"/>
      <c r="KVV94" s="1"/>
      <c r="KVW94" s="1"/>
      <c r="KVX94" s="1"/>
      <c r="KVY94" s="1"/>
      <c r="KVZ94" s="1"/>
      <c r="KWA94" s="1"/>
      <c r="KWB94" s="1"/>
      <c r="KWC94" s="1"/>
      <c r="KWD94" s="1"/>
      <c r="KWE94" s="1"/>
      <c r="KWF94" s="1"/>
      <c r="KWG94" s="1"/>
      <c r="KWH94" s="1"/>
      <c r="KWI94" s="1"/>
      <c r="KWJ94" s="1"/>
      <c r="KWK94" s="1"/>
      <c r="KWL94" s="1"/>
      <c r="KWM94" s="1"/>
      <c r="KWN94" s="1"/>
      <c r="KWO94" s="1"/>
      <c r="KWP94" s="1"/>
      <c r="KWQ94" s="1"/>
      <c r="KWR94" s="1"/>
      <c r="KWS94" s="1"/>
      <c r="KWT94" s="1"/>
      <c r="KWU94" s="1"/>
      <c r="KWV94" s="1"/>
      <c r="KWW94" s="1"/>
      <c r="KWX94" s="1"/>
      <c r="KWY94" s="1"/>
      <c r="KWZ94" s="1"/>
      <c r="KXA94" s="1"/>
      <c r="KXB94" s="1"/>
      <c r="KXC94" s="1"/>
      <c r="KXD94" s="1"/>
      <c r="KXE94" s="1"/>
      <c r="KXF94" s="1"/>
      <c r="KXG94" s="1"/>
      <c r="KXH94" s="1"/>
      <c r="KXI94" s="1"/>
      <c r="KXJ94" s="1"/>
      <c r="KXK94" s="1"/>
      <c r="KXL94" s="1"/>
      <c r="KXM94" s="1"/>
      <c r="KXN94" s="1"/>
      <c r="KXO94" s="1"/>
      <c r="KXP94" s="1"/>
      <c r="KXQ94" s="1"/>
      <c r="KXR94" s="1"/>
      <c r="KXS94" s="1"/>
      <c r="KXT94" s="1"/>
      <c r="KXU94" s="1"/>
      <c r="KXV94" s="1"/>
      <c r="KXW94" s="1"/>
      <c r="KXX94" s="1"/>
      <c r="KXY94" s="1"/>
      <c r="KXZ94" s="1"/>
      <c r="KYA94" s="1"/>
      <c r="KYB94" s="1"/>
      <c r="KYC94" s="1"/>
      <c r="KYD94" s="1"/>
      <c r="KYE94" s="1"/>
      <c r="KYF94" s="1"/>
      <c r="KYG94" s="1"/>
      <c r="KYH94" s="1"/>
      <c r="KYI94" s="1"/>
      <c r="KYJ94" s="1"/>
      <c r="KYK94" s="1"/>
      <c r="KYL94" s="1"/>
      <c r="KYM94" s="1"/>
      <c r="KYN94" s="1"/>
      <c r="KYO94" s="1"/>
      <c r="KYP94" s="1"/>
      <c r="KYQ94" s="1"/>
      <c r="KYR94" s="1"/>
      <c r="KYS94" s="1"/>
      <c r="KYT94" s="1"/>
      <c r="KYU94" s="1"/>
      <c r="KYV94" s="1"/>
      <c r="KYW94" s="1"/>
      <c r="KYX94" s="1"/>
      <c r="KYY94" s="1"/>
      <c r="KYZ94" s="1"/>
      <c r="KZA94" s="1"/>
      <c r="KZB94" s="1"/>
      <c r="KZC94" s="1"/>
      <c r="KZD94" s="1"/>
      <c r="KZE94" s="1"/>
      <c r="KZF94" s="1"/>
      <c r="KZG94" s="1"/>
      <c r="KZH94" s="1"/>
      <c r="KZI94" s="1"/>
      <c r="KZJ94" s="1"/>
      <c r="KZK94" s="1"/>
      <c r="KZL94" s="1"/>
      <c r="KZM94" s="1"/>
      <c r="KZN94" s="1"/>
      <c r="KZO94" s="1"/>
      <c r="KZP94" s="1"/>
      <c r="KZQ94" s="1"/>
      <c r="KZR94" s="1"/>
      <c r="KZS94" s="1"/>
      <c r="KZT94" s="1"/>
      <c r="KZU94" s="1"/>
      <c r="KZV94" s="1"/>
      <c r="KZW94" s="1"/>
      <c r="KZX94" s="1"/>
      <c r="KZY94" s="1"/>
      <c r="KZZ94" s="1"/>
      <c r="LAA94" s="1"/>
      <c r="LAB94" s="1"/>
      <c r="LAC94" s="1"/>
      <c r="LAD94" s="1"/>
      <c r="LAE94" s="1"/>
      <c r="LAF94" s="1"/>
      <c r="LAG94" s="1"/>
      <c r="LAH94" s="1"/>
      <c r="LAI94" s="1"/>
      <c r="LAJ94" s="1"/>
      <c r="LAK94" s="1"/>
      <c r="LAL94" s="1"/>
      <c r="LAM94" s="1"/>
      <c r="LAN94" s="1"/>
      <c r="LAO94" s="1"/>
      <c r="LAP94" s="1"/>
      <c r="LAQ94" s="1"/>
      <c r="LAR94" s="1"/>
      <c r="LAS94" s="1"/>
      <c r="LAT94" s="1"/>
      <c r="LAU94" s="1"/>
      <c r="LAV94" s="1"/>
      <c r="LAW94" s="1"/>
      <c r="LAX94" s="1"/>
      <c r="LAY94" s="1"/>
      <c r="LAZ94" s="1"/>
      <c r="LBA94" s="1"/>
      <c r="LBB94" s="1"/>
      <c r="LBC94" s="1"/>
      <c r="LBD94" s="1"/>
      <c r="LBE94" s="1"/>
      <c r="LBF94" s="1"/>
      <c r="LBG94" s="1"/>
      <c r="LBH94" s="1"/>
      <c r="LBI94" s="1"/>
      <c r="LBJ94" s="1"/>
      <c r="LBK94" s="1"/>
      <c r="LBL94" s="1"/>
      <c r="LBM94" s="1"/>
      <c r="LBN94" s="1"/>
      <c r="LBO94" s="1"/>
      <c r="LBP94" s="1"/>
      <c r="LBQ94" s="1"/>
      <c r="LBR94" s="1"/>
      <c r="LBS94" s="1"/>
      <c r="LBT94" s="1"/>
      <c r="LBU94" s="1"/>
      <c r="LBV94" s="1"/>
      <c r="LBW94" s="1"/>
      <c r="LBX94" s="1"/>
      <c r="LBY94" s="1"/>
      <c r="LBZ94" s="1"/>
      <c r="LCA94" s="1"/>
      <c r="LCB94" s="1"/>
      <c r="LCC94" s="1"/>
      <c r="LCD94" s="1"/>
      <c r="LCE94" s="1"/>
      <c r="LCF94" s="1"/>
      <c r="LCG94" s="1"/>
      <c r="LCH94" s="1"/>
      <c r="LCI94" s="1"/>
      <c r="LCJ94" s="1"/>
      <c r="LCK94" s="1"/>
      <c r="LCL94" s="1"/>
      <c r="LCM94" s="1"/>
      <c r="LCN94" s="1"/>
      <c r="LCO94" s="1"/>
      <c r="LCP94" s="1"/>
      <c r="LCQ94" s="1"/>
      <c r="LCR94" s="1"/>
      <c r="LCS94" s="1"/>
      <c r="LCT94" s="1"/>
      <c r="LCU94" s="1"/>
      <c r="LCV94" s="1"/>
      <c r="LCW94" s="1"/>
      <c r="LCX94" s="1"/>
      <c r="LCY94" s="1"/>
      <c r="LCZ94" s="1"/>
      <c r="LDA94" s="1"/>
      <c r="LDB94" s="1"/>
      <c r="LDC94" s="1"/>
      <c r="LDD94" s="1"/>
      <c r="LDE94" s="1"/>
      <c r="LDF94" s="1"/>
      <c r="LDG94" s="1"/>
      <c r="LDH94" s="1"/>
      <c r="LDI94" s="1"/>
      <c r="LDJ94" s="1"/>
      <c r="LDK94" s="1"/>
      <c r="LDL94" s="1"/>
      <c r="LDM94" s="1"/>
      <c r="LDN94" s="1"/>
      <c r="LDO94" s="1"/>
      <c r="LDP94" s="1"/>
      <c r="LDQ94" s="1"/>
      <c r="LDR94" s="1"/>
      <c r="LDS94" s="1"/>
      <c r="LDT94" s="1"/>
      <c r="LDU94" s="1"/>
      <c r="LDV94" s="1"/>
      <c r="LDW94" s="1"/>
      <c r="LDX94" s="1"/>
      <c r="LDY94" s="1"/>
      <c r="LDZ94" s="1"/>
      <c r="LEA94" s="1"/>
      <c r="LEB94" s="1"/>
      <c r="LEC94" s="1"/>
      <c r="LED94" s="1"/>
      <c r="LEE94" s="1"/>
      <c r="LEF94" s="1"/>
      <c r="LEG94" s="1"/>
      <c r="LEH94" s="1"/>
      <c r="LEI94" s="1"/>
      <c r="LEJ94" s="1"/>
      <c r="LEK94" s="1"/>
      <c r="LEL94" s="1"/>
      <c r="LEM94" s="1"/>
      <c r="LEN94" s="1"/>
      <c r="LEO94" s="1"/>
      <c r="LEP94" s="1"/>
      <c r="LEQ94" s="1"/>
      <c r="LER94" s="1"/>
      <c r="LES94" s="1"/>
      <c r="LET94" s="1"/>
      <c r="LEU94" s="1"/>
      <c r="LEV94" s="1"/>
      <c r="LEW94" s="1"/>
      <c r="LEX94" s="1"/>
      <c r="LEY94" s="1"/>
      <c r="LEZ94" s="1"/>
      <c r="LFA94" s="1"/>
      <c r="LFB94" s="1"/>
      <c r="LFC94" s="1"/>
      <c r="LFD94" s="1"/>
      <c r="LFE94" s="1"/>
      <c r="LFF94" s="1"/>
      <c r="LFG94" s="1"/>
      <c r="LFH94" s="1"/>
      <c r="LFI94" s="1"/>
      <c r="LFJ94" s="1"/>
      <c r="LFK94" s="1"/>
      <c r="LFL94" s="1"/>
      <c r="LFM94" s="1"/>
      <c r="LFN94" s="1"/>
      <c r="LFO94" s="1"/>
      <c r="LFP94" s="1"/>
      <c r="LFQ94" s="1"/>
      <c r="LFR94" s="1"/>
      <c r="LFS94" s="1"/>
      <c r="LFT94" s="1"/>
      <c r="LFU94" s="1"/>
      <c r="LFV94" s="1"/>
      <c r="LFW94" s="1"/>
      <c r="LFX94" s="1"/>
      <c r="LFY94" s="1"/>
      <c r="LFZ94" s="1"/>
      <c r="LGA94" s="1"/>
      <c r="LGB94" s="1"/>
      <c r="LGC94" s="1"/>
      <c r="LGD94" s="1"/>
      <c r="LGE94" s="1"/>
      <c r="LGF94" s="1"/>
      <c r="LGG94" s="1"/>
      <c r="LGH94" s="1"/>
      <c r="LGI94" s="1"/>
      <c r="LGJ94" s="1"/>
      <c r="LGK94" s="1"/>
      <c r="LGL94" s="1"/>
      <c r="LGM94" s="1"/>
      <c r="LGN94" s="1"/>
      <c r="LGO94" s="1"/>
      <c r="LGP94" s="1"/>
      <c r="LGQ94" s="1"/>
      <c r="LGR94" s="1"/>
      <c r="LGS94" s="1"/>
      <c r="LGT94" s="1"/>
      <c r="LGU94" s="1"/>
      <c r="LGV94" s="1"/>
      <c r="LGW94" s="1"/>
      <c r="LGX94" s="1"/>
      <c r="LGY94" s="1"/>
      <c r="LGZ94" s="1"/>
      <c r="LHA94" s="1"/>
      <c r="LHB94" s="1"/>
      <c r="LHC94" s="1"/>
      <c r="LHD94" s="1"/>
      <c r="LHE94" s="1"/>
      <c r="LHF94" s="1"/>
      <c r="LHG94" s="1"/>
      <c r="LHH94" s="1"/>
      <c r="LHI94" s="1"/>
      <c r="LHJ94" s="1"/>
      <c r="LHK94" s="1"/>
      <c r="LHL94" s="1"/>
      <c r="LHM94" s="1"/>
      <c r="LHN94" s="1"/>
      <c r="LHO94" s="1"/>
      <c r="LHP94" s="1"/>
      <c r="LHQ94" s="1"/>
      <c r="LHR94" s="1"/>
      <c r="LHS94" s="1"/>
      <c r="LHT94" s="1"/>
      <c r="LHU94" s="1"/>
      <c r="LHV94" s="1"/>
      <c r="LHW94" s="1"/>
      <c r="LHX94" s="1"/>
      <c r="LHY94" s="1"/>
      <c r="LHZ94" s="1"/>
      <c r="LIA94" s="1"/>
      <c r="LIB94" s="1"/>
      <c r="LIC94" s="1"/>
      <c r="LID94" s="1"/>
      <c r="LIE94" s="1"/>
      <c r="LIF94" s="1"/>
      <c r="LIG94" s="1"/>
      <c r="LIH94" s="1"/>
      <c r="LII94" s="1"/>
      <c r="LIJ94" s="1"/>
      <c r="LIK94" s="1"/>
      <c r="LIL94" s="1"/>
      <c r="LIM94" s="1"/>
      <c r="LIN94" s="1"/>
      <c r="LIO94" s="1"/>
      <c r="LIP94" s="1"/>
      <c r="LIQ94" s="1"/>
      <c r="LIR94" s="1"/>
      <c r="LIS94" s="1"/>
      <c r="LIT94" s="1"/>
      <c r="LIU94" s="1"/>
      <c r="LIV94" s="1"/>
      <c r="LIW94" s="1"/>
      <c r="LIX94" s="1"/>
      <c r="LIY94" s="1"/>
      <c r="LIZ94" s="1"/>
      <c r="LJA94" s="1"/>
      <c r="LJB94" s="1"/>
      <c r="LJC94" s="1"/>
      <c r="LJD94" s="1"/>
      <c r="LJE94" s="1"/>
      <c r="LJF94" s="1"/>
      <c r="LJG94" s="1"/>
      <c r="LJH94" s="1"/>
      <c r="LJI94" s="1"/>
      <c r="LJJ94" s="1"/>
      <c r="LJK94" s="1"/>
      <c r="LJL94" s="1"/>
      <c r="LJM94" s="1"/>
      <c r="LJN94" s="1"/>
      <c r="LJO94" s="1"/>
      <c r="LJP94" s="1"/>
      <c r="LJQ94" s="1"/>
      <c r="LJR94" s="1"/>
      <c r="LJS94" s="1"/>
      <c r="LJT94" s="1"/>
      <c r="LJU94" s="1"/>
      <c r="LJV94" s="1"/>
      <c r="LJW94" s="1"/>
      <c r="LJX94" s="1"/>
      <c r="LJY94" s="1"/>
      <c r="LJZ94" s="1"/>
      <c r="LKA94" s="1"/>
      <c r="LKB94" s="1"/>
      <c r="LKC94" s="1"/>
      <c r="LKD94" s="1"/>
      <c r="LKE94" s="1"/>
      <c r="LKF94" s="1"/>
      <c r="LKG94" s="1"/>
      <c r="LKH94" s="1"/>
      <c r="LKI94" s="1"/>
      <c r="LKJ94" s="1"/>
      <c r="LKK94" s="1"/>
      <c r="LKL94" s="1"/>
      <c r="LKM94" s="1"/>
      <c r="LKN94" s="1"/>
      <c r="LKO94" s="1"/>
      <c r="LKP94" s="1"/>
      <c r="LKQ94" s="1"/>
      <c r="LKR94" s="1"/>
      <c r="LKS94" s="1"/>
      <c r="LKT94" s="1"/>
      <c r="LKU94" s="1"/>
      <c r="LKV94" s="1"/>
      <c r="LKW94" s="1"/>
      <c r="LKX94" s="1"/>
      <c r="LKY94" s="1"/>
      <c r="LKZ94" s="1"/>
      <c r="LLA94" s="1"/>
      <c r="LLB94" s="1"/>
      <c r="LLC94" s="1"/>
      <c r="LLD94" s="1"/>
      <c r="LLE94" s="1"/>
      <c r="LLF94" s="1"/>
      <c r="LLG94" s="1"/>
      <c r="LLH94" s="1"/>
      <c r="LLI94" s="1"/>
      <c r="LLJ94" s="1"/>
      <c r="LLK94" s="1"/>
      <c r="LLL94" s="1"/>
      <c r="LLM94" s="1"/>
      <c r="LLN94" s="1"/>
      <c r="LLO94" s="1"/>
      <c r="LLP94" s="1"/>
      <c r="LLQ94" s="1"/>
      <c r="LLR94" s="1"/>
      <c r="LLS94" s="1"/>
      <c r="LLT94" s="1"/>
      <c r="LLU94" s="1"/>
      <c r="LLV94" s="1"/>
      <c r="LLW94" s="1"/>
      <c r="LLX94" s="1"/>
      <c r="LLY94" s="1"/>
      <c r="LLZ94" s="1"/>
      <c r="LMA94" s="1"/>
      <c r="LMB94" s="1"/>
      <c r="LMC94" s="1"/>
      <c r="LMD94" s="1"/>
      <c r="LME94" s="1"/>
      <c r="LMF94" s="1"/>
      <c r="LMG94" s="1"/>
      <c r="LMH94" s="1"/>
      <c r="LMI94" s="1"/>
      <c r="LMJ94" s="1"/>
      <c r="LMK94" s="1"/>
      <c r="LML94" s="1"/>
      <c r="LMM94" s="1"/>
      <c r="LMN94" s="1"/>
      <c r="LMO94" s="1"/>
      <c r="LMP94" s="1"/>
      <c r="LMQ94" s="1"/>
      <c r="LMR94" s="1"/>
      <c r="LMS94" s="1"/>
      <c r="LMT94" s="1"/>
      <c r="LMU94" s="1"/>
      <c r="LMV94" s="1"/>
      <c r="LMW94" s="1"/>
      <c r="LMX94" s="1"/>
      <c r="LMY94" s="1"/>
      <c r="LMZ94" s="1"/>
      <c r="LNA94" s="1"/>
      <c r="LNB94" s="1"/>
      <c r="LNC94" s="1"/>
      <c r="LND94" s="1"/>
      <c r="LNE94" s="1"/>
      <c r="LNF94" s="1"/>
      <c r="LNG94" s="1"/>
      <c r="LNH94" s="1"/>
      <c r="LNI94" s="1"/>
      <c r="LNJ94" s="1"/>
      <c r="LNK94" s="1"/>
      <c r="LNL94" s="1"/>
      <c r="LNM94" s="1"/>
      <c r="LNN94" s="1"/>
      <c r="LNO94" s="1"/>
      <c r="LNP94" s="1"/>
      <c r="LNQ94" s="1"/>
      <c r="LNR94" s="1"/>
      <c r="LNS94" s="1"/>
      <c r="LNT94" s="1"/>
      <c r="LNU94" s="1"/>
      <c r="LNV94" s="1"/>
      <c r="LNW94" s="1"/>
      <c r="LNX94" s="1"/>
      <c r="LNY94" s="1"/>
      <c r="LNZ94" s="1"/>
      <c r="LOA94" s="1"/>
      <c r="LOB94" s="1"/>
      <c r="LOC94" s="1"/>
      <c r="LOD94" s="1"/>
      <c r="LOE94" s="1"/>
      <c r="LOF94" s="1"/>
      <c r="LOG94" s="1"/>
      <c r="LOH94" s="1"/>
      <c r="LOI94" s="1"/>
      <c r="LOJ94" s="1"/>
      <c r="LOK94" s="1"/>
      <c r="LOL94" s="1"/>
      <c r="LOM94" s="1"/>
      <c r="LON94" s="1"/>
      <c r="LOO94" s="1"/>
      <c r="LOP94" s="1"/>
      <c r="LOQ94" s="1"/>
      <c r="LOR94" s="1"/>
      <c r="LOS94" s="1"/>
      <c r="LOT94" s="1"/>
      <c r="LOU94" s="1"/>
      <c r="LOV94" s="1"/>
      <c r="LOW94" s="1"/>
      <c r="LOX94" s="1"/>
      <c r="LOY94" s="1"/>
      <c r="LOZ94" s="1"/>
      <c r="LPA94" s="1"/>
      <c r="LPB94" s="1"/>
      <c r="LPC94" s="1"/>
      <c r="LPD94" s="1"/>
      <c r="LPE94" s="1"/>
      <c r="LPF94" s="1"/>
      <c r="LPG94" s="1"/>
      <c r="LPH94" s="1"/>
      <c r="LPI94" s="1"/>
      <c r="LPJ94" s="1"/>
      <c r="LPK94" s="1"/>
      <c r="LPL94" s="1"/>
      <c r="LPM94" s="1"/>
      <c r="LPN94" s="1"/>
      <c r="LPO94" s="1"/>
      <c r="LPP94" s="1"/>
      <c r="LPQ94" s="1"/>
      <c r="LPR94" s="1"/>
      <c r="LPS94" s="1"/>
      <c r="LPT94" s="1"/>
      <c r="LPU94" s="1"/>
      <c r="LPV94" s="1"/>
      <c r="LPW94" s="1"/>
      <c r="LPX94" s="1"/>
      <c r="LPY94" s="1"/>
      <c r="LPZ94" s="1"/>
      <c r="LQA94" s="1"/>
      <c r="LQB94" s="1"/>
      <c r="LQC94" s="1"/>
      <c r="LQD94" s="1"/>
      <c r="LQE94" s="1"/>
      <c r="LQF94" s="1"/>
      <c r="LQG94" s="1"/>
      <c r="LQH94" s="1"/>
      <c r="LQI94" s="1"/>
      <c r="LQJ94" s="1"/>
      <c r="LQK94" s="1"/>
      <c r="LQL94" s="1"/>
      <c r="LQM94" s="1"/>
      <c r="LQN94" s="1"/>
      <c r="LQO94" s="1"/>
      <c r="LQP94" s="1"/>
      <c r="LQQ94" s="1"/>
      <c r="LQR94" s="1"/>
      <c r="LQS94" s="1"/>
      <c r="LQT94" s="1"/>
      <c r="LQU94" s="1"/>
      <c r="LQV94" s="1"/>
      <c r="LQW94" s="1"/>
      <c r="LQX94" s="1"/>
      <c r="LQY94" s="1"/>
      <c r="LQZ94" s="1"/>
      <c r="LRA94" s="1"/>
      <c r="LRB94" s="1"/>
      <c r="LRC94" s="1"/>
      <c r="LRD94" s="1"/>
      <c r="LRE94" s="1"/>
      <c r="LRF94" s="1"/>
      <c r="LRG94" s="1"/>
      <c r="LRH94" s="1"/>
      <c r="LRI94" s="1"/>
      <c r="LRJ94" s="1"/>
      <c r="LRK94" s="1"/>
      <c r="LRL94" s="1"/>
      <c r="LRM94" s="1"/>
      <c r="LRN94" s="1"/>
      <c r="LRO94" s="1"/>
      <c r="LRP94" s="1"/>
      <c r="LRQ94" s="1"/>
      <c r="LRR94" s="1"/>
      <c r="LRS94" s="1"/>
      <c r="LRT94" s="1"/>
      <c r="LRU94" s="1"/>
      <c r="LRV94" s="1"/>
      <c r="LRW94" s="1"/>
      <c r="LRX94" s="1"/>
      <c r="LRY94" s="1"/>
      <c r="LRZ94" s="1"/>
      <c r="LSA94" s="1"/>
      <c r="LSB94" s="1"/>
      <c r="LSC94" s="1"/>
      <c r="LSD94" s="1"/>
      <c r="LSE94" s="1"/>
      <c r="LSF94" s="1"/>
      <c r="LSG94" s="1"/>
      <c r="LSH94" s="1"/>
      <c r="LSI94" s="1"/>
      <c r="LSJ94" s="1"/>
      <c r="LSK94" s="1"/>
      <c r="LSL94" s="1"/>
      <c r="LSM94" s="1"/>
      <c r="LSN94" s="1"/>
      <c r="LSO94" s="1"/>
      <c r="LSP94" s="1"/>
      <c r="LSQ94" s="1"/>
      <c r="LSR94" s="1"/>
      <c r="LSS94" s="1"/>
      <c r="LST94" s="1"/>
      <c r="LSU94" s="1"/>
      <c r="LSV94" s="1"/>
      <c r="LSW94" s="1"/>
      <c r="LSX94" s="1"/>
      <c r="LSY94" s="1"/>
      <c r="LSZ94" s="1"/>
      <c r="LTA94" s="1"/>
      <c r="LTB94" s="1"/>
      <c r="LTC94" s="1"/>
      <c r="LTD94" s="1"/>
      <c r="LTE94" s="1"/>
      <c r="LTF94" s="1"/>
      <c r="LTG94" s="1"/>
      <c r="LTH94" s="1"/>
      <c r="LTI94" s="1"/>
      <c r="LTJ94" s="1"/>
      <c r="LTK94" s="1"/>
      <c r="LTL94" s="1"/>
      <c r="LTM94" s="1"/>
      <c r="LTN94" s="1"/>
      <c r="LTO94" s="1"/>
      <c r="LTP94" s="1"/>
      <c r="LTQ94" s="1"/>
      <c r="LTR94" s="1"/>
      <c r="LTS94" s="1"/>
      <c r="LTT94" s="1"/>
      <c r="LTU94" s="1"/>
      <c r="LTV94" s="1"/>
      <c r="LTW94" s="1"/>
      <c r="LTX94" s="1"/>
      <c r="LTY94" s="1"/>
      <c r="LTZ94" s="1"/>
      <c r="LUA94" s="1"/>
      <c r="LUB94" s="1"/>
      <c r="LUC94" s="1"/>
      <c r="LUD94" s="1"/>
      <c r="LUE94" s="1"/>
      <c r="LUF94" s="1"/>
      <c r="LUG94" s="1"/>
      <c r="LUH94" s="1"/>
      <c r="LUI94" s="1"/>
      <c r="LUJ94" s="1"/>
      <c r="LUK94" s="1"/>
      <c r="LUL94" s="1"/>
      <c r="LUM94" s="1"/>
      <c r="LUN94" s="1"/>
      <c r="LUO94" s="1"/>
      <c r="LUP94" s="1"/>
      <c r="LUQ94" s="1"/>
      <c r="LUR94" s="1"/>
      <c r="LUS94" s="1"/>
      <c r="LUT94" s="1"/>
      <c r="LUU94" s="1"/>
      <c r="LUV94" s="1"/>
      <c r="LUW94" s="1"/>
      <c r="LUX94" s="1"/>
      <c r="LUY94" s="1"/>
      <c r="LUZ94" s="1"/>
      <c r="LVA94" s="1"/>
      <c r="LVB94" s="1"/>
      <c r="LVC94" s="1"/>
      <c r="LVD94" s="1"/>
      <c r="LVE94" s="1"/>
      <c r="LVF94" s="1"/>
      <c r="LVG94" s="1"/>
      <c r="LVH94" s="1"/>
      <c r="LVI94" s="1"/>
      <c r="LVJ94" s="1"/>
      <c r="LVK94" s="1"/>
      <c r="LVL94" s="1"/>
      <c r="LVM94" s="1"/>
      <c r="LVN94" s="1"/>
      <c r="LVO94" s="1"/>
      <c r="LVP94" s="1"/>
      <c r="LVQ94" s="1"/>
      <c r="LVR94" s="1"/>
      <c r="LVS94" s="1"/>
      <c r="LVT94" s="1"/>
      <c r="LVU94" s="1"/>
      <c r="LVV94" s="1"/>
      <c r="LVW94" s="1"/>
      <c r="LVX94" s="1"/>
      <c r="LVY94" s="1"/>
      <c r="LVZ94" s="1"/>
      <c r="LWA94" s="1"/>
      <c r="LWB94" s="1"/>
      <c r="LWC94" s="1"/>
      <c r="LWD94" s="1"/>
      <c r="LWE94" s="1"/>
      <c r="LWF94" s="1"/>
      <c r="LWG94" s="1"/>
      <c r="LWH94" s="1"/>
      <c r="LWI94" s="1"/>
      <c r="LWJ94" s="1"/>
      <c r="LWK94" s="1"/>
      <c r="LWL94" s="1"/>
      <c r="LWM94" s="1"/>
      <c r="LWN94" s="1"/>
      <c r="LWO94" s="1"/>
      <c r="LWP94" s="1"/>
      <c r="LWQ94" s="1"/>
      <c r="LWR94" s="1"/>
      <c r="LWS94" s="1"/>
      <c r="LWT94" s="1"/>
      <c r="LWU94" s="1"/>
      <c r="LWV94" s="1"/>
      <c r="LWW94" s="1"/>
      <c r="LWX94" s="1"/>
      <c r="LWY94" s="1"/>
      <c r="LWZ94" s="1"/>
      <c r="LXA94" s="1"/>
      <c r="LXB94" s="1"/>
      <c r="LXC94" s="1"/>
      <c r="LXD94" s="1"/>
      <c r="LXE94" s="1"/>
      <c r="LXF94" s="1"/>
      <c r="LXG94" s="1"/>
      <c r="LXH94" s="1"/>
      <c r="LXI94" s="1"/>
      <c r="LXJ94" s="1"/>
      <c r="LXK94" s="1"/>
      <c r="LXL94" s="1"/>
      <c r="LXM94" s="1"/>
      <c r="LXN94" s="1"/>
      <c r="LXO94" s="1"/>
      <c r="LXP94" s="1"/>
      <c r="LXQ94" s="1"/>
      <c r="LXR94" s="1"/>
      <c r="LXS94" s="1"/>
      <c r="LXT94" s="1"/>
      <c r="LXU94" s="1"/>
      <c r="LXV94" s="1"/>
      <c r="LXW94" s="1"/>
      <c r="LXX94" s="1"/>
      <c r="LXY94" s="1"/>
      <c r="LXZ94" s="1"/>
      <c r="LYA94" s="1"/>
      <c r="LYB94" s="1"/>
      <c r="LYC94" s="1"/>
      <c r="LYD94" s="1"/>
      <c r="LYE94" s="1"/>
      <c r="LYF94" s="1"/>
      <c r="LYG94" s="1"/>
      <c r="LYH94" s="1"/>
      <c r="LYI94" s="1"/>
      <c r="LYJ94" s="1"/>
      <c r="LYK94" s="1"/>
      <c r="LYL94" s="1"/>
      <c r="LYM94" s="1"/>
      <c r="LYN94" s="1"/>
      <c r="LYO94" s="1"/>
      <c r="LYP94" s="1"/>
      <c r="LYQ94" s="1"/>
      <c r="LYR94" s="1"/>
      <c r="LYS94" s="1"/>
      <c r="LYT94" s="1"/>
      <c r="LYU94" s="1"/>
      <c r="LYV94" s="1"/>
      <c r="LYW94" s="1"/>
      <c r="LYX94" s="1"/>
      <c r="LYY94" s="1"/>
      <c r="LYZ94" s="1"/>
      <c r="LZA94" s="1"/>
      <c r="LZB94" s="1"/>
      <c r="LZC94" s="1"/>
      <c r="LZD94" s="1"/>
      <c r="LZE94" s="1"/>
      <c r="LZF94" s="1"/>
      <c r="LZG94" s="1"/>
      <c r="LZH94" s="1"/>
      <c r="LZI94" s="1"/>
      <c r="LZJ94" s="1"/>
      <c r="LZK94" s="1"/>
      <c r="LZL94" s="1"/>
      <c r="LZM94" s="1"/>
      <c r="LZN94" s="1"/>
      <c r="LZO94" s="1"/>
      <c r="LZP94" s="1"/>
      <c r="LZQ94" s="1"/>
      <c r="LZR94" s="1"/>
      <c r="LZS94" s="1"/>
      <c r="LZT94" s="1"/>
      <c r="LZU94" s="1"/>
      <c r="LZV94" s="1"/>
      <c r="LZW94" s="1"/>
      <c r="LZX94" s="1"/>
      <c r="LZY94" s="1"/>
      <c r="LZZ94" s="1"/>
      <c r="MAA94" s="1"/>
      <c r="MAB94" s="1"/>
      <c r="MAC94" s="1"/>
      <c r="MAD94" s="1"/>
      <c r="MAE94" s="1"/>
      <c r="MAF94" s="1"/>
      <c r="MAG94" s="1"/>
      <c r="MAH94" s="1"/>
      <c r="MAI94" s="1"/>
      <c r="MAJ94" s="1"/>
      <c r="MAK94" s="1"/>
      <c r="MAL94" s="1"/>
      <c r="MAM94" s="1"/>
      <c r="MAN94" s="1"/>
      <c r="MAO94" s="1"/>
      <c r="MAP94" s="1"/>
      <c r="MAQ94" s="1"/>
      <c r="MAR94" s="1"/>
      <c r="MAS94" s="1"/>
      <c r="MAT94" s="1"/>
      <c r="MAU94" s="1"/>
      <c r="MAV94" s="1"/>
      <c r="MAW94" s="1"/>
      <c r="MAX94" s="1"/>
      <c r="MAY94" s="1"/>
      <c r="MAZ94" s="1"/>
      <c r="MBA94" s="1"/>
      <c r="MBB94" s="1"/>
      <c r="MBC94" s="1"/>
      <c r="MBD94" s="1"/>
      <c r="MBE94" s="1"/>
      <c r="MBF94" s="1"/>
      <c r="MBG94" s="1"/>
      <c r="MBH94" s="1"/>
      <c r="MBI94" s="1"/>
      <c r="MBJ94" s="1"/>
      <c r="MBK94" s="1"/>
      <c r="MBL94" s="1"/>
      <c r="MBM94" s="1"/>
      <c r="MBN94" s="1"/>
      <c r="MBO94" s="1"/>
      <c r="MBP94" s="1"/>
      <c r="MBQ94" s="1"/>
      <c r="MBR94" s="1"/>
      <c r="MBS94" s="1"/>
      <c r="MBT94" s="1"/>
      <c r="MBU94" s="1"/>
      <c r="MBV94" s="1"/>
      <c r="MBW94" s="1"/>
      <c r="MBX94" s="1"/>
      <c r="MBY94" s="1"/>
      <c r="MBZ94" s="1"/>
      <c r="MCA94" s="1"/>
      <c r="MCB94" s="1"/>
      <c r="MCC94" s="1"/>
      <c r="MCD94" s="1"/>
      <c r="MCE94" s="1"/>
      <c r="MCF94" s="1"/>
      <c r="MCG94" s="1"/>
      <c r="MCH94" s="1"/>
      <c r="MCI94" s="1"/>
      <c r="MCJ94" s="1"/>
      <c r="MCK94" s="1"/>
      <c r="MCL94" s="1"/>
      <c r="MCM94" s="1"/>
      <c r="MCN94" s="1"/>
      <c r="MCO94" s="1"/>
      <c r="MCP94" s="1"/>
      <c r="MCQ94" s="1"/>
      <c r="MCR94" s="1"/>
      <c r="MCS94" s="1"/>
      <c r="MCT94" s="1"/>
      <c r="MCU94" s="1"/>
      <c r="MCV94" s="1"/>
      <c r="MCW94" s="1"/>
      <c r="MCX94" s="1"/>
      <c r="MCY94" s="1"/>
      <c r="MCZ94" s="1"/>
      <c r="MDA94" s="1"/>
      <c r="MDB94" s="1"/>
      <c r="MDC94" s="1"/>
      <c r="MDD94" s="1"/>
      <c r="MDE94" s="1"/>
      <c r="MDF94" s="1"/>
      <c r="MDG94" s="1"/>
      <c r="MDH94" s="1"/>
      <c r="MDI94" s="1"/>
      <c r="MDJ94" s="1"/>
      <c r="MDK94" s="1"/>
      <c r="MDL94" s="1"/>
      <c r="MDM94" s="1"/>
      <c r="MDN94" s="1"/>
      <c r="MDO94" s="1"/>
      <c r="MDP94" s="1"/>
      <c r="MDQ94" s="1"/>
      <c r="MDR94" s="1"/>
      <c r="MDS94" s="1"/>
      <c r="MDT94" s="1"/>
      <c r="MDU94" s="1"/>
      <c r="MDV94" s="1"/>
      <c r="MDW94" s="1"/>
      <c r="MDX94" s="1"/>
      <c r="MDY94" s="1"/>
      <c r="MDZ94" s="1"/>
      <c r="MEA94" s="1"/>
      <c r="MEB94" s="1"/>
      <c r="MEC94" s="1"/>
      <c r="MED94" s="1"/>
      <c r="MEE94" s="1"/>
      <c r="MEF94" s="1"/>
      <c r="MEG94" s="1"/>
      <c r="MEH94" s="1"/>
      <c r="MEI94" s="1"/>
      <c r="MEJ94" s="1"/>
      <c r="MEK94" s="1"/>
      <c r="MEL94" s="1"/>
      <c r="MEM94" s="1"/>
      <c r="MEN94" s="1"/>
      <c r="MEO94" s="1"/>
      <c r="MEP94" s="1"/>
      <c r="MEQ94" s="1"/>
      <c r="MER94" s="1"/>
      <c r="MES94" s="1"/>
      <c r="MET94" s="1"/>
      <c r="MEU94" s="1"/>
      <c r="MEV94" s="1"/>
      <c r="MEW94" s="1"/>
      <c r="MEX94" s="1"/>
      <c r="MEY94" s="1"/>
      <c r="MEZ94" s="1"/>
      <c r="MFA94" s="1"/>
      <c r="MFB94" s="1"/>
      <c r="MFC94" s="1"/>
      <c r="MFD94" s="1"/>
      <c r="MFE94" s="1"/>
      <c r="MFF94" s="1"/>
      <c r="MFG94" s="1"/>
      <c r="MFH94" s="1"/>
      <c r="MFI94" s="1"/>
      <c r="MFJ94" s="1"/>
      <c r="MFK94" s="1"/>
      <c r="MFL94" s="1"/>
      <c r="MFM94" s="1"/>
      <c r="MFN94" s="1"/>
      <c r="MFO94" s="1"/>
      <c r="MFP94" s="1"/>
      <c r="MFQ94" s="1"/>
      <c r="MFR94" s="1"/>
      <c r="MFS94" s="1"/>
      <c r="MFT94" s="1"/>
      <c r="MFU94" s="1"/>
      <c r="MFV94" s="1"/>
      <c r="MFW94" s="1"/>
      <c r="MFX94" s="1"/>
      <c r="MFY94" s="1"/>
      <c r="MFZ94" s="1"/>
      <c r="MGA94" s="1"/>
      <c r="MGB94" s="1"/>
      <c r="MGC94" s="1"/>
      <c r="MGD94" s="1"/>
      <c r="MGE94" s="1"/>
      <c r="MGF94" s="1"/>
      <c r="MGG94" s="1"/>
      <c r="MGH94" s="1"/>
      <c r="MGI94" s="1"/>
      <c r="MGJ94" s="1"/>
      <c r="MGK94" s="1"/>
      <c r="MGL94" s="1"/>
      <c r="MGM94" s="1"/>
      <c r="MGN94" s="1"/>
      <c r="MGO94" s="1"/>
      <c r="MGP94" s="1"/>
      <c r="MGQ94" s="1"/>
      <c r="MGR94" s="1"/>
      <c r="MGS94" s="1"/>
      <c r="MGT94" s="1"/>
      <c r="MGU94" s="1"/>
      <c r="MGV94" s="1"/>
      <c r="MGW94" s="1"/>
      <c r="MGX94" s="1"/>
      <c r="MGY94" s="1"/>
      <c r="MGZ94" s="1"/>
      <c r="MHA94" s="1"/>
      <c r="MHB94" s="1"/>
      <c r="MHC94" s="1"/>
      <c r="MHD94" s="1"/>
      <c r="MHE94" s="1"/>
      <c r="MHF94" s="1"/>
      <c r="MHG94" s="1"/>
      <c r="MHH94" s="1"/>
      <c r="MHI94" s="1"/>
      <c r="MHJ94" s="1"/>
      <c r="MHK94" s="1"/>
      <c r="MHL94" s="1"/>
      <c r="MHM94" s="1"/>
      <c r="MHN94" s="1"/>
      <c r="MHO94" s="1"/>
      <c r="MHP94" s="1"/>
      <c r="MHQ94" s="1"/>
      <c r="MHR94" s="1"/>
      <c r="MHS94" s="1"/>
      <c r="MHT94" s="1"/>
      <c r="MHU94" s="1"/>
      <c r="MHV94" s="1"/>
      <c r="MHW94" s="1"/>
      <c r="MHX94" s="1"/>
      <c r="MHY94" s="1"/>
      <c r="MHZ94" s="1"/>
      <c r="MIA94" s="1"/>
      <c r="MIB94" s="1"/>
      <c r="MIC94" s="1"/>
      <c r="MID94" s="1"/>
      <c r="MIE94" s="1"/>
      <c r="MIF94" s="1"/>
      <c r="MIG94" s="1"/>
      <c r="MIH94" s="1"/>
      <c r="MII94" s="1"/>
      <c r="MIJ94" s="1"/>
      <c r="MIK94" s="1"/>
      <c r="MIL94" s="1"/>
      <c r="MIM94" s="1"/>
      <c r="MIN94" s="1"/>
      <c r="MIO94" s="1"/>
      <c r="MIP94" s="1"/>
      <c r="MIQ94" s="1"/>
      <c r="MIR94" s="1"/>
      <c r="MIS94" s="1"/>
      <c r="MIT94" s="1"/>
      <c r="MIU94" s="1"/>
      <c r="MIV94" s="1"/>
      <c r="MIW94" s="1"/>
      <c r="MIX94" s="1"/>
      <c r="MIY94" s="1"/>
      <c r="MIZ94" s="1"/>
      <c r="MJA94" s="1"/>
      <c r="MJB94" s="1"/>
      <c r="MJC94" s="1"/>
      <c r="MJD94" s="1"/>
      <c r="MJE94" s="1"/>
      <c r="MJF94" s="1"/>
      <c r="MJG94" s="1"/>
      <c r="MJH94" s="1"/>
      <c r="MJI94" s="1"/>
      <c r="MJJ94" s="1"/>
      <c r="MJK94" s="1"/>
      <c r="MJL94" s="1"/>
      <c r="MJM94" s="1"/>
      <c r="MJN94" s="1"/>
      <c r="MJO94" s="1"/>
      <c r="MJP94" s="1"/>
      <c r="MJQ94" s="1"/>
      <c r="MJR94" s="1"/>
      <c r="MJS94" s="1"/>
      <c r="MJT94" s="1"/>
      <c r="MJU94" s="1"/>
      <c r="MJV94" s="1"/>
      <c r="MJW94" s="1"/>
      <c r="MJX94" s="1"/>
      <c r="MJY94" s="1"/>
      <c r="MJZ94" s="1"/>
      <c r="MKA94" s="1"/>
      <c r="MKB94" s="1"/>
      <c r="MKC94" s="1"/>
      <c r="MKD94" s="1"/>
      <c r="MKE94" s="1"/>
      <c r="MKF94" s="1"/>
      <c r="MKG94" s="1"/>
      <c r="MKH94" s="1"/>
      <c r="MKI94" s="1"/>
      <c r="MKJ94" s="1"/>
      <c r="MKK94" s="1"/>
      <c r="MKL94" s="1"/>
      <c r="MKM94" s="1"/>
      <c r="MKN94" s="1"/>
      <c r="MKO94" s="1"/>
      <c r="MKP94" s="1"/>
      <c r="MKQ94" s="1"/>
      <c r="MKR94" s="1"/>
      <c r="MKS94" s="1"/>
      <c r="MKT94" s="1"/>
      <c r="MKU94" s="1"/>
      <c r="MKV94" s="1"/>
      <c r="MKW94" s="1"/>
      <c r="MKX94" s="1"/>
      <c r="MKY94" s="1"/>
      <c r="MKZ94" s="1"/>
      <c r="MLA94" s="1"/>
      <c r="MLB94" s="1"/>
      <c r="MLC94" s="1"/>
      <c r="MLD94" s="1"/>
      <c r="MLE94" s="1"/>
      <c r="MLF94" s="1"/>
      <c r="MLG94" s="1"/>
      <c r="MLH94" s="1"/>
      <c r="MLI94" s="1"/>
      <c r="MLJ94" s="1"/>
      <c r="MLK94" s="1"/>
      <c r="MLL94" s="1"/>
      <c r="MLM94" s="1"/>
      <c r="MLN94" s="1"/>
      <c r="MLO94" s="1"/>
      <c r="MLP94" s="1"/>
      <c r="MLQ94" s="1"/>
      <c r="MLR94" s="1"/>
      <c r="MLS94" s="1"/>
      <c r="MLT94" s="1"/>
      <c r="MLU94" s="1"/>
      <c r="MLV94" s="1"/>
      <c r="MLW94" s="1"/>
      <c r="MLX94" s="1"/>
      <c r="MLY94" s="1"/>
      <c r="MLZ94" s="1"/>
      <c r="MMA94" s="1"/>
      <c r="MMB94" s="1"/>
      <c r="MMC94" s="1"/>
      <c r="MMD94" s="1"/>
      <c r="MME94" s="1"/>
      <c r="MMF94" s="1"/>
      <c r="MMG94" s="1"/>
      <c r="MMH94" s="1"/>
      <c r="MMI94" s="1"/>
      <c r="MMJ94" s="1"/>
      <c r="MMK94" s="1"/>
      <c r="MML94" s="1"/>
      <c r="MMM94" s="1"/>
      <c r="MMN94" s="1"/>
      <c r="MMO94" s="1"/>
      <c r="MMP94" s="1"/>
      <c r="MMQ94" s="1"/>
      <c r="MMR94" s="1"/>
      <c r="MMS94" s="1"/>
      <c r="MMT94" s="1"/>
      <c r="MMU94" s="1"/>
      <c r="MMV94" s="1"/>
      <c r="MMW94" s="1"/>
      <c r="MMX94" s="1"/>
      <c r="MMY94" s="1"/>
      <c r="MMZ94" s="1"/>
      <c r="MNA94" s="1"/>
      <c r="MNB94" s="1"/>
      <c r="MNC94" s="1"/>
      <c r="MND94" s="1"/>
      <c r="MNE94" s="1"/>
      <c r="MNF94" s="1"/>
      <c r="MNG94" s="1"/>
      <c r="MNH94" s="1"/>
      <c r="MNI94" s="1"/>
      <c r="MNJ94" s="1"/>
      <c r="MNK94" s="1"/>
      <c r="MNL94" s="1"/>
      <c r="MNM94" s="1"/>
      <c r="MNN94" s="1"/>
      <c r="MNO94" s="1"/>
      <c r="MNP94" s="1"/>
      <c r="MNQ94" s="1"/>
      <c r="MNR94" s="1"/>
      <c r="MNS94" s="1"/>
      <c r="MNT94" s="1"/>
      <c r="MNU94" s="1"/>
      <c r="MNV94" s="1"/>
      <c r="MNW94" s="1"/>
      <c r="MNX94" s="1"/>
      <c r="MNY94" s="1"/>
      <c r="MNZ94" s="1"/>
      <c r="MOA94" s="1"/>
      <c r="MOB94" s="1"/>
      <c r="MOC94" s="1"/>
      <c r="MOD94" s="1"/>
      <c r="MOE94" s="1"/>
      <c r="MOF94" s="1"/>
      <c r="MOG94" s="1"/>
      <c r="MOH94" s="1"/>
      <c r="MOI94" s="1"/>
      <c r="MOJ94" s="1"/>
      <c r="MOK94" s="1"/>
      <c r="MOL94" s="1"/>
      <c r="MOM94" s="1"/>
      <c r="MON94" s="1"/>
      <c r="MOO94" s="1"/>
      <c r="MOP94" s="1"/>
      <c r="MOQ94" s="1"/>
      <c r="MOR94" s="1"/>
      <c r="MOS94" s="1"/>
      <c r="MOT94" s="1"/>
      <c r="MOU94" s="1"/>
      <c r="MOV94" s="1"/>
      <c r="MOW94" s="1"/>
      <c r="MOX94" s="1"/>
      <c r="MOY94" s="1"/>
      <c r="MOZ94" s="1"/>
      <c r="MPA94" s="1"/>
      <c r="MPB94" s="1"/>
      <c r="MPC94" s="1"/>
      <c r="MPD94" s="1"/>
      <c r="MPE94" s="1"/>
      <c r="MPF94" s="1"/>
      <c r="MPG94" s="1"/>
      <c r="MPH94" s="1"/>
      <c r="MPI94" s="1"/>
      <c r="MPJ94" s="1"/>
      <c r="MPK94" s="1"/>
      <c r="MPL94" s="1"/>
      <c r="MPM94" s="1"/>
      <c r="MPN94" s="1"/>
      <c r="MPO94" s="1"/>
      <c r="MPP94" s="1"/>
      <c r="MPQ94" s="1"/>
      <c r="MPR94" s="1"/>
      <c r="MPS94" s="1"/>
      <c r="MPT94" s="1"/>
      <c r="MPU94" s="1"/>
      <c r="MPV94" s="1"/>
      <c r="MPW94" s="1"/>
      <c r="MPX94" s="1"/>
      <c r="MPY94" s="1"/>
      <c r="MPZ94" s="1"/>
      <c r="MQA94" s="1"/>
      <c r="MQB94" s="1"/>
      <c r="MQC94" s="1"/>
      <c r="MQD94" s="1"/>
      <c r="MQE94" s="1"/>
      <c r="MQF94" s="1"/>
      <c r="MQG94" s="1"/>
      <c r="MQH94" s="1"/>
      <c r="MQI94" s="1"/>
      <c r="MQJ94" s="1"/>
      <c r="MQK94" s="1"/>
      <c r="MQL94" s="1"/>
      <c r="MQM94" s="1"/>
      <c r="MQN94" s="1"/>
      <c r="MQO94" s="1"/>
      <c r="MQP94" s="1"/>
      <c r="MQQ94" s="1"/>
      <c r="MQR94" s="1"/>
      <c r="MQS94" s="1"/>
      <c r="MQT94" s="1"/>
      <c r="MQU94" s="1"/>
      <c r="MQV94" s="1"/>
      <c r="MQW94" s="1"/>
      <c r="MQX94" s="1"/>
      <c r="MQY94" s="1"/>
      <c r="MQZ94" s="1"/>
      <c r="MRA94" s="1"/>
      <c r="MRB94" s="1"/>
      <c r="MRC94" s="1"/>
      <c r="MRD94" s="1"/>
      <c r="MRE94" s="1"/>
      <c r="MRF94" s="1"/>
      <c r="MRG94" s="1"/>
      <c r="MRH94" s="1"/>
      <c r="MRI94" s="1"/>
      <c r="MRJ94" s="1"/>
      <c r="MRK94" s="1"/>
      <c r="MRL94" s="1"/>
      <c r="MRM94" s="1"/>
      <c r="MRN94" s="1"/>
      <c r="MRO94" s="1"/>
      <c r="MRP94" s="1"/>
      <c r="MRQ94" s="1"/>
      <c r="MRR94" s="1"/>
      <c r="MRS94" s="1"/>
      <c r="MRT94" s="1"/>
      <c r="MRU94" s="1"/>
      <c r="MRV94" s="1"/>
      <c r="MRW94" s="1"/>
      <c r="MRX94" s="1"/>
      <c r="MRY94" s="1"/>
      <c r="MRZ94" s="1"/>
      <c r="MSA94" s="1"/>
      <c r="MSB94" s="1"/>
      <c r="MSC94" s="1"/>
      <c r="MSD94" s="1"/>
      <c r="MSE94" s="1"/>
      <c r="MSF94" s="1"/>
      <c r="MSG94" s="1"/>
      <c r="MSH94" s="1"/>
      <c r="MSI94" s="1"/>
      <c r="MSJ94" s="1"/>
      <c r="MSK94" s="1"/>
      <c r="MSL94" s="1"/>
      <c r="MSM94" s="1"/>
      <c r="MSN94" s="1"/>
      <c r="MSO94" s="1"/>
      <c r="MSP94" s="1"/>
      <c r="MSQ94" s="1"/>
      <c r="MSR94" s="1"/>
      <c r="MSS94" s="1"/>
      <c r="MST94" s="1"/>
      <c r="MSU94" s="1"/>
      <c r="MSV94" s="1"/>
      <c r="MSW94" s="1"/>
      <c r="MSX94" s="1"/>
      <c r="MSY94" s="1"/>
      <c r="MSZ94" s="1"/>
      <c r="MTA94" s="1"/>
      <c r="MTB94" s="1"/>
      <c r="MTC94" s="1"/>
      <c r="MTD94" s="1"/>
      <c r="MTE94" s="1"/>
      <c r="MTF94" s="1"/>
      <c r="MTG94" s="1"/>
      <c r="MTH94" s="1"/>
      <c r="MTI94" s="1"/>
      <c r="MTJ94" s="1"/>
      <c r="MTK94" s="1"/>
      <c r="MTL94" s="1"/>
      <c r="MTM94" s="1"/>
      <c r="MTN94" s="1"/>
      <c r="MTO94" s="1"/>
      <c r="MTP94" s="1"/>
      <c r="MTQ94" s="1"/>
      <c r="MTR94" s="1"/>
      <c r="MTS94" s="1"/>
      <c r="MTT94" s="1"/>
      <c r="MTU94" s="1"/>
      <c r="MTV94" s="1"/>
      <c r="MTW94" s="1"/>
      <c r="MTX94" s="1"/>
      <c r="MTY94" s="1"/>
      <c r="MTZ94" s="1"/>
      <c r="MUA94" s="1"/>
      <c r="MUB94" s="1"/>
      <c r="MUC94" s="1"/>
      <c r="MUD94" s="1"/>
      <c r="MUE94" s="1"/>
      <c r="MUF94" s="1"/>
      <c r="MUG94" s="1"/>
      <c r="MUH94" s="1"/>
      <c r="MUI94" s="1"/>
      <c r="MUJ94" s="1"/>
      <c r="MUK94" s="1"/>
      <c r="MUL94" s="1"/>
      <c r="MUM94" s="1"/>
      <c r="MUN94" s="1"/>
      <c r="MUO94" s="1"/>
      <c r="MUP94" s="1"/>
      <c r="MUQ94" s="1"/>
      <c r="MUR94" s="1"/>
      <c r="MUS94" s="1"/>
      <c r="MUT94" s="1"/>
      <c r="MUU94" s="1"/>
      <c r="MUV94" s="1"/>
      <c r="MUW94" s="1"/>
      <c r="MUX94" s="1"/>
      <c r="MUY94" s="1"/>
      <c r="MUZ94" s="1"/>
      <c r="MVA94" s="1"/>
      <c r="MVB94" s="1"/>
      <c r="MVC94" s="1"/>
      <c r="MVD94" s="1"/>
      <c r="MVE94" s="1"/>
      <c r="MVF94" s="1"/>
      <c r="MVG94" s="1"/>
      <c r="MVH94" s="1"/>
      <c r="MVI94" s="1"/>
      <c r="MVJ94" s="1"/>
      <c r="MVK94" s="1"/>
      <c r="MVL94" s="1"/>
      <c r="MVM94" s="1"/>
      <c r="MVN94" s="1"/>
      <c r="MVO94" s="1"/>
      <c r="MVP94" s="1"/>
      <c r="MVQ94" s="1"/>
      <c r="MVR94" s="1"/>
      <c r="MVS94" s="1"/>
      <c r="MVT94" s="1"/>
      <c r="MVU94" s="1"/>
      <c r="MVV94" s="1"/>
      <c r="MVW94" s="1"/>
      <c r="MVX94" s="1"/>
      <c r="MVY94" s="1"/>
      <c r="MVZ94" s="1"/>
      <c r="MWA94" s="1"/>
      <c r="MWB94" s="1"/>
      <c r="MWC94" s="1"/>
      <c r="MWD94" s="1"/>
      <c r="MWE94" s="1"/>
      <c r="MWF94" s="1"/>
      <c r="MWG94" s="1"/>
      <c r="MWH94" s="1"/>
      <c r="MWI94" s="1"/>
      <c r="MWJ94" s="1"/>
      <c r="MWK94" s="1"/>
      <c r="MWL94" s="1"/>
      <c r="MWM94" s="1"/>
      <c r="MWN94" s="1"/>
      <c r="MWO94" s="1"/>
      <c r="MWP94" s="1"/>
      <c r="MWQ94" s="1"/>
      <c r="MWR94" s="1"/>
      <c r="MWS94" s="1"/>
      <c r="MWT94" s="1"/>
      <c r="MWU94" s="1"/>
      <c r="MWV94" s="1"/>
      <c r="MWW94" s="1"/>
      <c r="MWX94" s="1"/>
      <c r="MWY94" s="1"/>
      <c r="MWZ94" s="1"/>
      <c r="MXA94" s="1"/>
      <c r="MXB94" s="1"/>
      <c r="MXC94" s="1"/>
      <c r="MXD94" s="1"/>
      <c r="MXE94" s="1"/>
      <c r="MXF94" s="1"/>
      <c r="MXG94" s="1"/>
      <c r="MXH94" s="1"/>
      <c r="MXI94" s="1"/>
      <c r="MXJ94" s="1"/>
      <c r="MXK94" s="1"/>
      <c r="MXL94" s="1"/>
      <c r="MXM94" s="1"/>
      <c r="MXN94" s="1"/>
      <c r="MXO94" s="1"/>
      <c r="MXP94" s="1"/>
      <c r="MXQ94" s="1"/>
      <c r="MXR94" s="1"/>
      <c r="MXS94" s="1"/>
      <c r="MXT94" s="1"/>
      <c r="MXU94" s="1"/>
      <c r="MXV94" s="1"/>
      <c r="MXW94" s="1"/>
      <c r="MXX94" s="1"/>
      <c r="MXY94" s="1"/>
      <c r="MXZ94" s="1"/>
      <c r="MYA94" s="1"/>
      <c r="MYB94" s="1"/>
      <c r="MYC94" s="1"/>
      <c r="MYD94" s="1"/>
      <c r="MYE94" s="1"/>
      <c r="MYF94" s="1"/>
      <c r="MYG94" s="1"/>
      <c r="MYH94" s="1"/>
      <c r="MYI94" s="1"/>
      <c r="MYJ94" s="1"/>
      <c r="MYK94" s="1"/>
      <c r="MYL94" s="1"/>
      <c r="MYM94" s="1"/>
      <c r="MYN94" s="1"/>
      <c r="MYO94" s="1"/>
      <c r="MYP94" s="1"/>
      <c r="MYQ94" s="1"/>
      <c r="MYR94" s="1"/>
      <c r="MYS94" s="1"/>
      <c r="MYT94" s="1"/>
      <c r="MYU94" s="1"/>
      <c r="MYV94" s="1"/>
      <c r="MYW94" s="1"/>
      <c r="MYX94" s="1"/>
      <c r="MYY94" s="1"/>
      <c r="MYZ94" s="1"/>
      <c r="MZA94" s="1"/>
      <c r="MZB94" s="1"/>
      <c r="MZC94" s="1"/>
      <c r="MZD94" s="1"/>
      <c r="MZE94" s="1"/>
      <c r="MZF94" s="1"/>
      <c r="MZG94" s="1"/>
      <c r="MZH94" s="1"/>
      <c r="MZI94" s="1"/>
      <c r="MZJ94" s="1"/>
      <c r="MZK94" s="1"/>
      <c r="MZL94" s="1"/>
      <c r="MZM94" s="1"/>
      <c r="MZN94" s="1"/>
      <c r="MZO94" s="1"/>
      <c r="MZP94" s="1"/>
      <c r="MZQ94" s="1"/>
      <c r="MZR94" s="1"/>
      <c r="MZS94" s="1"/>
      <c r="MZT94" s="1"/>
      <c r="MZU94" s="1"/>
      <c r="MZV94" s="1"/>
      <c r="MZW94" s="1"/>
      <c r="MZX94" s="1"/>
      <c r="MZY94" s="1"/>
      <c r="MZZ94" s="1"/>
      <c r="NAA94" s="1"/>
      <c r="NAB94" s="1"/>
      <c r="NAC94" s="1"/>
      <c r="NAD94" s="1"/>
      <c r="NAE94" s="1"/>
      <c r="NAF94" s="1"/>
      <c r="NAG94" s="1"/>
      <c r="NAH94" s="1"/>
      <c r="NAI94" s="1"/>
      <c r="NAJ94" s="1"/>
      <c r="NAK94" s="1"/>
      <c r="NAL94" s="1"/>
      <c r="NAM94" s="1"/>
      <c r="NAN94" s="1"/>
      <c r="NAO94" s="1"/>
      <c r="NAP94" s="1"/>
      <c r="NAQ94" s="1"/>
      <c r="NAR94" s="1"/>
      <c r="NAS94" s="1"/>
      <c r="NAT94" s="1"/>
      <c r="NAU94" s="1"/>
      <c r="NAV94" s="1"/>
      <c r="NAW94" s="1"/>
      <c r="NAX94" s="1"/>
      <c r="NAY94" s="1"/>
      <c r="NAZ94" s="1"/>
      <c r="NBA94" s="1"/>
      <c r="NBB94" s="1"/>
      <c r="NBC94" s="1"/>
      <c r="NBD94" s="1"/>
      <c r="NBE94" s="1"/>
      <c r="NBF94" s="1"/>
      <c r="NBG94" s="1"/>
      <c r="NBH94" s="1"/>
      <c r="NBI94" s="1"/>
      <c r="NBJ94" s="1"/>
      <c r="NBK94" s="1"/>
      <c r="NBL94" s="1"/>
      <c r="NBM94" s="1"/>
      <c r="NBN94" s="1"/>
      <c r="NBO94" s="1"/>
      <c r="NBP94" s="1"/>
      <c r="NBQ94" s="1"/>
      <c r="NBR94" s="1"/>
      <c r="NBS94" s="1"/>
      <c r="NBT94" s="1"/>
      <c r="NBU94" s="1"/>
      <c r="NBV94" s="1"/>
      <c r="NBW94" s="1"/>
      <c r="NBX94" s="1"/>
      <c r="NBY94" s="1"/>
      <c r="NBZ94" s="1"/>
      <c r="NCA94" s="1"/>
      <c r="NCB94" s="1"/>
      <c r="NCC94" s="1"/>
      <c r="NCD94" s="1"/>
      <c r="NCE94" s="1"/>
      <c r="NCF94" s="1"/>
      <c r="NCG94" s="1"/>
      <c r="NCH94" s="1"/>
      <c r="NCI94" s="1"/>
      <c r="NCJ94" s="1"/>
      <c r="NCK94" s="1"/>
      <c r="NCL94" s="1"/>
      <c r="NCM94" s="1"/>
      <c r="NCN94" s="1"/>
      <c r="NCO94" s="1"/>
      <c r="NCP94" s="1"/>
      <c r="NCQ94" s="1"/>
      <c r="NCR94" s="1"/>
      <c r="NCS94" s="1"/>
      <c r="NCT94" s="1"/>
      <c r="NCU94" s="1"/>
      <c r="NCV94" s="1"/>
      <c r="NCW94" s="1"/>
      <c r="NCX94" s="1"/>
      <c r="NCY94" s="1"/>
      <c r="NCZ94" s="1"/>
      <c r="NDA94" s="1"/>
      <c r="NDB94" s="1"/>
      <c r="NDC94" s="1"/>
      <c r="NDD94" s="1"/>
      <c r="NDE94" s="1"/>
      <c r="NDF94" s="1"/>
      <c r="NDG94" s="1"/>
      <c r="NDH94" s="1"/>
      <c r="NDI94" s="1"/>
      <c r="NDJ94" s="1"/>
      <c r="NDK94" s="1"/>
      <c r="NDL94" s="1"/>
      <c r="NDM94" s="1"/>
      <c r="NDN94" s="1"/>
      <c r="NDO94" s="1"/>
      <c r="NDP94" s="1"/>
      <c r="NDQ94" s="1"/>
      <c r="NDR94" s="1"/>
      <c r="NDS94" s="1"/>
      <c r="NDT94" s="1"/>
      <c r="NDU94" s="1"/>
      <c r="NDV94" s="1"/>
      <c r="NDW94" s="1"/>
      <c r="NDX94" s="1"/>
      <c r="NDY94" s="1"/>
      <c r="NDZ94" s="1"/>
      <c r="NEA94" s="1"/>
      <c r="NEB94" s="1"/>
      <c r="NEC94" s="1"/>
      <c r="NED94" s="1"/>
      <c r="NEE94" s="1"/>
      <c r="NEF94" s="1"/>
      <c r="NEG94" s="1"/>
      <c r="NEH94" s="1"/>
      <c r="NEI94" s="1"/>
      <c r="NEJ94" s="1"/>
      <c r="NEK94" s="1"/>
      <c r="NEL94" s="1"/>
      <c r="NEM94" s="1"/>
      <c r="NEN94" s="1"/>
      <c r="NEO94" s="1"/>
      <c r="NEP94" s="1"/>
      <c r="NEQ94" s="1"/>
      <c r="NER94" s="1"/>
      <c r="NES94" s="1"/>
      <c r="NET94" s="1"/>
      <c r="NEU94" s="1"/>
      <c r="NEV94" s="1"/>
      <c r="NEW94" s="1"/>
      <c r="NEX94" s="1"/>
      <c r="NEY94" s="1"/>
      <c r="NEZ94" s="1"/>
      <c r="NFA94" s="1"/>
      <c r="NFB94" s="1"/>
      <c r="NFC94" s="1"/>
      <c r="NFD94" s="1"/>
      <c r="NFE94" s="1"/>
      <c r="NFF94" s="1"/>
      <c r="NFG94" s="1"/>
      <c r="NFH94" s="1"/>
      <c r="NFI94" s="1"/>
      <c r="NFJ94" s="1"/>
      <c r="NFK94" s="1"/>
      <c r="NFL94" s="1"/>
      <c r="NFM94" s="1"/>
      <c r="NFN94" s="1"/>
      <c r="NFO94" s="1"/>
      <c r="NFP94" s="1"/>
      <c r="NFQ94" s="1"/>
      <c r="NFR94" s="1"/>
      <c r="NFS94" s="1"/>
      <c r="NFT94" s="1"/>
      <c r="NFU94" s="1"/>
      <c r="NFV94" s="1"/>
      <c r="NFW94" s="1"/>
      <c r="NFX94" s="1"/>
      <c r="NFY94" s="1"/>
      <c r="NFZ94" s="1"/>
      <c r="NGA94" s="1"/>
      <c r="NGB94" s="1"/>
      <c r="NGC94" s="1"/>
      <c r="NGD94" s="1"/>
      <c r="NGE94" s="1"/>
      <c r="NGF94" s="1"/>
      <c r="NGG94" s="1"/>
      <c r="NGH94" s="1"/>
      <c r="NGI94" s="1"/>
      <c r="NGJ94" s="1"/>
      <c r="NGK94" s="1"/>
      <c r="NGL94" s="1"/>
      <c r="NGM94" s="1"/>
      <c r="NGN94" s="1"/>
      <c r="NGO94" s="1"/>
      <c r="NGP94" s="1"/>
      <c r="NGQ94" s="1"/>
      <c r="NGR94" s="1"/>
      <c r="NGS94" s="1"/>
      <c r="NGT94" s="1"/>
      <c r="NGU94" s="1"/>
      <c r="NGV94" s="1"/>
      <c r="NGW94" s="1"/>
      <c r="NGX94" s="1"/>
      <c r="NGY94" s="1"/>
      <c r="NGZ94" s="1"/>
      <c r="NHA94" s="1"/>
      <c r="NHB94" s="1"/>
      <c r="NHC94" s="1"/>
      <c r="NHD94" s="1"/>
      <c r="NHE94" s="1"/>
      <c r="NHF94" s="1"/>
      <c r="NHG94" s="1"/>
      <c r="NHH94" s="1"/>
      <c r="NHI94" s="1"/>
      <c r="NHJ94" s="1"/>
      <c r="NHK94" s="1"/>
      <c r="NHL94" s="1"/>
      <c r="NHM94" s="1"/>
      <c r="NHN94" s="1"/>
      <c r="NHO94" s="1"/>
      <c r="NHP94" s="1"/>
      <c r="NHQ94" s="1"/>
      <c r="NHR94" s="1"/>
      <c r="NHS94" s="1"/>
      <c r="NHT94" s="1"/>
      <c r="NHU94" s="1"/>
      <c r="NHV94" s="1"/>
      <c r="NHW94" s="1"/>
      <c r="NHX94" s="1"/>
      <c r="NHY94" s="1"/>
      <c r="NHZ94" s="1"/>
      <c r="NIA94" s="1"/>
      <c r="NIB94" s="1"/>
      <c r="NIC94" s="1"/>
      <c r="NID94" s="1"/>
      <c r="NIE94" s="1"/>
      <c r="NIF94" s="1"/>
      <c r="NIG94" s="1"/>
      <c r="NIH94" s="1"/>
      <c r="NII94" s="1"/>
      <c r="NIJ94" s="1"/>
      <c r="NIK94" s="1"/>
      <c r="NIL94" s="1"/>
      <c r="NIM94" s="1"/>
      <c r="NIN94" s="1"/>
      <c r="NIO94" s="1"/>
      <c r="NIP94" s="1"/>
      <c r="NIQ94" s="1"/>
      <c r="NIR94" s="1"/>
      <c r="NIS94" s="1"/>
      <c r="NIT94" s="1"/>
      <c r="NIU94" s="1"/>
      <c r="NIV94" s="1"/>
      <c r="NIW94" s="1"/>
      <c r="NIX94" s="1"/>
      <c r="NIY94" s="1"/>
      <c r="NIZ94" s="1"/>
      <c r="NJA94" s="1"/>
      <c r="NJB94" s="1"/>
      <c r="NJC94" s="1"/>
      <c r="NJD94" s="1"/>
      <c r="NJE94" s="1"/>
      <c r="NJF94" s="1"/>
      <c r="NJG94" s="1"/>
      <c r="NJH94" s="1"/>
      <c r="NJI94" s="1"/>
      <c r="NJJ94" s="1"/>
      <c r="NJK94" s="1"/>
      <c r="NJL94" s="1"/>
      <c r="NJM94" s="1"/>
      <c r="NJN94" s="1"/>
      <c r="NJO94" s="1"/>
      <c r="NJP94" s="1"/>
      <c r="NJQ94" s="1"/>
      <c r="NJR94" s="1"/>
      <c r="NJS94" s="1"/>
      <c r="NJT94" s="1"/>
      <c r="NJU94" s="1"/>
      <c r="NJV94" s="1"/>
      <c r="NJW94" s="1"/>
      <c r="NJX94" s="1"/>
      <c r="NJY94" s="1"/>
      <c r="NJZ94" s="1"/>
      <c r="NKA94" s="1"/>
      <c r="NKB94" s="1"/>
      <c r="NKC94" s="1"/>
      <c r="NKD94" s="1"/>
      <c r="NKE94" s="1"/>
      <c r="NKF94" s="1"/>
      <c r="NKG94" s="1"/>
      <c r="NKH94" s="1"/>
      <c r="NKI94" s="1"/>
      <c r="NKJ94" s="1"/>
      <c r="NKK94" s="1"/>
      <c r="NKL94" s="1"/>
      <c r="NKM94" s="1"/>
      <c r="NKN94" s="1"/>
      <c r="NKO94" s="1"/>
      <c r="NKP94" s="1"/>
      <c r="NKQ94" s="1"/>
      <c r="NKR94" s="1"/>
      <c r="NKS94" s="1"/>
      <c r="NKT94" s="1"/>
      <c r="NKU94" s="1"/>
      <c r="NKV94" s="1"/>
      <c r="NKW94" s="1"/>
      <c r="NKX94" s="1"/>
      <c r="NKY94" s="1"/>
      <c r="NKZ94" s="1"/>
      <c r="NLA94" s="1"/>
      <c r="NLB94" s="1"/>
      <c r="NLC94" s="1"/>
      <c r="NLD94" s="1"/>
      <c r="NLE94" s="1"/>
      <c r="NLF94" s="1"/>
      <c r="NLG94" s="1"/>
      <c r="NLH94" s="1"/>
      <c r="NLI94" s="1"/>
      <c r="NLJ94" s="1"/>
      <c r="NLK94" s="1"/>
      <c r="NLL94" s="1"/>
      <c r="NLM94" s="1"/>
      <c r="NLN94" s="1"/>
      <c r="NLO94" s="1"/>
      <c r="NLP94" s="1"/>
      <c r="NLQ94" s="1"/>
      <c r="NLR94" s="1"/>
      <c r="NLS94" s="1"/>
      <c r="NLT94" s="1"/>
      <c r="NLU94" s="1"/>
      <c r="NLV94" s="1"/>
      <c r="NLW94" s="1"/>
      <c r="NLX94" s="1"/>
      <c r="NLY94" s="1"/>
      <c r="NLZ94" s="1"/>
      <c r="NMA94" s="1"/>
      <c r="NMB94" s="1"/>
      <c r="NMC94" s="1"/>
      <c r="NMD94" s="1"/>
      <c r="NME94" s="1"/>
      <c r="NMF94" s="1"/>
      <c r="NMG94" s="1"/>
      <c r="NMH94" s="1"/>
      <c r="NMI94" s="1"/>
      <c r="NMJ94" s="1"/>
      <c r="NMK94" s="1"/>
      <c r="NML94" s="1"/>
      <c r="NMM94" s="1"/>
      <c r="NMN94" s="1"/>
      <c r="NMO94" s="1"/>
      <c r="NMP94" s="1"/>
      <c r="NMQ94" s="1"/>
      <c r="NMR94" s="1"/>
      <c r="NMS94" s="1"/>
      <c r="NMT94" s="1"/>
      <c r="NMU94" s="1"/>
      <c r="NMV94" s="1"/>
      <c r="NMW94" s="1"/>
      <c r="NMX94" s="1"/>
      <c r="NMY94" s="1"/>
      <c r="NMZ94" s="1"/>
      <c r="NNA94" s="1"/>
      <c r="NNB94" s="1"/>
      <c r="NNC94" s="1"/>
      <c r="NND94" s="1"/>
      <c r="NNE94" s="1"/>
      <c r="NNF94" s="1"/>
      <c r="NNG94" s="1"/>
      <c r="NNH94" s="1"/>
      <c r="NNI94" s="1"/>
      <c r="NNJ94" s="1"/>
      <c r="NNK94" s="1"/>
      <c r="NNL94" s="1"/>
      <c r="NNM94" s="1"/>
      <c r="NNN94" s="1"/>
      <c r="NNO94" s="1"/>
      <c r="NNP94" s="1"/>
      <c r="NNQ94" s="1"/>
      <c r="NNR94" s="1"/>
      <c r="NNS94" s="1"/>
      <c r="NNT94" s="1"/>
      <c r="NNU94" s="1"/>
      <c r="NNV94" s="1"/>
      <c r="NNW94" s="1"/>
      <c r="NNX94" s="1"/>
      <c r="NNY94" s="1"/>
      <c r="NNZ94" s="1"/>
      <c r="NOA94" s="1"/>
      <c r="NOB94" s="1"/>
      <c r="NOC94" s="1"/>
      <c r="NOD94" s="1"/>
      <c r="NOE94" s="1"/>
      <c r="NOF94" s="1"/>
      <c r="NOG94" s="1"/>
      <c r="NOH94" s="1"/>
      <c r="NOI94" s="1"/>
      <c r="NOJ94" s="1"/>
      <c r="NOK94" s="1"/>
      <c r="NOL94" s="1"/>
      <c r="NOM94" s="1"/>
      <c r="NON94" s="1"/>
      <c r="NOO94" s="1"/>
      <c r="NOP94" s="1"/>
      <c r="NOQ94" s="1"/>
      <c r="NOR94" s="1"/>
      <c r="NOS94" s="1"/>
      <c r="NOT94" s="1"/>
      <c r="NOU94" s="1"/>
      <c r="NOV94" s="1"/>
      <c r="NOW94" s="1"/>
      <c r="NOX94" s="1"/>
      <c r="NOY94" s="1"/>
      <c r="NOZ94" s="1"/>
      <c r="NPA94" s="1"/>
      <c r="NPB94" s="1"/>
      <c r="NPC94" s="1"/>
      <c r="NPD94" s="1"/>
      <c r="NPE94" s="1"/>
      <c r="NPF94" s="1"/>
      <c r="NPG94" s="1"/>
      <c r="NPH94" s="1"/>
      <c r="NPI94" s="1"/>
      <c r="NPJ94" s="1"/>
      <c r="NPK94" s="1"/>
      <c r="NPL94" s="1"/>
      <c r="NPM94" s="1"/>
      <c r="NPN94" s="1"/>
      <c r="NPO94" s="1"/>
      <c r="NPP94" s="1"/>
      <c r="NPQ94" s="1"/>
      <c r="NPR94" s="1"/>
      <c r="NPS94" s="1"/>
      <c r="NPT94" s="1"/>
      <c r="NPU94" s="1"/>
      <c r="NPV94" s="1"/>
      <c r="NPW94" s="1"/>
      <c r="NPX94" s="1"/>
      <c r="NPY94" s="1"/>
      <c r="NPZ94" s="1"/>
      <c r="NQA94" s="1"/>
      <c r="NQB94" s="1"/>
      <c r="NQC94" s="1"/>
      <c r="NQD94" s="1"/>
      <c r="NQE94" s="1"/>
      <c r="NQF94" s="1"/>
      <c r="NQG94" s="1"/>
      <c r="NQH94" s="1"/>
      <c r="NQI94" s="1"/>
      <c r="NQJ94" s="1"/>
      <c r="NQK94" s="1"/>
      <c r="NQL94" s="1"/>
      <c r="NQM94" s="1"/>
      <c r="NQN94" s="1"/>
      <c r="NQO94" s="1"/>
      <c r="NQP94" s="1"/>
      <c r="NQQ94" s="1"/>
      <c r="NQR94" s="1"/>
      <c r="NQS94" s="1"/>
      <c r="NQT94" s="1"/>
      <c r="NQU94" s="1"/>
      <c r="NQV94" s="1"/>
      <c r="NQW94" s="1"/>
      <c r="NQX94" s="1"/>
      <c r="NQY94" s="1"/>
      <c r="NQZ94" s="1"/>
      <c r="NRA94" s="1"/>
      <c r="NRB94" s="1"/>
      <c r="NRC94" s="1"/>
      <c r="NRD94" s="1"/>
      <c r="NRE94" s="1"/>
      <c r="NRF94" s="1"/>
      <c r="NRG94" s="1"/>
      <c r="NRH94" s="1"/>
      <c r="NRI94" s="1"/>
      <c r="NRJ94" s="1"/>
      <c r="NRK94" s="1"/>
      <c r="NRL94" s="1"/>
      <c r="NRM94" s="1"/>
      <c r="NRN94" s="1"/>
      <c r="NRO94" s="1"/>
      <c r="NRP94" s="1"/>
      <c r="NRQ94" s="1"/>
      <c r="NRR94" s="1"/>
      <c r="NRS94" s="1"/>
      <c r="NRT94" s="1"/>
      <c r="NRU94" s="1"/>
      <c r="NRV94" s="1"/>
      <c r="NRW94" s="1"/>
      <c r="NRX94" s="1"/>
      <c r="NRY94" s="1"/>
      <c r="NRZ94" s="1"/>
      <c r="NSA94" s="1"/>
      <c r="NSB94" s="1"/>
      <c r="NSC94" s="1"/>
      <c r="NSD94" s="1"/>
      <c r="NSE94" s="1"/>
      <c r="NSF94" s="1"/>
      <c r="NSG94" s="1"/>
      <c r="NSH94" s="1"/>
      <c r="NSI94" s="1"/>
      <c r="NSJ94" s="1"/>
      <c r="NSK94" s="1"/>
      <c r="NSL94" s="1"/>
      <c r="NSM94" s="1"/>
      <c r="NSN94" s="1"/>
      <c r="NSO94" s="1"/>
      <c r="NSP94" s="1"/>
      <c r="NSQ94" s="1"/>
      <c r="NSR94" s="1"/>
      <c r="NSS94" s="1"/>
      <c r="NST94" s="1"/>
      <c r="NSU94" s="1"/>
      <c r="NSV94" s="1"/>
      <c r="NSW94" s="1"/>
      <c r="NSX94" s="1"/>
      <c r="NSY94" s="1"/>
      <c r="NSZ94" s="1"/>
      <c r="NTA94" s="1"/>
      <c r="NTB94" s="1"/>
      <c r="NTC94" s="1"/>
      <c r="NTD94" s="1"/>
      <c r="NTE94" s="1"/>
      <c r="NTF94" s="1"/>
      <c r="NTG94" s="1"/>
      <c r="NTH94" s="1"/>
      <c r="NTI94" s="1"/>
      <c r="NTJ94" s="1"/>
      <c r="NTK94" s="1"/>
      <c r="NTL94" s="1"/>
      <c r="NTM94" s="1"/>
      <c r="NTN94" s="1"/>
      <c r="NTO94" s="1"/>
      <c r="NTP94" s="1"/>
      <c r="NTQ94" s="1"/>
      <c r="NTR94" s="1"/>
      <c r="NTS94" s="1"/>
      <c r="NTT94" s="1"/>
      <c r="NTU94" s="1"/>
      <c r="NTV94" s="1"/>
      <c r="NTW94" s="1"/>
      <c r="NTX94" s="1"/>
      <c r="NTY94" s="1"/>
      <c r="NTZ94" s="1"/>
      <c r="NUA94" s="1"/>
      <c r="NUB94" s="1"/>
      <c r="NUC94" s="1"/>
      <c r="NUD94" s="1"/>
      <c r="NUE94" s="1"/>
      <c r="NUF94" s="1"/>
      <c r="NUG94" s="1"/>
      <c r="NUH94" s="1"/>
      <c r="NUI94" s="1"/>
      <c r="NUJ94" s="1"/>
      <c r="NUK94" s="1"/>
      <c r="NUL94" s="1"/>
      <c r="NUM94" s="1"/>
      <c r="NUN94" s="1"/>
      <c r="NUO94" s="1"/>
      <c r="NUP94" s="1"/>
      <c r="NUQ94" s="1"/>
      <c r="NUR94" s="1"/>
      <c r="NUS94" s="1"/>
      <c r="NUT94" s="1"/>
      <c r="NUU94" s="1"/>
      <c r="NUV94" s="1"/>
      <c r="NUW94" s="1"/>
      <c r="NUX94" s="1"/>
      <c r="NUY94" s="1"/>
      <c r="NUZ94" s="1"/>
      <c r="NVA94" s="1"/>
      <c r="NVB94" s="1"/>
      <c r="NVC94" s="1"/>
      <c r="NVD94" s="1"/>
      <c r="NVE94" s="1"/>
      <c r="NVF94" s="1"/>
      <c r="NVG94" s="1"/>
      <c r="NVH94" s="1"/>
      <c r="NVI94" s="1"/>
      <c r="NVJ94" s="1"/>
      <c r="NVK94" s="1"/>
      <c r="NVL94" s="1"/>
      <c r="NVM94" s="1"/>
      <c r="NVN94" s="1"/>
      <c r="NVO94" s="1"/>
      <c r="NVP94" s="1"/>
      <c r="NVQ94" s="1"/>
      <c r="NVR94" s="1"/>
      <c r="NVS94" s="1"/>
      <c r="NVT94" s="1"/>
      <c r="NVU94" s="1"/>
      <c r="NVV94" s="1"/>
      <c r="NVW94" s="1"/>
      <c r="NVX94" s="1"/>
      <c r="NVY94" s="1"/>
      <c r="NVZ94" s="1"/>
      <c r="NWA94" s="1"/>
      <c r="NWB94" s="1"/>
      <c r="NWC94" s="1"/>
      <c r="NWD94" s="1"/>
      <c r="NWE94" s="1"/>
      <c r="NWF94" s="1"/>
      <c r="NWG94" s="1"/>
      <c r="NWH94" s="1"/>
      <c r="NWI94" s="1"/>
      <c r="NWJ94" s="1"/>
      <c r="NWK94" s="1"/>
      <c r="NWL94" s="1"/>
      <c r="NWM94" s="1"/>
      <c r="NWN94" s="1"/>
      <c r="NWO94" s="1"/>
      <c r="NWP94" s="1"/>
      <c r="NWQ94" s="1"/>
      <c r="NWR94" s="1"/>
      <c r="NWS94" s="1"/>
      <c r="NWT94" s="1"/>
      <c r="NWU94" s="1"/>
      <c r="NWV94" s="1"/>
      <c r="NWW94" s="1"/>
      <c r="NWX94" s="1"/>
      <c r="NWY94" s="1"/>
      <c r="NWZ94" s="1"/>
      <c r="NXA94" s="1"/>
      <c r="NXB94" s="1"/>
      <c r="NXC94" s="1"/>
      <c r="NXD94" s="1"/>
      <c r="NXE94" s="1"/>
      <c r="NXF94" s="1"/>
      <c r="NXG94" s="1"/>
      <c r="NXH94" s="1"/>
      <c r="NXI94" s="1"/>
      <c r="NXJ94" s="1"/>
      <c r="NXK94" s="1"/>
      <c r="NXL94" s="1"/>
      <c r="NXM94" s="1"/>
      <c r="NXN94" s="1"/>
      <c r="NXO94" s="1"/>
      <c r="NXP94" s="1"/>
      <c r="NXQ94" s="1"/>
      <c r="NXR94" s="1"/>
      <c r="NXS94" s="1"/>
      <c r="NXT94" s="1"/>
      <c r="NXU94" s="1"/>
      <c r="NXV94" s="1"/>
      <c r="NXW94" s="1"/>
      <c r="NXX94" s="1"/>
      <c r="NXY94" s="1"/>
      <c r="NXZ94" s="1"/>
      <c r="NYA94" s="1"/>
      <c r="NYB94" s="1"/>
      <c r="NYC94" s="1"/>
      <c r="NYD94" s="1"/>
      <c r="NYE94" s="1"/>
      <c r="NYF94" s="1"/>
      <c r="NYG94" s="1"/>
      <c r="NYH94" s="1"/>
      <c r="NYI94" s="1"/>
      <c r="NYJ94" s="1"/>
      <c r="NYK94" s="1"/>
      <c r="NYL94" s="1"/>
      <c r="NYM94" s="1"/>
      <c r="NYN94" s="1"/>
      <c r="NYO94" s="1"/>
      <c r="NYP94" s="1"/>
      <c r="NYQ94" s="1"/>
      <c r="NYR94" s="1"/>
      <c r="NYS94" s="1"/>
      <c r="NYT94" s="1"/>
      <c r="NYU94" s="1"/>
      <c r="NYV94" s="1"/>
      <c r="NYW94" s="1"/>
      <c r="NYX94" s="1"/>
      <c r="NYY94" s="1"/>
      <c r="NYZ94" s="1"/>
      <c r="NZA94" s="1"/>
      <c r="NZB94" s="1"/>
      <c r="NZC94" s="1"/>
      <c r="NZD94" s="1"/>
      <c r="NZE94" s="1"/>
      <c r="NZF94" s="1"/>
      <c r="NZG94" s="1"/>
      <c r="NZH94" s="1"/>
      <c r="NZI94" s="1"/>
      <c r="NZJ94" s="1"/>
      <c r="NZK94" s="1"/>
      <c r="NZL94" s="1"/>
      <c r="NZM94" s="1"/>
      <c r="NZN94" s="1"/>
      <c r="NZO94" s="1"/>
      <c r="NZP94" s="1"/>
      <c r="NZQ94" s="1"/>
      <c r="NZR94" s="1"/>
      <c r="NZS94" s="1"/>
      <c r="NZT94" s="1"/>
      <c r="NZU94" s="1"/>
      <c r="NZV94" s="1"/>
      <c r="NZW94" s="1"/>
      <c r="NZX94" s="1"/>
      <c r="NZY94" s="1"/>
      <c r="NZZ94" s="1"/>
      <c r="OAA94" s="1"/>
      <c r="OAB94" s="1"/>
      <c r="OAC94" s="1"/>
      <c r="OAD94" s="1"/>
      <c r="OAE94" s="1"/>
      <c r="OAF94" s="1"/>
      <c r="OAG94" s="1"/>
      <c r="OAH94" s="1"/>
      <c r="OAI94" s="1"/>
      <c r="OAJ94" s="1"/>
      <c r="OAK94" s="1"/>
      <c r="OAL94" s="1"/>
      <c r="OAM94" s="1"/>
      <c r="OAN94" s="1"/>
      <c r="OAO94" s="1"/>
      <c r="OAP94" s="1"/>
      <c r="OAQ94" s="1"/>
      <c r="OAR94" s="1"/>
      <c r="OAS94" s="1"/>
      <c r="OAT94" s="1"/>
      <c r="OAU94" s="1"/>
      <c r="OAV94" s="1"/>
      <c r="OAW94" s="1"/>
      <c r="OAX94" s="1"/>
      <c r="OAY94" s="1"/>
      <c r="OAZ94" s="1"/>
      <c r="OBA94" s="1"/>
      <c r="OBB94" s="1"/>
      <c r="OBC94" s="1"/>
      <c r="OBD94" s="1"/>
      <c r="OBE94" s="1"/>
      <c r="OBF94" s="1"/>
      <c r="OBG94" s="1"/>
      <c r="OBH94" s="1"/>
      <c r="OBI94" s="1"/>
      <c r="OBJ94" s="1"/>
      <c r="OBK94" s="1"/>
      <c r="OBL94" s="1"/>
      <c r="OBM94" s="1"/>
      <c r="OBN94" s="1"/>
      <c r="OBO94" s="1"/>
      <c r="OBP94" s="1"/>
      <c r="OBQ94" s="1"/>
      <c r="OBR94" s="1"/>
      <c r="OBS94" s="1"/>
      <c r="OBT94" s="1"/>
      <c r="OBU94" s="1"/>
      <c r="OBV94" s="1"/>
      <c r="OBW94" s="1"/>
      <c r="OBX94" s="1"/>
      <c r="OBY94" s="1"/>
      <c r="OBZ94" s="1"/>
      <c r="OCA94" s="1"/>
      <c r="OCB94" s="1"/>
      <c r="OCC94" s="1"/>
      <c r="OCD94" s="1"/>
      <c r="OCE94" s="1"/>
      <c r="OCF94" s="1"/>
      <c r="OCG94" s="1"/>
      <c r="OCH94" s="1"/>
      <c r="OCI94" s="1"/>
      <c r="OCJ94" s="1"/>
      <c r="OCK94" s="1"/>
      <c r="OCL94" s="1"/>
      <c r="OCM94" s="1"/>
      <c r="OCN94" s="1"/>
      <c r="OCO94" s="1"/>
      <c r="OCP94" s="1"/>
      <c r="OCQ94" s="1"/>
      <c r="OCR94" s="1"/>
      <c r="OCS94" s="1"/>
      <c r="OCT94" s="1"/>
      <c r="OCU94" s="1"/>
      <c r="OCV94" s="1"/>
      <c r="OCW94" s="1"/>
      <c r="OCX94" s="1"/>
      <c r="OCY94" s="1"/>
      <c r="OCZ94" s="1"/>
      <c r="ODA94" s="1"/>
      <c r="ODB94" s="1"/>
      <c r="ODC94" s="1"/>
      <c r="ODD94" s="1"/>
      <c r="ODE94" s="1"/>
      <c r="ODF94" s="1"/>
      <c r="ODG94" s="1"/>
      <c r="ODH94" s="1"/>
      <c r="ODI94" s="1"/>
      <c r="ODJ94" s="1"/>
      <c r="ODK94" s="1"/>
      <c r="ODL94" s="1"/>
      <c r="ODM94" s="1"/>
      <c r="ODN94" s="1"/>
      <c r="ODO94" s="1"/>
      <c r="ODP94" s="1"/>
      <c r="ODQ94" s="1"/>
      <c r="ODR94" s="1"/>
      <c r="ODS94" s="1"/>
      <c r="ODT94" s="1"/>
      <c r="ODU94" s="1"/>
      <c r="ODV94" s="1"/>
      <c r="ODW94" s="1"/>
      <c r="ODX94" s="1"/>
      <c r="ODY94" s="1"/>
      <c r="ODZ94" s="1"/>
      <c r="OEA94" s="1"/>
      <c r="OEB94" s="1"/>
      <c r="OEC94" s="1"/>
      <c r="OED94" s="1"/>
      <c r="OEE94" s="1"/>
      <c r="OEF94" s="1"/>
      <c r="OEG94" s="1"/>
      <c r="OEH94" s="1"/>
      <c r="OEI94" s="1"/>
      <c r="OEJ94" s="1"/>
      <c r="OEK94" s="1"/>
      <c r="OEL94" s="1"/>
      <c r="OEM94" s="1"/>
      <c r="OEN94" s="1"/>
      <c r="OEO94" s="1"/>
      <c r="OEP94" s="1"/>
      <c r="OEQ94" s="1"/>
      <c r="OER94" s="1"/>
      <c r="OES94" s="1"/>
      <c r="OET94" s="1"/>
      <c r="OEU94" s="1"/>
      <c r="OEV94" s="1"/>
      <c r="OEW94" s="1"/>
      <c r="OEX94" s="1"/>
      <c r="OEY94" s="1"/>
      <c r="OEZ94" s="1"/>
      <c r="OFA94" s="1"/>
      <c r="OFB94" s="1"/>
      <c r="OFC94" s="1"/>
      <c r="OFD94" s="1"/>
      <c r="OFE94" s="1"/>
      <c r="OFF94" s="1"/>
      <c r="OFG94" s="1"/>
      <c r="OFH94" s="1"/>
      <c r="OFI94" s="1"/>
      <c r="OFJ94" s="1"/>
      <c r="OFK94" s="1"/>
      <c r="OFL94" s="1"/>
      <c r="OFM94" s="1"/>
      <c r="OFN94" s="1"/>
      <c r="OFO94" s="1"/>
      <c r="OFP94" s="1"/>
      <c r="OFQ94" s="1"/>
      <c r="OFR94" s="1"/>
      <c r="OFS94" s="1"/>
      <c r="OFT94" s="1"/>
      <c r="OFU94" s="1"/>
      <c r="OFV94" s="1"/>
      <c r="OFW94" s="1"/>
      <c r="OFX94" s="1"/>
      <c r="OFY94" s="1"/>
      <c r="OFZ94" s="1"/>
      <c r="OGA94" s="1"/>
      <c r="OGB94" s="1"/>
      <c r="OGC94" s="1"/>
      <c r="OGD94" s="1"/>
      <c r="OGE94" s="1"/>
      <c r="OGF94" s="1"/>
      <c r="OGG94" s="1"/>
      <c r="OGH94" s="1"/>
      <c r="OGI94" s="1"/>
      <c r="OGJ94" s="1"/>
      <c r="OGK94" s="1"/>
      <c r="OGL94" s="1"/>
      <c r="OGM94" s="1"/>
      <c r="OGN94" s="1"/>
      <c r="OGO94" s="1"/>
      <c r="OGP94" s="1"/>
      <c r="OGQ94" s="1"/>
      <c r="OGR94" s="1"/>
      <c r="OGS94" s="1"/>
      <c r="OGT94" s="1"/>
      <c r="OGU94" s="1"/>
      <c r="OGV94" s="1"/>
      <c r="OGW94" s="1"/>
      <c r="OGX94" s="1"/>
      <c r="OGY94" s="1"/>
      <c r="OGZ94" s="1"/>
      <c r="OHA94" s="1"/>
      <c r="OHB94" s="1"/>
      <c r="OHC94" s="1"/>
      <c r="OHD94" s="1"/>
      <c r="OHE94" s="1"/>
      <c r="OHF94" s="1"/>
      <c r="OHG94" s="1"/>
      <c r="OHH94" s="1"/>
      <c r="OHI94" s="1"/>
      <c r="OHJ94" s="1"/>
      <c r="OHK94" s="1"/>
      <c r="OHL94" s="1"/>
      <c r="OHM94" s="1"/>
      <c r="OHN94" s="1"/>
      <c r="OHO94" s="1"/>
      <c r="OHP94" s="1"/>
      <c r="OHQ94" s="1"/>
      <c r="OHR94" s="1"/>
      <c r="OHS94" s="1"/>
      <c r="OHT94" s="1"/>
      <c r="OHU94" s="1"/>
      <c r="OHV94" s="1"/>
      <c r="OHW94" s="1"/>
      <c r="OHX94" s="1"/>
      <c r="OHY94" s="1"/>
      <c r="OHZ94" s="1"/>
      <c r="OIA94" s="1"/>
      <c r="OIB94" s="1"/>
      <c r="OIC94" s="1"/>
      <c r="OID94" s="1"/>
      <c r="OIE94" s="1"/>
      <c r="OIF94" s="1"/>
      <c r="OIG94" s="1"/>
      <c r="OIH94" s="1"/>
      <c r="OII94" s="1"/>
      <c r="OIJ94" s="1"/>
      <c r="OIK94" s="1"/>
      <c r="OIL94" s="1"/>
      <c r="OIM94" s="1"/>
      <c r="OIN94" s="1"/>
      <c r="OIO94" s="1"/>
      <c r="OIP94" s="1"/>
      <c r="OIQ94" s="1"/>
      <c r="OIR94" s="1"/>
      <c r="OIS94" s="1"/>
      <c r="OIT94" s="1"/>
      <c r="OIU94" s="1"/>
      <c r="OIV94" s="1"/>
      <c r="OIW94" s="1"/>
      <c r="OIX94" s="1"/>
      <c r="OIY94" s="1"/>
      <c r="OIZ94" s="1"/>
      <c r="OJA94" s="1"/>
      <c r="OJB94" s="1"/>
      <c r="OJC94" s="1"/>
      <c r="OJD94" s="1"/>
      <c r="OJE94" s="1"/>
      <c r="OJF94" s="1"/>
      <c r="OJG94" s="1"/>
      <c r="OJH94" s="1"/>
      <c r="OJI94" s="1"/>
      <c r="OJJ94" s="1"/>
      <c r="OJK94" s="1"/>
      <c r="OJL94" s="1"/>
      <c r="OJM94" s="1"/>
      <c r="OJN94" s="1"/>
      <c r="OJO94" s="1"/>
      <c r="OJP94" s="1"/>
      <c r="OJQ94" s="1"/>
      <c r="OJR94" s="1"/>
      <c r="OJS94" s="1"/>
      <c r="OJT94" s="1"/>
      <c r="OJU94" s="1"/>
      <c r="OJV94" s="1"/>
      <c r="OJW94" s="1"/>
      <c r="OJX94" s="1"/>
      <c r="OJY94" s="1"/>
      <c r="OJZ94" s="1"/>
      <c r="OKA94" s="1"/>
      <c r="OKB94" s="1"/>
      <c r="OKC94" s="1"/>
      <c r="OKD94" s="1"/>
      <c r="OKE94" s="1"/>
      <c r="OKF94" s="1"/>
      <c r="OKG94" s="1"/>
      <c r="OKH94" s="1"/>
      <c r="OKI94" s="1"/>
      <c r="OKJ94" s="1"/>
      <c r="OKK94" s="1"/>
      <c r="OKL94" s="1"/>
      <c r="OKM94" s="1"/>
      <c r="OKN94" s="1"/>
      <c r="OKO94" s="1"/>
      <c r="OKP94" s="1"/>
      <c r="OKQ94" s="1"/>
      <c r="OKR94" s="1"/>
      <c r="OKS94" s="1"/>
      <c r="OKT94" s="1"/>
      <c r="OKU94" s="1"/>
      <c r="OKV94" s="1"/>
      <c r="OKW94" s="1"/>
      <c r="OKX94" s="1"/>
      <c r="OKY94" s="1"/>
      <c r="OKZ94" s="1"/>
      <c r="OLA94" s="1"/>
      <c r="OLB94" s="1"/>
      <c r="OLC94" s="1"/>
      <c r="OLD94" s="1"/>
      <c r="OLE94" s="1"/>
      <c r="OLF94" s="1"/>
      <c r="OLG94" s="1"/>
      <c r="OLH94" s="1"/>
      <c r="OLI94" s="1"/>
      <c r="OLJ94" s="1"/>
      <c r="OLK94" s="1"/>
      <c r="OLL94" s="1"/>
      <c r="OLM94" s="1"/>
      <c r="OLN94" s="1"/>
      <c r="OLO94" s="1"/>
      <c r="OLP94" s="1"/>
      <c r="OLQ94" s="1"/>
      <c r="OLR94" s="1"/>
      <c r="OLS94" s="1"/>
      <c r="OLT94" s="1"/>
      <c r="OLU94" s="1"/>
      <c r="OLV94" s="1"/>
      <c r="OLW94" s="1"/>
      <c r="OLX94" s="1"/>
      <c r="OLY94" s="1"/>
      <c r="OLZ94" s="1"/>
      <c r="OMA94" s="1"/>
      <c r="OMB94" s="1"/>
      <c r="OMC94" s="1"/>
      <c r="OMD94" s="1"/>
      <c r="OME94" s="1"/>
      <c r="OMF94" s="1"/>
      <c r="OMG94" s="1"/>
      <c r="OMH94" s="1"/>
      <c r="OMI94" s="1"/>
      <c r="OMJ94" s="1"/>
      <c r="OMK94" s="1"/>
      <c r="OML94" s="1"/>
      <c r="OMM94" s="1"/>
      <c r="OMN94" s="1"/>
      <c r="OMO94" s="1"/>
      <c r="OMP94" s="1"/>
      <c r="OMQ94" s="1"/>
      <c r="OMR94" s="1"/>
      <c r="OMS94" s="1"/>
      <c r="OMT94" s="1"/>
      <c r="OMU94" s="1"/>
      <c r="OMV94" s="1"/>
      <c r="OMW94" s="1"/>
      <c r="OMX94" s="1"/>
      <c r="OMY94" s="1"/>
      <c r="OMZ94" s="1"/>
      <c r="ONA94" s="1"/>
      <c r="ONB94" s="1"/>
      <c r="ONC94" s="1"/>
      <c r="OND94" s="1"/>
      <c r="ONE94" s="1"/>
      <c r="ONF94" s="1"/>
      <c r="ONG94" s="1"/>
      <c r="ONH94" s="1"/>
      <c r="ONI94" s="1"/>
      <c r="ONJ94" s="1"/>
      <c r="ONK94" s="1"/>
      <c r="ONL94" s="1"/>
      <c r="ONM94" s="1"/>
      <c r="ONN94" s="1"/>
      <c r="ONO94" s="1"/>
      <c r="ONP94" s="1"/>
      <c r="ONQ94" s="1"/>
      <c r="ONR94" s="1"/>
      <c r="ONS94" s="1"/>
      <c r="ONT94" s="1"/>
      <c r="ONU94" s="1"/>
      <c r="ONV94" s="1"/>
      <c r="ONW94" s="1"/>
      <c r="ONX94" s="1"/>
      <c r="ONY94" s="1"/>
      <c r="ONZ94" s="1"/>
      <c r="OOA94" s="1"/>
      <c r="OOB94" s="1"/>
      <c r="OOC94" s="1"/>
      <c r="OOD94" s="1"/>
      <c r="OOE94" s="1"/>
      <c r="OOF94" s="1"/>
      <c r="OOG94" s="1"/>
      <c r="OOH94" s="1"/>
      <c r="OOI94" s="1"/>
      <c r="OOJ94" s="1"/>
      <c r="OOK94" s="1"/>
      <c r="OOL94" s="1"/>
      <c r="OOM94" s="1"/>
      <c r="OON94" s="1"/>
      <c r="OOO94" s="1"/>
      <c r="OOP94" s="1"/>
      <c r="OOQ94" s="1"/>
      <c r="OOR94" s="1"/>
      <c r="OOS94" s="1"/>
      <c r="OOT94" s="1"/>
      <c r="OOU94" s="1"/>
      <c r="OOV94" s="1"/>
      <c r="OOW94" s="1"/>
      <c r="OOX94" s="1"/>
      <c r="OOY94" s="1"/>
      <c r="OOZ94" s="1"/>
      <c r="OPA94" s="1"/>
      <c r="OPB94" s="1"/>
      <c r="OPC94" s="1"/>
      <c r="OPD94" s="1"/>
      <c r="OPE94" s="1"/>
      <c r="OPF94" s="1"/>
      <c r="OPG94" s="1"/>
      <c r="OPH94" s="1"/>
      <c r="OPI94" s="1"/>
      <c r="OPJ94" s="1"/>
      <c r="OPK94" s="1"/>
      <c r="OPL94" s="1"/>
      <c r="OPM94" s="1"/>
      <c r="OPN94" s="1"/>
      <c r="OPO94" s="1"/>
      <c r="OPP94" s="1"/>
      <c r="OPQ94" s="1"/>
      <c r="OPR94" s="1"/>
      <c r="OPS94" s="1"/>
      <c r="OPT94" s="1"/>
      <c r="OPU94" s="1"/>
      <c r="OPV94" s="1"/>
      <c r="OPW94" s="1"/>
      <c r="OPX94" s="1"/>
      <c r="OPY94" s="1"/>
      <c r="OPZ94" s="1"/>
      <c r="OQA94" s="1"/>
      <c r="OQB94" s="1"/>
      <c r="OQC94" s="1"/>
      <c r="OQD94" s="1"/>
      <c r="OQE94" s="1"/>
      <c r="OQF94" s="1"/>
      <c r="OQG94" s="1"/>
      <c r="OQH94" s="1"/>
      <c r="OQI94" s="1"/>
      <c r="OQJ94" s="1"/>
      <c r="OQK94" s="1"/>
      <c r="OQL94" s="1"/>
      <c r="OQM94" s="1"/>
      <c r="OQN94" s="1"/>
      <c r="OQO94" s="1"/>
      <c r="OQP94" s="1"/>
      <c r="OQQ94" s="1"/>
      <c r="OQR94" s="1"/>
      <c r="OQS94" s="1"/>
      <c r="OQT94" s="1"/>
      <c r="OQU94" s="1"/>
      <c r="OQV94" s="1"/>
      <c r="OQW94" s="1"/>
      <c r="OQX94" s="1"/>
      <c r="OQY94" s="1"/>
      <c r="OQZ94" s="1"/>
      <c r="ORA94" s="1"/>
      <c r="ORB94" s="1"/>
      <c r="ORC94" s="1"/>
      <c r="ORD94" s="1"/>
      <c r="ORE94" s="1"/>
      <c r="ORF94" s="1"/>
      <c r="ORG94" s="1"/>
      <c r="ORH94" s="1"/>
      <c r="ORI94" s="1"/>
      <c r="ORJ94" s="1"/>
      <c r="ORK94" s="1"/>
      <c r="ORL94" s="1"/>
      <c r="ORM94" s="1"/>
      <c r="ORN94" s="1"/>
      <c r="ORO94" s="1"/>
      <c r="ORP94" s="1"/>
      <c r="ORQ94" s="1"/>
      <c r="ORR94" s="1"/>
      <c r="ORS94" s="1"/>
      <c r="ORT94" s="1"/>
      <c r="ORU94" s="1"/>
      <c r="ORV94" s="1"/>
      <c r="ORW94" s="1"/>
      <c r="ORX94" s="1"/>
      <c r="ORY94" s="1"/>
      <c r="ORZ94" s="1"/>
      <c r="OSA94" s="1"/>
      <c r="OSB94" s="1"/>
      <c r="OSC94" s="1"/>
      <c r="OSD94" s="1"/>
      <c r="OSE94" s="1"/>
      <c r="OSF94" s="1"/>
      <c r="OSG94" s="1"/>
      <c r="OSH94" s="1"/>
      <c r="OSI94" s="1"/>
      <c r="OSJ94" s="1"/>
      <c r="OSK94" s="1"/>
      <c r="OSL94" s="1"/>
      <c r="OSM94" s="1"/>
      <c r="OSN94" s="1"/>
      <c r="OSO94" s="1"/>
      <c r="OSP94" s="1"/>
      <c r="OSQ94" s="1"/>
      <c r="OSR94" s="1"/>
      <c r="OSS94" s="1"/>
      <c r="OST94" s="1"/>
      <c r="OSU94" s="1"/>
      <c r="OSV94" s="1"/>
      <c r="OSW94" s="1"/>
      <c r="OSX94" s="1"/>
      <c r="OSY94" s="1"/>
      <c r="OSZ94" s="1"/>
      <c r="OTA94" s="1"/>
      <c r="OTB94" s="1"/>
      <c r="OTC94" s="1"/>
      <c r="OTD94" s="1"/>
      <c r="OTE94" s="1"/>
      <c r="OTF94" s="1"/>
      <c r="OTG94" s="1"/>
      <c r="OTH94" s="1"/>
      <c r="OTI94" s="1"/>
      <c r="OTJ94" s="1"/>
      <c r="OTK94" s="1"/>
      <c r="OTL94" s="1"/>
      <c r="OTM94" s="1"/>
      <c r="OTN94" s="1"/>
      <c r="OTO94" s="1"/>
      <c r="OTP94" s="1"/>
      <c r="OTQ94" s="1"/>
      <c r="OTR94" s="1"/>
      <c r="OTS94" s="1"/>
      <c r="OTT94" s="1"/>
      <c r="OTU94" s="1"/>
      <c r="OTV94" s="1"/>
      <c r="OTW94" s="1"/>
      <c r="OTX94" s="1"/>
      <c r="OTY94" s="1"/>
      <c r="OTZ94" s="1"/>
      <c r="OUA94" s="1"/>
      <c r="OUB94" s="1"/>
      <c r="OUC94" s="1"/>
      <c r="OUD94" s="1"/>
      <c r="OUE94" s="1"/>
      <c r="OUF94" s="1"/>
      <c r="OUG94" s="1"/>
      <c r="OUH94" s="1"/>
      <c r="OUI94" s="1"/>
      <c r="OUJ94" s="1"/>
      <c r="OUK94" s="1"/>
      <c r="OUL94" s="1"/>
      <c r="OUM94" s="1"/>
      <c r="OUN94" s="1"/>
      <c r="OUO94" s="1"/>
      <c r="OUP94" s="1"/>
      <c r="OUQ94" s="1"/>
      <c r="OUR94" s="1"/>
      <c r="OUS94" s="1"/>
      <c r="OUT94" s="1"/>
      <c r="OUU94" s="1"/>
      <c r="OUV94" s="1"/>
      <c r="OUW94" s="1"/>
      <c r="OUX94" s="1"/>
      <c r="OUY94" s="1"/>
      <c r="OUZ94" s="1"/>
      <c r="OVA94" s="1"/>
      <c r="OVB94" s="1"/>
      <c r="OVC94" s="1"/>
      <c r="OVD94" s="1"/>
      <c r="OVE94" s="1"/>
      <c r="OVF94" s="1"/>
      <c r="OVG94" s="1"/>
      <c r="OVH94" s="1"/>
      <c r="OVI94" s="1"/>
      <c r="OVJ94" s="1"/>
      <c r="OVK94" s="1"/>
      <c r="OVL94" s="1"/>
      <c r="OVM94" s="1"/>
      <c r="OVN94" s="1"/>
      <c r="OVO94" s="1"/>
      <c r="OVP94" s="1"/>
      <c r="OVQ94" s="1"/>
      <c r="OVR94" s="1"/>
      <c r="OVS94" s="1"/>
      <c r="OVT94" s="1"/>
      <c r="OVU94" s="1"/>
      <c r="OVV94" s="1"/>
      <c r="OVW94" s="1"/>
      <c r="OVX94" s="1"/>
      <c r="OVY94" s="1"/>
      <c r="OVZ94" s="1"/>
      <c r="OWA94" s="1"/>
      <c r="OWB94" s="1"/>
      <c r="OWC94" s="1"/>
      <c r="OWD94" s="1"/>
      <c r="OWE94" s="1"/>
      <c r="OWF94" s="1"/>
      <c r="OWG94" s="1"/>
      <c r="OWH94" s="1"/>
      <c r="OWI94" s="1"/>
      <c r="OWJ94" s="1"/>
      <c r="OWK94" s="1"/>
      <c r="OWL94" s="1"/>
      <c r="OWM94" s="1"/>
      <c r="OWN94" s="1"/>
      <c r="OWO94" s="1"/>
      <c r="OWP94" s="1"/>
      <c r="OWQ94" s="1"/>
      <c r="OWR94" s="1"/>
      <c r="OWS94" s="1"/>
      <c r="OWT94" s="1"/>
      <c r="OWU94" s="1"/>
      <c r="OWV94" s="1"/>
      <c r="OWW94" s="1"/>
      <c r="OWX94" s="1"/>
      <c r="OWY94" s="1"/>
      <c r="OWZ94" s="1"/>
      <c r="OXA94" s="1"/>
      <c r="OXB94" s="1"/>
      <c r="OXC94" s="1"/>
      <c r="OXD94" s="1"/>
      <c r="OXE94" s="1"/>
      <c r="OXF94" s="1"/>
      <c r="OXG94" s="1"/>
      <c r="OXH94" s="1"/>
      <c r="OXI94" s="1"/>
      <c r="OXJ94" s="1"/>
      <c r="OXK94" s="1"/>
      <c r="OXL94" s="1"/>
      <c r="OXM94" s="1"/>
      <c r="OXN94" s="1"/>
      <c r="OXO94" s="1"/>
      <c r="OXP94" s="1"/>
      <c r="OXQ94" s="1"/>
      <c r="OXR94" s="1"/>
      <c r="OXS94" s="1"/>
      <c r="OXT94" s="1"/>
      <c r="OXU94" s="1"/>
      <c r="OXV94" s="1"/>
      <c r="OXW94" s="1"/>
      <c r="OXX94" s="1"/>
      <c r="OXY94" s="1"/>
      <c r="OXZ94" s="1"/>
      <c r="OYA94" s="1"/>
      <c r="OYB94" s="1"/>
      <c r="OYC94" s="1"/>
      <c r="OYD94" s="1"/>
      <c r="OYE94" s="1"/>
      <c r="OYF94" s="1"/>
      <c r="OYG94" s="1"/>
      <c r="OYH94" s="1"/>
      <c r="OYI94" s="1"/>
      <c r="OYJ94" s="1"/>
      <c r="OYK94" s="1"/>
      <c r="OYL94" s="1"/>
      <c r="OYM94" s="1"/>
      <c r="OYN94" s="1"/>
      <c r="OYO94" s="1"/>
      <c r="OYP94" s="1"/>
      <c r="OYQ94" s="1"/>
      <c r="OYR94" s="1"/>
      <c r="OYS94" s="1"/>
      <c r="OYT94" s="1"/>
      <c r="OYU94" s="1"/>
      <c r="OYV94" s="1"/>
      <c r="OYW94" s="1"/>
      <c r="OYX94" s="1"/>
      <c r="OYY94" s="1"/>
      <c r="OYZ94" s="1"/>
      <c r="OZA94" s="1"/>
      <c r="OZB94" s="1"/>
      <c r="OZC94" s="1"/>
      <c r="OZD94" s="1"/>
      <c r="OZE94" s="1"/>
      <c r="OZF94" s="1"/>
      <c r="OZG94" s="1"/>
      <c r="OZH94" s="1"/>
      <c r="OZI94" s="1"/>
      <c r="OZJ94" s="1"/>
      <c r="OZK94" s="1"/>
      <c r="OZL94" s="1"/>
      <c r="OZM94" s="1"/>
      <c r="OZN94" s="1"/>
      <c r="OZO94" s="1"/>
      <c r="OZP94" s="1"/>
      <c r="OZQ94" s="1"/>
      <c r="OZR94" s="1"/>
      <c r="OZS94" s="1"/>
      <c r="OZT94" s="1"/>
      <c r="OZU94" s="1"/>
      <c r="OZV94" s="1"/>
      <c r="OZW94" s="1"/>
      <c r="OZX94" s="1"/>
      <c r="OZY94" s="1"/>
      <c r="OZZ94" s="1"/>
      <c r="PAA94" s="1"/>
      <c r="PAB94" s="1"/>
      <c r="PAC94" s="1"/>
      <c r="PAD94" s="1"/>
      <c r="PAE94" s="1"/>
      <c r="PAF94" s="1"/>
      <c r="PAG94" s="1"/>
      <c r="PAH94" s="1"/>
      <c r="PAI94" s="1"/>
      <c r="PAJ94" s="1"/>
      <c r="PAK94" s="1"/>
      <c r="PAL94" s="1"/>
      <c r="PAM94" s="1"/>
      <c r="PAN94" s="1"/>
      <c r="PAO94" s="1"/>
      <c r="PAP94" s="1"/>
      <c r="PAQ94" s="1"/>
      <c r="PAR94" s="1"/>
      <c r="PAS94" s="1"/>
      <c r="PAT94" s="1"/>
      <c r="PAU94" s="1"/>
      <c r="PAV94" s="1"/>
      <c r="PAW94" s="1"/>
      <c r="PAX94" s="1"/>
      <c r="PAY94" s="1"/>
      <c r="PAZ94" s="1"/>
      <c r="PBA94" s="1"/>
      <c r="PBB94" s="1"/>
      <c r="PBC94" s="1"/>
      <c r="PBD94" s="1"/>
      <c r="PBE94" s="1"/>
      <c r="PBF94" s="1"/>
      <c r="PBG94" s="1"/>
      <c r="PBH94" s="1"/>
      <c r="PBI94" s="1"/>
      <c r="PBJ94" s="1"/>
      <c r="PBK94" s="1"/>
      <c r="PBL94" s="1"/>
      <c r="PBM94" s="1"/>
      <c r="PBN94" s="1"/>
      <c r="PBO94" s="1"/>
      <c r="PBP94" s="1"/>
      <c r="PBQ94" s="1"/>
      <c r="PBR94" s="1"/>
      <c r="PBS94" s="1"/>
      <c r="PBT94" s="1"/>
      <c r="PBU94" s="1"/>
      <c r="PBV94" s="1"/>
      <c r="PBW94" s="1"/>
      <c r="PBX94" s="1"/>
      <c r="PBY94" s="1"/>
      <c r="PBZ94" s="1"/>
      <c r="PCA94" s="1"/>
      <c r="PCB94" s="1"/>
      <c r="PCC94" s="1"/>
      <c r="PCD94" s="1"/>
      <c r="PCE94" s="1"/>
      <c r="PCF94" s="1"/>
      <c r="PCG94" s="1"/>
      <c r="PCH94" s="1"/>
      <c r="PCI94" s="1"/>
      <c r="PCJ94" s="1"/>
      <c r="PCK94" s="1"/>
      <c r="PCL94" s="1"/>
      <c r="PCM94" s="1"/>
      <c r="PCN94" s="1"/>
      <c r="PCO94" s="1"/>
      <c r="PCP94" s="1"/>
      <c r="PCQ94" s="1"/>
      <c r="PCR94" s="1"/>
      <c r="PCS94" s="1"/>
      <c r="PCT94" s="1"/>
      <c r="PCU94" s="1"/>
      <c r="PCV94" s="1"/>
      <c r="PCW94" s="1"/>
      <c r="PCX94" s="1"/>
      <c r="PCY94" s="1"/>
      <c r="PCZ94" s="1"/>
      <c r="PDA94" s="1"/>
      <c r="PDB94" s="1"/>
      <c r="PDC94" s="1"/>
      <c r="PDD94" s="1"/>
      <c r="PDE94" s="1"/>
      <c r="PDF94" s="1"/>
      <c r="PDG94" s="1"/>
      <c r="PDH94" s="1"/>
      <c r="PDI94" s="1"/>
      <c r="PDJ94" s="1"/>
      <c r="PDK94" s="1"/>
      <c r="PDL94" s="1"/>
      <c r="PDM94" s="1"/>
      <c r="PDN94" s="1"/>
      <c r="PDO94" s="1"/>
      <c r="PDP94" s="1"/>
      <c r="PDQ94" s="1"/>
      <c r="PDR94" s="1"/>
      <c r="PDS94" s="1"/>
      <c r="PDT94" s="1"/>
      <c r="PDU94" s="1"/>
      <c r="PDV94" s="1"/>
      <c r="PDW94" s="1"/>
      <c r="PDX94" s="1"/>
      <c r="PDY94" s="1"/>
      <c r="PDZ94" s="1"/>
      <c r="PEA94" s="1"/>
      <c r="PEB94" s="1"/>
      <c r="PEC94" s="1"/>
      <c r="PED94" s="1"/>
      <c r="PEE94" s="1"/>
      <c r="PEF94" s="1"/>
      <c r="PEG94" s="1"/>
      <c r="PEH94" s="1"/>
      <c r="PEI94" s="1"/>
      <c r="PEJ94" s="1"/>
      <c r="PEK94" s="1"/>
      <c r="PEL94" s="1"/>
      <c r="PEM94" s="1"/>
      <c r="PEN94" s="1"/>
      <c r="PEO94" s="1"/>
      <c r="PEP94" s="1"/>
      <c r="PEQ94" s="1"/>
      <c r="PER94" s="1"/>
      <c r="PES94" s="1"/>
      <c r="PET94" s="1"/>
      <c r="PEU94" s="1"/>
      <c r="PEV94" s="1"/>
      <c r="PEW94" s="1"/>
      <c r="PEX94" s="1"/>
      <c r="PEY94" s="1"/>
      <c r="PEZ94" s="1"/>
      <c r="PFA94" s="1"/>
      <c r="PFB94" s="1"/>
      <c r="PFC94" s="1"/>
      <c r="PFD94" s="1"/>
      <c r="PFE94" s="1"/>
      <c r="PFF94" s="1"/>
      <c r="PFG94" s="1"/>
      <c r="PFH94" s="1"/>
      <c r="PFI94" s="1"/>
      <c r="PFJ94" s="1"/>
      <c r="PFK94" s="1"/>
      <c r="PFL94" s="1"/>
      <c r="PFM94" s="1"/>
      <c r="PFN94" s="1"/>
      <c r="PFO94" s="1"/>
      <c r="PFP94" s="1"/>
      <c r="PFQ94" s="1"/>
      <c r="PFR94" s="1"/>
      <c r="PFS94" s="1"/>
      <c r="PFT94" s="1"/>
      <c r="PFU94" s="1"/>
      <c r="PFV94" s="1"/>
      <c r="PFW94" s="1"/>
      <c r="PFX94" s="1"/>
      <c r="PFY94" s="1"/>
      <c r="PFZ94" s="1"/>
      <c r="PGA94" s="1"/>
      <c r="PGB94" s="1"/>
      <c r="PGC94" s="1"/>
      <c r="PGD94" s="1"/>
      <c r="PGE94" s="1"/>
      <c r="PGF94" s="1"/>
      <c r="PGG94" s="1"/>
      <c r="PGH94" s="1"/>
      <c r="PGI94" s="1"/>
      <c r="PGJ94" s="1"/>
      <c r="PGK94" s="1"/>
      <c r="PGL94" s="1"/>
      <c r="PGM94" s="1"/>
      <c r="PGN94" s="1"/>
      <c r="PGO94" s="1"/>
      <c r="PGP94" s="1"/>
      <c r="PGQ94" s="1"/>
      <c r="PGR94" s="1"/>
      <c r="PGS94" s="1"/>
      <c r="PGT94" s="1"/>
      <c r="PGU94" s="1"/>
      <c r="PGV94" s="1"/>
      <c r="PGW94" s="1"/>
      <c r="PGX94" s="1"/>
      <c r="PGY94" s="1"/>
      <c r="PGZ94" s="1"/>
      <c r="PHA94" s="1"/>
      <c r="PHB94" s="1"/>
      <c r="PHC94" s="1"/>
      <c r="PHD94" s="1"/>
      <c r="PHE94" s="1"/>
      <c r="PHF94" s="1"/>
      <c r="PHG94" s="1"/>
      <c r="PHH94" s="1"/>
      <c r="PHI94" s="1"/>
      <c r="PHJ94" s="1"/>
      <c r="PHK94" s="1"/>
      <c r="PHL94" s="1"/>
      <c r="PHM94" s="1"/>
      <c r="PHN94" s="1"/>
      <c r="PHO94" s="1"/>
      <c r="PHP94" s="1"/>
      <c r="PHQ94" s="1"/>
      <c r="PHR94" s="1"/>
      <c r="PHS94" s="1"/>
      <c r="PHT94" s="1"/>
      <c r="PHU94" s="1"/>
      <c r="PHV94" s="1"/>
      <c r="PHW94" s="1"/>
      <c r="PHX94" s="1"/>
      <c r="PHY94" s="1"/>
      <c r="PHZ94" s="1"/>
      <c r="PIA94" s="1"/>
      <c r="PIB94" s="1"/>
      <c r="PIC94" s="1"/>
      <c r="PID94" s="1"/>
      <c r="PIE94" s="1"/>
      <c r="PIF94" s="1"/>
      <c r="PIG94" s="1"/>
      <c r="PIH94" s="1"/>
      <c r="PII94" s="1"/>
      <c r="PIJ94" s="1"/>
      <c r="PIK94" s="1"/>
      <c r="PIL94" s="1"/>
      <c r="PIM94" s="1"/>
      <c r="PIN94" s="1"/>
      <c r="PIO94" s="1"/>
      <c r="PIP94" s="1"/>
      <c r="PIQ94" s="1"/>
      <c r="PIR94" s="1"/>
      <c r="PIS94" s="1"/>
      <c r="PIT94" s="1"/>
      <c r="PIU94" s="1"/>
      <c r="PIV94" s="1"/>
      <c r="PIW94" s="1"/>
      <c r="PIX94" s="1"/>
      <c r="PIY94" s="1"/>
      <c r="PIZ94" s="1"/>
      <c r="PJA94" s="1"/>
      <c r="PJB94" s="1"/>
      <c r="PJC94" s="1"/>
      <c r="PJD94" s="1"/>
      <c r="PJE94" s="1"/>
      <c r="PJF94" s="1"/>
      <c r="PJG94" s="1"/>
      <c r="PJH94" s="1"/>
      <c r="PJI94" s="1"/>
      <c r="PJJ94" s="1"/>
      <c r="PJK94" s="1"/>
      <c r="PJL94" s="1"/>
      <c r="PJM94" s="1"/>
      <c r="PJN94" s="1"/>
      <c r="PJO94" s="1"/>
      <c r="PJP94" s="1"/>
      <c r="PJQ94" s="1"/>
      <c r="PJR94" s="1"/>
      <c r="PJS94" s="1"/>
      <c r="PJT94" s="1"/>
      <c r="PJU94" s="1"/>
      <c r="PJV94" s="1"/>
      <c r="PJW94" s="1"/>
      <c r="PJX94" s="1"/>
      <c r="PJY94" s="1"/>
      <c r="PJZ94" s="1"/>
      <c r="PKA94" s="1"/>
      <c r="PKB94" s="1"/>
      <c r="PKC94" s="1"/>
      <c r="PKD94" s="1"/>
      <c r="PKE94" s="1"/>
      <c r="PKF94" s="1"/>
      <c r="PKG94" s="1"/>
      <c r="PKH94" s="1"/>
      <c r="PKI94" s="1"/>
      <c r="PKJ94" s="1"/>
      <c r="PKK94" s="1"/>
      <c r="PKL94" s="1"/>
      <c r="PKM94" s="1"/>
      <c r="PKN94" s="1"/>
      <c r="PKO94" s="1"/>
      <c r="PKP94" s="1"/>
      <c r="PKQ94" s="1"/>
      <c r="PKR94" s="1"/>
      <c r="PKS94" s="1"/>
      <c r="PKT94" s="1"/>
      <c r="PKU94" s="1"/>
      <c r="PKV94" s="1"/>
      <c r="PKW94" s="1"/>
      <c r="PKX94" s="1"/>
      <c r="PKY94" s="1"/>
      <c r="PKZ94" s="1"/>
      <c r="PLA94" s="1"/>
      <c r="PLB94" s="1"/>
      <c r="PLC94" s="1"/>
      <c r="PLD94" s="1"/>
      <c r="PLE94" s="1"/>
      <c r="PLF94" s="1"/>
      <c r="PLG94" s="1"/>
      <c r="PLH94" s="1"/>
      <c r="PLI94" s="1"/>
      <c r="PLJ94" s="1"/>
      <c r="PLK94" s="1"/>
      <c r="PLL94" s="1"/>
      <c r="PLM94" s="1"/>
      <c r="PLN94" s="1"/>
      <c r="PLO94" s="1"/>
      <c r="PLP94" s="1"/>
      <c r="PLQ94" s="1"/>
      <c r="PLR94" s="1"/>
      <c r="PLS94" s="1"/>
      <c r="PLT94" s="1"/>
      <c r="PLU94" s="1"/>
      <c r="PLV94" s="1"/>
      <c r="PLW94" s="1"/>
      <c r="PLX94" s="1"/>
      <c r="PLY94" s="1"/>
      <c r="PLZ94" s="1"/>
      <c r="PMA94" s="1"/>
      <c r="PMB94" s="1"/>
      <c r="PMC94" s="1"/>
      <c r="PMD94" s="1"/>
      <c r="PME94" s="1"/>
      <c r="PMF94" s="1"/>
      <c r="PMG94" s="1"/>
      <c r="PMH94" s="1"/>
      <c r="PMI94" s="1"/>
      <c r="PMJ94" s="1"/>
      <c r="PMK94" s="1"/>
      <c r="PML94" s="1"/>
      <c r="PMM94" s="1"/>
      <c r="PMN94" s="1"/>
      <c r="PMO94" s="1"/>
      <c r="PMP94" s="1"/>
      <c r="PMQ94" s="1"/>
      <c r="PMR94" s="1"/>
      <c r="PMS94" s="1"/>
      <c r="PMT94" s="1"/>
      <c r="PMU94" s="1"/>
      <c r="PMV94" s="1"/>
      <c r="PMW94" s="1"/>
      <c r="PMX94" s="1"/>
      <c r="PMY94" s="1"/>
      <c r="PMZ94" s="1"/>
      <c r="PNA94" s="1"/>
      <c r="PNB94" s="1"/>
      <c r="PNC94" s="1"/>
      <c r="PND94" s="1"/>
      <c r="PNE94" s="1"/>
      <c r="PNF94" s="1"/>
      <c r="PNG94" s="1"/>
      <c r="PNH94" s="1"/>
      <c r="PNI94" s="1"/>
      <c r="PNJ94" s="1"/>
      <c r="PNK94" s="1"/>
      <c r="PNL94" s="1"/>
      <c r="PNM94" s="1"/>
      <c r="PNN94" s="1"/>
      <c r="PNO94" s="1"/>
      <c r="PNP94" s="1"/>
      <c r="PNQ94" s="1"/>
      <c r="PNR94" s="1"/>
      <c r="PNS94" s="1"/>
      <c r="PNT94" s="1"/>
      <c r="PNU94" s="1"/>
      <c r="PNV94" s="1"/>
      <c r="PNW94" s="1"/>
      <c r="PNX94" s="1"/>
      <c r="PNY94" s="1"/>
      <c r="PNZ94" s="1"/>
      <c r="POA94" s="1"/>
      <c r="POB94" s="1"/>
      <c r="POC94" s="1"/>
      <c r="POD94" s="1"/>
      <c r="POE94" s="1"/>
      <c r="POF94" s="1"/>
      <c r="POG94" s="1"/>
      <c r="POH94" s="1"/>
      <c r="POI94" s="1"/>
      <c r="POJ94" s="1"/>
      <c r="POK94" s="1"/>
      <c r="POL94" s="1"/>
      <c r="POM94" s="1"/>
      <c r="PON94" s="1"/>
      <c r="POO94" s="1"/>
      <c r="POP94" s="1"/>
      <c r="POQ94" s="1"/>
      <c r="POR94" s="1"/>
      <c r="POS94" s="1"/>
      <c r="POT94" s="1"/>
      <c r="POU94" s="1"/>
      <c r="POV94" s="1"/>
      <c r="POW94" s="1"/>
      <c r="POX94" s="1"/>
      <c r="POY94" s="1"/>
      <c r="POZ94" s="1"/>
      <c r="PPA94" s="1"/>
      <c r="PPB94" s="1"/>
      <c r="PPC94" s="1"/>
      <c r="PPD94" s="1"/>
      <c r="PPE94" s="1"/>
      <c r="PPF94" s="1"/>
      <c r="PPG94" s="1"/>
      <c r="PPH94" s="1"/>
      <c r="PPI94" s="1"/>
      <c r="PPJ94" s="1"/>
      <c r="PPK94" s="1"/>
      <c r="PPL94" s="1"/>
      <c r="PPM94" s="1"/>
      <c r="PPN94" s="1"/>
      <c r="PPO94" s="1"/>
      <c r="PPP94" s="1"/>
      <c r="PPQ94" s="1"/>
      <c r="PPR94" s="1"/>
      <c r="PPS94" s="1"/>
      <c r="PPT94" s="1"/>
      <c r="PPU94" s="1"/>
      <c r="PPV94" s="1"/>
      <c r="PPW94" s="1"/>
      <c r="PPX94" s="1"/>
      <c r="PPY94" s="1"/>
      <c r="PPZ94" s="1"/>
      <c r="PQA94" s="1"/>
      <c r="PQB94" s="1"/>
      <c r="PQC94" s="1"/>
      <c r="PQD94" s="1"/>
      <c r="PQE94" s="1"/>
      <c r="PQF94" s="1"/>
      <c r="PQG94" s="1"/>
      <c r="PQH94" s="1"/>
      <c r="PQI94" s="1"/>
      <c r="PQJ94" s="1"/>
      <c r="PQK94" s="1"/>
      <c r="PQL94" s="1"/>
      <c r="PQM94" s="1"/>
      <c r="PQN94" s="1"/>
      <c r="PQO94" s="1"/>
      <c r="PQP94" s="1"/>
      <c r="PQQ94" s="1"/>
      <c r="PQR94" s="1"/>
      <c r="PQS94" s="1"/>
      <c r="PQT94" s="1"/>
      <c r="PQU94" s="1"/>
      <c r="PQV94" s="1"/>
      <c r="PQW94" s="1"/>
      <c r="PQX94" s="1"/>
      <c r="PQY94" s="1"/>
      <c r="PQZ94" s="1"/>
      <c r="PRA94" s="1"/>
      <c r="PRB94" s="1"/>
      <c r="PRC94" s="1"/>
      <c r="PRD94" s="1"/>
      <c r="PRE94" s="1"/>
      <c r="PRF94" s="1"/>
      <c r="PRG94" s="1"/>
      <c r="PRH94" s="1"/>
      <c r="PRI94" s="1"/>
      <c r="PRJ94" s="1"/>
      <c r="PRK94" s="1"/>
      <c r="PRL94" s="1"/>
      <c r="PRM94" s="1"/>
      <c r="PRN94" s="1"/>
      <c r="PRO94" s="1"/>
      <c r="PRP94" s="1"/>
      <c r="PRQ94" s="1"/>
      <c r="PRR94" s="1"/>
      <c r="PRS94" s="1"/>
      <c r="PRT94" s="1"/>
      <c r="PRU94" s="1"/>
      <c r="PRV94" s="1"/>
      <c r="PRW94" s="1"/>
      <c r="PRX94" s="1"/>
      <c r="PRY94" s="1"/>
      <c r="PRZ94" s="1"/>
      <c r="PSA94" s="1"/>
      <c r="PSB94" s="1"/>
      <c r="PSC94" s="1"/>
      <c r="PSD94" s="1"/>
      <c r="PSE94" s="1"/>
      <c r="PSF94" s="1"/>
      <c r="PSG94" s="1"/>
      <c r="PSH94" s="1"/>
      <c r="PSI94" s="1"/>
      <c r="PSJ94" s="1"/>
      <c r="PSK94" s="1"/>
      <c r="PSL94" s="1"/>
      <c r="PSM94" s="1"/>
      <c r="PSN94" s="1"/>
      <c r="PSO94" s="1"/>
      <c r="PSP94" s="1"/>
      <c r="PSQ94" s="1"/>
      <c r="PSR94" s="1"/>
      <c r="PSS94" s="1"/>
      <c r="PST94" s="1"/>
      <c r="PSU94" s="1"/>
      <c r="PSV94" s="1"/>
      <c r="PSW94" s="1"/>
      <c r="PSX94" s="1"/>
      <c r="PSY94" s="1"/>
      <c r="PSZ94" s="1"/>
      <c r="PTA94" s="1"/>
      <c r="PTB94" s="1"/>
      <c r="PTC94" s="1"/>
      <c r="PTD94" s="1"/>
      <c r="PTE94" s="1"/>
      <c r="PTF94" s="1"/>
      <c r="PTG94" s="1"/>
      <c r="PTH94" s="1"/>
      <c r="PTI94" s="1"/>
      <c r="PTJ94" s="1"/>
      <c r="PTK94" s="1"/>
      <c r="PTL94" s="1"/>
      <c r="PTM94" s="1"/>
      <c r="PTN94" s="1"/>
      <c r="PTO94" s="1"/>
      <c r="PTP94" s="1"/>
      <c r="PTQ94" s="1"/>
      <c r="PTR94" s="1"/>
      <c r="PTS94" s="1"/>
      <c r="PTT94" s="1"/>
      <c r="PTU94" s="1"/>
      <c r="PTV94" s="1"/>
      <c r="PTW94" s="1"/>
      <c r="PTX94" s="1"/>
      <c r="PTY94" s="1"/>
      <c r="PTZ94" s="1"/>
      <c r="PUA94" s="1"/>
      <c r="PUB94" s="1"/>
      <c r="PUC94" s="1"/>
      <c r="PUD94" s="1"/>
      <c r="PUE94" s="1"/>
      <c r="PUF94" s="1"/>
      <c r="PUG94" s="1"/>
      <c r="PUH94" s="1"/>
      <c r="PUI94" s="1"/>
      <c r="PUJ94" s="1"/>
      <c r="PUK94" s="1"/>
      <c r="PUL94" s="1"/>
      <c r="PUM94" s="1"/>
      <c r="PUN94" s="1"/>
      <c r="PUO94" s="1"/>
      <c r="PUP94" s="1"/>
      <c r="PUQ94" s="1"/>
      <c r="PUR94" s="1"/>
      <c r="PUS94" s="1"/>
      <c r="PUT94" s="1"/>
      <c r="PUU94" s="1"/>
      <c r="PUV94" s="1"/>
      <c r="PUW94" s="1"/>
      <c r="PUX94" s="1"/>
      <c r="PUY94" s="1"/>
      <c r="PUZ94" s="1"/>
      <c r="PVA94" s="1"/>
      <c r="PVB94" s="1"/>
      <c r="PVC94" s="1"/>
      <c r="PVD94" s="1"/>
      <c r="PVE94" s="1"/>
      <c r="PVF94" s="1"/>
      <c r="PVG94" s="1"/>
      <c r="PVH94" s="1"/>
      <c r="PVI94" s="1"/>
      <c r="PVJ94" s="1"/>
      <c r="PVK94" s="1"/>
      <c r="PVL94" s="1"/>
      <c r="PVM94" s="1"/>
      <c r="PVN94" s="1"/>
      <c r="PVO94" s="1"/>
      <c r="PVP94" s="1"/>
      <c r="PVQ94" s="1"/>
      <c r="PVR94" s="1"/>
      <c r="PVS94" s="1"/>
      <c r="PVT94" s="1"/>
      <c r="PVU94" s="1"/>
      <c r="PVV94" s="1"/>
      <c r="PVW94" s="1"/>
      <c r="PVX94" s="1"/>
      <c r="PVY94" s="1"/>
      <c r="PVZ94" s="1"/>
      <c r="PWA94" s="1"/>
      <c r="PWB94" s="1"/>
      <c r="PWC94" s="1"/>
      <c r="PWD94" s="1"/>
      <c r="PWE94" s="1"/>
      <c r="PWF94" s="1"/>
      <c r="PWG94" s="1"/>
      <c r="PWH94" s="1"/>
      <c r="PWI94" s="1"/>
      <c r="PWJ94" s="1"/>
      <c r="PWK94" s="1"/>
      <c r="PWL94" s="1"/>
      <c r="PWM94" s="1"/>
      <c r="PWN94" s="1"/>
      <c r="PWO94" s="1"/>
      <c r="PWP94" s="1"/>
      <c r="PWQ94" s="1"/>
      <c r="PWR94" s="1"/>
      <c r="PWS94" s="1"/>
      <c r="PWT94" s="1"/>
      <c r="PWU94" s="1"/>
      <c r="PWV94" s="1"/>
      <c r="PWW94" s="1"/>
      <c r="PWX94" s="1"/>
      <c r="PWY94" s="1"/>
      <c r="PWZ94" s="1"/>
      <c r="PXA94" s="1"/>
      <c r="PXB94" s="1"/>
      <c r="PXC94" s="1"/>
      <c r="PXD94" s="1"/>
      <c r="PXE94" s="1"/>
      <c r="PXF94" s="1"/>
      <c r="PXG94" s="1"/>
      <c r="PXH94" s="1"/>
      <c r="PXI94" s="1"/>
      <c r="PXJ94" s="1"/>
      <c r="PXK94" s="1"/>
      <c r="PXL94" s="1"/>
      <c r="PXM94" s="1"/>
      <c r="PXN94" s="1"/>
      <c r="PXO94" s="1"/>
      <c r="PXP94" s="1"/>
      <c r="PXQ94" s="1"/>
      <c r="PXR94" s="1"/>
      <c r="PXS94" s="1"/>
      <c r="PXT94" s="1"/>
      <c r="PXU94" s="1"/>
      <c r="PXV94" s="1"/>
      <c r="PXW94" s="1"/>
      <c r="PXX94" s="1"/>
      <c r="PXY94" s="1"/>
      <c r="PXZ94" s="1"/>
      <c r="PYA94" s="1"/>
      <c r="PYB94" s="1"/>
      <c r="PYC94" s="1"/>
      <c r="PYD94" s="1"/>
      <c r="PYE94" s="1"/>
      <c r="PYF94" s="1"/>
      <c r="PYG94" s="1"/>
      <c r="PYH94" s="1"/>
      <c r="PYI94" s="1"/>
      <c r="PYJ94" s="1"/>
      <c r="PYK94" s="1"/>
      <c r="PYL94" s="1"/>
      <c r="PYM94" s="1"/>
      <c r="PYN94" s="1"/>
      <c r="PYO94" s="1"/>
      <c r="PYP94" s="1"/>
      <c r="PYQ94" s="1"/>
      <c r="PYR94" s="1"/>
      <c r="PYS94" s="1"/>
      <c r="PYT94" s="1"/>
      <c r="PYU94" s="1"/>
      <c r="PYV94" s="1"/>
      <c r="PYW94" s="1"/>
      <c r="PYX94" s="1"/>
      <c r="PYY94" s="1"/>
      <c r="PYZ94" s="1"/>
      <c r="PZA94" s="1"/>
      <c r="PZB94" s="1"/>
      <c r="PZC94" s="1"/>
      <c r="PZD94" s="1"/>
      <c r="PZE94" s="1"/>
      <c r="PZF94" s="1"/>
      <c r="PZG94" s="1"/>
      <c r="PZH94" s="1"/>
      <c r="PZI94" s="1"/>
      <c r="PZJ94" s="1"/>
      <c r="PZK94" s="1"/>
      <c r="PZL94" s="1"/>
      <c r="PZM94" s="1"/>
      <c r="PZN94" s="1"/>
      <c r="PZO94" s="1"/>
      <c r="PZP94" s="1"/>
      <c r="PZQ94" s="1"/>
      <c r="PZR94" s="1"/>
      <c r="PZS94" s="1"/>
      <c r="PZT94" s="1"/>
      <c r="PZU94" s="1"/>
      <c r="PZV94" s="1"/>
      <c r="PZW94" s="1"/>
      <c r="PZX94" s="1"/>
      <c r="PZY94" s="1"/>
      <c r="PZZ94" s="1"/>
      <c r="QAA94" s="1"/>
      <c r="QAB94" s="1"/>
      <c r="QAC94" s="1"/>
      <c r="QAD94" s="1"/>
      <c r="QAE94" s="1"/>
      <c r="QAF94" s="1"/>
      <c r="QAG94" s="1"/>
      <c r="QAH94" s="1"/>
      <c r="QAI94" s="1"/>
      <c r="QAJ94" s="1"/>
      <c r="QAK94" s="1"/>
      <c r="QAL94" s="1"/>
      <c r="QAM94" s="1"/>
      <c r="QAN94" s="1"/>
      <c r="QAO94" s="1"/>
      <c r="QAP94" s="1"/>
      <c r="QAQ94" s="1"/>
      <c r="QAR94" s="1"/>
      <c r="QAS94" s="1"/>
      <c r="QAT94" s="1"/>
      <c r="QAU94" s="1"/>
      <c r="QAV94" s="1"/>
      <c r="QAW94" s="1"/>
      <c r="QAX94" s="1"/>
      <c r="QAY94" s="1"/>
      <c r="QAZ94" s="1"/>
      <c r="QBA94" s="1"/>
      <c r="QBB94" s="1"/>
      <c r="QBC94" s="1"/>
      <c r="QBD94" s="1"/>
      <c r="QBE94" s="1"/>
      <c r="QBF94" s="1"/>
      <c r="QBG94" s="1"/>
      <c r="QBH94" s="1"/>
      <c r="QBI94" s="1"/>
      <c r="QBJ94" s="1"/>
      <c r="QBK94" s="1"/>
      <c r="QBL94" s="1"/>
      <c r="QBM94" s="1"/>
      <c r="QBN94" s="1"/>
      <c r="QBO94" s="1"/>
      <c r="QBP94" s="1"/>
      <c r="QBQ94" s="1"/>
      <c r="QBR94" s="1"/>
      <c r="QBS94" s="1"/>
      <c r="QBT94" s="1"/>
      <c r="QBU94" s="1"/>
      <c r="QBV94" s="1"/>
      <c r="QBW94" s="1"/>
      <c r="QBX94" s="1"/>
      <c r="QBY94" s="1"/>
      <c r="QBZ94" s="1"/>
      <c r="QCA94" s="1"/>
      <c r="QCB94" s="1"/>
      <c r="QCC94" s="1"/>
      <c r="QCD94" s="1"/>
      <c r="QCE94" s="1"/>
      <c r="QCF94" s="1"/>
      <c r="QCG94" s="1"/>
      <c r="QCH94" s="1"/>
      <c r="QCI94" s="1"/>
      <c r="QCJ94" s="1"/>
      <c r="QCK94" s="1"/>
      <c r="QCL94" s="1"/>
      <c r="QCM94" s="1"/>
      <c r="QCN94" s="1"/>
      <c r="QCO94" s="1"/>
      <c r="QCP94" s="1"/>
      <c r="QCQ94" s="1"/>
      <c r="QCR94" s="1"/>
      <c r="QCS94" s="1"/>
      <c r="QCT94" s="1"/>
      <c r="QCU94" s="1"/>
      <c r="QCV94" s="1"/>
      <c r="QCW94" s="1"/>
      <c r="QCX94" s="1"/>
      <c r="QCY94" s="1"/>
      <c r="QCZ94" s="1"/>
      <c r="QDA94" s="1"/>
      <c r="QDB94" s="1"/>
      <c r="QDC94" s="1"/>
      <c r="QDD94" s="1"/>
      <c r="QDE94" s="1"/>
      <c r="QDF94" s="1"/>
      <c r="QDG94" s="1"/>
      <c r="QDH94" s="1"/>
      <c r="QDI94" s="1"/>
      <c r="QDJ94" s="1"/>
      <c r="QDK94" s="1"/>
      <c r="QDL94" s="1"/>
      <c r="QDM94" s="1"/>
      <c r="QDN94" s="1"/>
      <c r="QDO94" s="1"/>
      <c r="QDP94" s="1"/>
      <c r="QDQ94" s="1"/>
      <c r="QDR94" s="1"/>
      <c r="QDS94" s="1"/>
      <c r="QDT94" s="1"/>
      <c r="QDU94" s="1"/>
      <c r="QDV94" s="1"/>
      <c r="QDW94" s="1"/>
      <c r="QDX94" s="1"/>
      <c r="QDY94" s="1"/>
      <c r="QDZ94" s="1"/>
      <c r="QEA94" s="1"/>
      <c r="QEB94" s="1"/>
      <c r="QEC94" s="1"/>
      <c r="QED94" s="1"/>
      <c r="QEE94" s="1"/>
      <c r="QEF94" s="1"/>
      <c r="QEG94" s="1"/>
      <c r="QEH94" s="1"/>
      <c r="QEI94" s="1"/>
      <c r="QEJ94" s="1"/>
      <c r="QEK94" s="1"/>
      <c r="QEL94" s="1"/>
      <c r="QEM94" s="1"/>
      <c r="QEN94" s="1"/>
      <c r="QEO94" s="1"/>
      <c r="QEP94" s="1"/>
      <c r="QEQ94" s="1"/>
      <c r="QER94" s="1"/>
      <c r="QES94" s="1"/>
      <c r="QET94" s="1"/>
      <c r="QEU94" s="1"/>
      <c r="QEV94" s="1"/>
      <c r="QEW94" s="1"/>
      <c r="QEX94" s="1"/>
      <c r="QEY94" s="1"/>
      <c r="QEZ94" s="1"/>
      <c r="QFA94" s="1"/>
      <c r="QFB94" s="1"/>
      <c r="QFC94" s="1"/>
      <c r="QFD94" s="1"/>
      <c r="QFE94" s="1"/>
      <c r="QFF94" s="1"/>
      <c r="QFG94" s="1"/>
      <c r="QFH94" s="1"/>
      <c r="QFI94" s="1"/>
      <c r="QFJ94" s="1"/>
      <c r="QFK94" s="1"/>
      <c r="QFL94" s="1"/>
      <c r="QFM94" s="1"/>
      <c r="QFN94" s="1"/>
      <c r="QFO94" s="1"/>
      <c r="QFP94" s="1"/>
      <c r="QFQ94" s="1"/>
      <c r="QFR94" s="1"/>
      <c r="QFS94" s="1"/>
      <c r="QFT94" s="1"/>
      <c r="QFU94" s="1"/>
      <c r="QFV94" s="1"/>
      <c r="QFW94" s="1"/>
      <c r="QFX94" s="1"/>
      <c r="QFY94" s="1"/>
      <c r="QFZ94" s="1"/>
      <c r="QGA94" s="1"/>
      <c r="QGB94" s="1"/>
      <c r="QGC94" s="1"/>
      <c r="QGD94" s="1"/>
      <c r="QGE94" s="1"/>
      <c r="QGF94" s="1"/>
      <c r="QGG94" s="1"/>
      <c r="QGH94" s="1"/>
      <c r="QGI94" s="1"/>
      <c r="QGJ94" s="1"/>
      <c r="QGK94" s="1"/>
      <c r="QGL94" s="1"/>
      <c r="QGM94" s="1"/>
      <c r="QGN94" s="1"/>
      <c r="QGO94" s="1"/>
      <c r="QGP94" s="1"/>
      <c r="QGQ94" s="1"/>
      <c r="QGR94" s="1"/>
      <c r="QGS94" s="1"/>
      <c r="QGT94" s="1"/>
      <c r="QGU94" s="1"/>
      <c r="QGV94" s="1"/>
      <c r="QGW94" s="1"/>
      <c r="QGX94" s="1"/>
      <c r="QGY94" s="1"/>
      <c r="QGZ94" s="1"/>
      <c r="QHA94" s="1"/>
      <c r="QHB94" s="1"/>
      <c r="QHC94" s="1"/>
      <c r="QHD94" s="1"/>
      <c r="QHE94" s="1"/>
      <c r="QHF94" s="1"/>
      <c r="QHG94" s="1"/>
      <c r="QHH94" s="1"/>
      <c r="QHI94" s="1"/>
      <c r="QHJ94" s="1"/>
      <c r="QHK94" s="1"/>
      <c r="QHL94" s="1"/>
      <c r="QHM94" s="1"/>
      <c r="QHN94" s="1"/>
      <c r="QHO94" s="1"/>
      <c r="QHP94" s="1"/>
      <c r="QHQ94" s="1"/>
      <c r="QHR94" s="1"/>
      <c r="QHS94" s="1"/>
      <c r="QHT94" s="1"/>
      <c r="QHU94" s="1"/>
      <c r="QHV94" s="1"/>
      <c r="QHW94" s="1"/>
      <c r="QHX94" s="1"/>
      <c r="QHY94" s="1"/>
      <c r="QHZ94" s="1"/>
      <c r="QIA94" s="1"/>
      <c r="QIB94" s="1"/>
      <c r="QIC94" s="1"/>
      <c r="QID94" s="1"/>
      <c r="QIE94" s="1"/>
      <c r="QIF94" s="1"/>
      <c r="QIG94" s="1"/>
      <c r="QIH94" s="1"/>
      <c r="QII94" s="1"/>
      <c r="QIJ94" s="1"/>
      <c r="QIK94" s="1"/>
      <c r="QIL94" s="1"/>
      <c r="QIM94" s="1"/>
      <c r="QIN94" s="1"/>
      <c r="QIO94" s="1"/>
      <c r="QIP94" s="1"/>
      <c r="QIQ94" s="1"/>
      <c r="QIR94" s="1"/>
      <c r="QIS94" s="1"/>
      <c r="QIT94" s="1"/>
      <c r="QIU94" s="1"/>
      <c r="QIV94" s="1"/>
      <c r="QIW94" s="1"/>
      <c r="QIX94" s="1"/>
      <c r="QIY94" s="1"/>
      <c r="QIZ94" s="1"/>
      <c r="QJA94" s="1"/>
      <c r="QJB94" s="1"/>
      <c r="QJC94" s="1"/>
      <c r="QJD94" s="1"/>
      <c r="QJE94" s="1"/>
      <c r="QJF94" s="1"/>
      <c r="QJG94" s="1"/>
      <c r="QJH94" s="1"/>
      <c r="QJI94" s="1"/>
      <c r="QJJ94" s="1"/>
      <c r="QJK94" s="1"/>
      <c r="QJL94" s="1"/>
      <c r="QJM94" s="1"/>
      <c r="QJN94" s="1"/>
      <c r="QJO94" s="1"/>
      <c r="QJP94" s="1"/>
      <c r="QJQ94" s="1"/>
      <c r="QJR94" s="1"/>
      <c r="QJS94" s="1"/>
      <c r="QJT94" s="1"/>
      <c r="QJU94" s="1"/>
      <c r="QJV94" s="1"/>
      <c r="QJW94" s="1"/>
      <c r="QJX94" s="1"/>
      <c r="QJY94" s="1"/>
      <c r="QJZ94" s="1"/>
      <c r="QKA94" s="1"/>
      <c r="QKB94" s="1"/>
      <c r="QKC94" s="1"/>
      <c r="QKD94" s="1"/>
      <c r="QKE94" s="1"/>
      <c r="QKF94" s="1"/>
      <c r="QKG94" s="1"/>
      <c r="QKH94" s="1"/>
      <c r="QKI94" s="1"/>
      <c r="QKJ94" s="1"/>
      <c r="QKK94" s="1"/>
      <c r="QKL94" s="1"/>
      <c r="QKM94" s="1"/>
      <c r="QKN94" s="1"/>
      <c r="QKO94" s="1"/>
      <c r="QKP94" s="1"/>
      <c r="QKQ94" s="1"/>
      <c r="QKR94" s="1"/>
      <c r="QKS94" s="1"/>
      <c r="QKT94" s="1"/>
      <c r="QKU94" s="1"/>
      <c r="QKV94" s="1"/>
      <c r="QKW94" s="1"/>
      <c r="QKX94" s="1"/>
      <c r="QKY94" s="1"/>
      <c r="QKZ94" s="1"/>
      <c r="QLA94" s="1"/>
      <c r="QLB94" s="1"/>
      <c r="QLC94" s="1"/>
      <c r="QLD94" s="1"/>
      <c r="QLE94" s="1"/>
      <c r="QLF94" s="1"/>
      <c r="QLG94" s="1"/>
      <c r="QLH94" s="1"/>
      <c r="QLI94" s="1"/>
      <c r="QLJ94" s="1"/>
      <c r="QLK94" s="1"/>
      <c r="QLL94" s="1"/>
      <c r="QLM94" s="1"/>
      <c r="QLN94" s="1"/>
      <c r="QLO94" s="1"/>
      <c r="QLP94" s="1"/>
      <c r="QLQ94" s="1"/>
      <c r="QLR94" s="1"/>
      <c r="QLS94" s="1"/>
      <c r="QLT94" s="1"/>
      <c r="QLU94" s="1"/>
      <c r="QLV94" s="1"/>
      <c r="QLW94" s="1"/>
      <c r="QLX94" s="1"/>
      <c r="QLY94" s="1"/>
      <c r="QLZ94" s="1"/>
      <c r="QMA94" s="1"/>
      <c r="QMB94" s="1"/>
      <c r="QMC94" s="1"/>
      <c r="QMD94" s="1"/>
      <c r="QME94" s="1"/>
      <c r="QMF94" s="1"/>
      <c r="QMG94" s="1"/>
      <c r="QMH94" s="1"/>
      <c r="QMI94" s="1"/>
      <c r="QMJ94" s="1"/>
      <c r="QMK94" s="1"/>
      <c r="QML94" s="1"/>
      <c r="QMM94" s="1"/>
      <c r="QMN94" s="1"/>
      <c r="QMO94" s="1"/>
      <c r="QMP94" s="1"/>
      <c r="QMQ94" s="1"/>
      <c r="QMR94" s="1"/>
      <c r="QMS94" s="1"/>
      <c r="QMT94" s="1"/>
      <c r="QMU94" s="1"/>
      <c r="QMV94" s="1"/>
      <c r="QMW94" s="1"/>
      <c r="QMX94" s="1"/>
      <c r="QMY94" s="1"/>
      <c r="QMZ94" s="1"/>
      <c r="QNA94" s="1"/>
      <c r="QNB94" s="1"/>
      <c r="QNC94" s="1"/>
      <c r="QND94" s="1"/>
      <c r="QNE94" s="1"/>
      <c r="QNF94" s="1"/>
      <c r="QNG94" s="1"/>
      <c r="QNH94" s="1"/>
      <c r="QNI94" s="1"/>
      <c r="QNJ94" s="1"/>
      <c r="QNK94" s="1"/>
      <c r="QNL94" s="1"/>
      <c r="QNM94" s="1"/>
      <c r="QNN94" s="1"/>
      <c r="QNO94" s="1"/>
      <c r="QNP94" s="1"/>
      <c r="QNQ94" s="1"/>
      <c r="QNR94" s="1"/>
      <c r="QNS94" s="1"/>
      <c r="QNT94" s="1"/>
      <c r="QNU94" s="1"/>
      <c r="QNV94" s="1"/>
      <c r="QNW94" s="1"/>
      <c r="QNX94" s="1"/>
      <c r="QNY94" s="1"/>
      <c r="QNZ94" s="1"/>
      <c r="QOA94" s="1"/>
      <c r="QOB94" s="1"/>
      <c r="QOC94" s="1"/>
      <c r="QOD94" s="1"/>
      <c r="QOE94" s="1"/>
      <c r="QOF94" s="1"/>
      <c r="QOG94" s="1"/>
      <c r="QOH94" s="1"/>
      <c r="QOI94" s="1"/>
      <c r="QOJ94" s="1"/>
      <c r="QOK94" s="1"/>
      <c r="QOL94" s="1"/>
      <c r="QOM94" s="1"/>
      <c r="QON94" s="1"/>
      <c r="QOO94" s="1"/>
      <c r="QOP94" s="1"/>
      <c r="QOQ94" s="1"/>
      <c r="QOR94" s="1"/>
      <c r="QOS94" s="1"/>
      <c r="QOT94" s="1"/>
      <c r="QOU94" s="1"/>
      <c r="QOV94" s="1"/>
      <c r="QOW94" s="1"/>
      <c r="QOX94" s="1"/>
      <c r="QOY94" s="1"/>
      <c r="QOZ94" s="1"/>
      <c r="QPA94" s="1"/>
      <c r="QPB94" s="1"/>
      <c r="QPC94" s="1"/>
      <c r="QPD94" s="1"/>
      <c r="QPE94" s="1"/>
      <c r="QPF94" s="1"/>
      <c r="QPG94" s="1"/>
      <c r="QPH94" s="1"/>
      <c r="QPI94" s="1"/>
      <c r="QPJ94" s="1"/>
      <c r="QPK94" s="1"/>
      <c r="QPL94" s="1"/>
      <c r="QPM94" s="1"/>
      <c r="QPN94" s="1"/>
      <c r="QPO94" s="1"/>
      <c r="QPP94" s="1"/>
      <c r="QPQ94" s="1"/>
      <c r="QPR94" s="1"/>
      <c r="QPS94" s="1"/>
      <c r="QPT94" s="1"/>
      <c r="QPU94" s="1"/>
      <c r="QPV94" s="1"/>
      <c r="QPW94" s="1"/>
      <c r="QPX94" s="1"/>
      <c r="QPY94" s="1"/>
      <c r="QPZ94" s="1"/>
      <c r="QQA94" s="1"/>
      <c r="QQB94" s="1"/>
      <c r="QQC94" s="1"/>
      <c r="QQD94" s="1"/>
      <c r="QQE94" s="1"/>
      <c r="QQF94" s="1"/>
      <c r="QQG94" s="1"/>
      <c r="QQH94" s="1"/>
      <c r="QQI94" s="1"/>
      <c r="QQJ94" s="1"/>
      <c r="QQK94" s="1"/>
      <c r="QQL94" s="1"/>
      <c r="QQM94" s="1"/>
      <c r="QQN94" s="1"/>
      <c r="QQO94" s="1"/>
      <c r="QQP94" s="1"/>
      <c r="QQQ94" s="1"/>
      <c r="QQR94" s="1"/>
      <c r="QQS94" s="1"/>
      <c r="QQT94" s="1"/>
      <c r="QQU94" s="1"/>
      <c r="QQV94" s="1"/>
      <c r="QQW94" s="1"/>
      <c r="QQX94" s="1"/>
      <c r="QQY94" s="1"/>
      <c r="QQZ94" s="1"/>
      <c r="QRA94" s="1"/>
      <c r="QRB94" s="1"/>
      <c r="QRC94" s="1"/>
      <c r="QRD94" s="1"/>
      <c r="QRE94" s="1"/>
      <c r="QRF94" s="1"/>
      <c r="QRG94" s="1"/>
      <c r="QRH94" s="1"/>
      <c r="QRI94" s="1"/>
      <c r="QRJ94" s="1"/>
      <c r="QRK94" s="1"/>
      <c r="QRL94" s="1"/>
      <c r="QRM94" s="1"/>
      <c r="QRN94" s="1"/>
      <c r="QRO94" s="1"/>
      <c r="QRP94" s="1"/>
      <c r="QRQ94" s="1"/>
      <c r="QRR94" s="1"/>
      <c r="QRS94" s="1"/>
      <c r="QRT94" s="1"/>
      <c r="QRU94" s="1"/>
      <c r="QRV94" s="1"/>
      <c r="QRW94" s="1"/>
      <c r="QRX94" s="1"/>
      <c r="QRY94" s="1"/>
      <c r="QRZ94" s="1"/>
      <c r="QSA94" s="1"/>
      <c r="QSB94" s="1"/>
      <c r="QSC94" s="1"/>
      <c r="QSD94" s="1"/>
      <c r="QSE94" s="1"/>
      <c r="QSF94" s="1"/>
      <c r="QSG94" s="1"/>
      <c r="QSH94" s="1"/>
      <c r="QSI94" s="1"/>
      <c r="QSJ94" s="1"/>
      <c r="QSK94" s="1"/>
      <c r="QSL94" s="1"/>
      <c r="QSM94" s="1"/>
      <c r="QSN94" s="1"/>
      <c r="QSO94" s="1"/>
      <c r="QSP94" s="1"/>
      <c r="QSQ94" s="1"/>
      <c r="QSR94" s="1"/>
      <c r="QSS94" s="1"/>
      <c r="QST94" s="1"/>
      <c r="QSU94" s="1"/>
      <c r="QSV94" s="1"/>
      <c r="QSW94" s="1"/>
      <c r="QSX94" s="1"/>
      <c r="QSY94" s="1"/>
      <c r="QSZ94" s="1"/>
      <c r="QTA94" s="1"/>
      <c r="QTB94" s="1"/>
      <c r="QTC94" s="1"/>
      <c r="QTD94" s="1"/>
      <c r="QTE94" s="1"/>
      <c r="QTF94" s="1"/>
      <c r="QTG94" s="1"/>
      <c r="QTH94" s="1"/>
      <c r="QTI94" s="1"/>
      <c r="QTJ94" s="1"/>
      <c r="QTK94" s="1"/>
      <c r="QTL94" s="1"/>
      <c r="QTM94" s="1"/>
      <c r="QTN94" s="1"/>
      <c r="QTO94" s="1"/>
      <c r="QTP94" s="1"/>
      <c r="QTQ94" s="1"/>
      <c r="QTR94" s="1"/>
      <c r="QTS94" s="1"/>
      <c r="QTT94" s="1"/>
      <c r="QTU94" s="1"/>
      <c r="QTV94" s="1"/>
      <c r="QTW94" s="1"/>
      <c r="QTX94" s="1"/>
      <c r="QTY94" s="1"/>
      <c r="QTZ94" s="1"/>
      <c r="QUA94" s="1"/>
      <c r="QUB94" s="1"/>
      <c r="QUC94" s="1"/>
      <c r="QUD94" s="1"/>
      <c r="QUE94" s="1"/>
      <c r="QUF94" s="1"/>
      <c r="QUG94" s="1"/>
      <c r="QUH94" s="1"/>
      <c r="QUI94" s="1"/>
      <c r="QUJ94" s="1"/>
      <c r="QUK94" s="1"/>
      <c r="QUL94" s="1"/>
      <c r="QUM94" s="1"/>
      <c r="QUN94" s="1"/>
      <c r="QUO94" s="1"/>
      <c r="QUP94" s="1"/>
      <c r="QUQ94" s="1"/>
      <c r="QUR94" s="1"/>
      <c r="QUS94" s="1"/>
      <c r="QUT94" s="1"/>
      <c r="QUU94" s="1"/>
      <c r="QUV94" s="1"/>
      <c r="QUW94" s="1"/>
      <c r="QUX94" s="1"/>
      <c r="QUY94" s="1"/>
      <c r="QUZ94" s="1"/>
      <c r="QVA94" s="1"/>
      <c r="QVB94" s="1"/>
      <c r="QVC94" s="1"/>
      <c r="QVD94" s="1"/>
      <c r="QVE94" s="1"/>
      <c r="QVF94" s="1"/>
      <c r="QVG94" s="1"/>
      <c r="QVH94" s="1"/>
      <c r="QVI94" s="1"/>
      <c r="QVJ94" s="1"/>
      <c r="QVK94" s="1"/>
      <c r="QVL94" s="1"/>
      <c r="QVM94" s="1"/>
      <c r="QVN94" s="1"/>
      <c r="QVO94" s="1"/>
      <c r="QVP94" s="1"/>
      <c r="QVQ94" s="1"/>
      <c r="QVR94" s="1"/>
      <c r="QVS94" s="1"/>
      <c r="QVT94" s="1"/>
      <c r="QVU94" s="1"/>
      <c r="QVV94" s="1"/>
      <c r="QVW94" s="1"/>
      <c r="QVX94" s="1"/>
      <c r="QVY94" s="1"/>
      <c r="QVZ94" s="1"/>
      <c r="QWA94" s="1"/>
      <c r="QWB94" s="1"/>
      <c r="QWC94" s="1"/>
      <c r="QWD94" s="1"/>
      <c r="QWE94" s="1"/>
      <c r="QWF94" s="1"/>
      <c r="QWG94" s="1"/>
      <c r="QWH94" s="1"/>
      <c r="QWI94" s="1"/>
      <c r="QWJ94" s="1"/>
      <c r="QWK94" s="1"/>
      <c r="QWL94" s="1"/>
      <c r="QWM94" s="1"/>
      <c r="QWN94" s="1"/>
      <c r="QWO94" s="1"/>
      <c r="QWP94" s="1"/>
      <c r="QWQ94" s="1"/>
      <c r="QWR94" s="1"/>
      <c r="QWS94" s="1"/>
      <c r="QWT94" s="1"/>
      <c r="QWU94" s="1"/>
      <c r="QWV94" s="1"/>
      <c r="QWW94" s="1"/>
      <c r="QWX94" s="1"/>
      <c r="QWY94" s="1"/>
      <c r="QWZ94" s="1"/>
      <c r="QXA94" s="1"/>
      <c r="QXB94" s="1"/>
      <c r="QXC94" s="1"/>
      <c r="QXD94" s="1"/>
      <c r="QXE94" s="1"/>
      <c r="QXF94" s="1"/>
      <c r="QXG94" s="1"/>
      <c r="QXH94" s="1"/>
      <c r="QXI94" s="1"/>
      <c r="QXJ94" s="1"/>
      <c r="QXK94" s="1"/>
      <c r="QXL94" s="1"/>
      <c r="QXM94" s="1"/>
      <c r="QXN94" s="1"/>
      <c r="QXO94" s="1"/>
      <c r="QXP94" s="1"/>
      <c r="QXQ94" s="1"/>
      <c r="QXR94" s="1"/>
      <c r="QXS94" s="1"/>
      <c r="QXT94" s="1"/>
      <c r="QXU94" s="1"/>
      <c r="QXV94" s="1"/>
      <c r="QXW94" s="1"/>
      <c r="QXX94" s="1"/>
      <c r="QXY94" s="1"/>
      <c r="QXZ94" s="1"/>
      <c r="QYA94" s="1"/>
      <c r="QYB94" s="1"/>
      <c r="QYC94" s="1"/>
      <c r="QYD94" s="1"/>
      <c r="QYE94" s="1"/>
      <c r="QYF94" s="1"/>
      <c r="QYG94" s="1"/>
      <c r="QYH94" s="1"/>
      <c r="QYI94" s="1"/>
      <c r="QYJ94" s="1"/>
      <c r="QYK94" s="1"/>
      <c r="QYL94" s="1"/>
      <c r="QYM94" s="1"/>
      <c r="QYN94" s="1"/>
      <c r="QYO94" s="1"/>
      <c r="QYP94" s="1"/>
      <c r="QYQ94" s="1"/>
      <c r="QYR94" s="1"/>
      <c r="QYS94" s="1"/>
      <c r="QYT94" s="1"/>
      <c r="QYU94" s="1"/>
      <c r="QYV94" s="1"/>
      <c r="QYW94" s="1"/>
      <c r="QYX94" s="1"/>
      <c r="QYY94" s="1"/>
      <c r="QYZ94" s="1"/>
      <c r="QZA94" s="1"/>
      <c r="QZB94" s="1"/>
      <c r="QZC94" s="1"/>
      <c r="QZD94" s="1"/>
      <c r="QZE94" s="1"/>
      <c r="QZF94" s="1"/>
      <c r="QZG94" s="1"/>
      <c r="QZH94" s="1"/>
      <c r="QZI94" s="1"/>
      <c r="QZJ94" s="1"/>
      <c r="QZK94" s="1"/>
      <c r="QZL94" s="1"/>
      <c r="QZM94" s="1"/>
      <c r="QZN94" s="1"/>
      <c r="QZO94" s="1"/>
      <c r="QZP94" s="1"/>
      <c r="QZQ94" s="1"/>
      <c r="QZR94" s="1"/>
      <c r="QZS94" s="1"/>
      <c r="QZT94" s="1"/>
      <c r="QZU94" s="1"/>
      <c r="QZV94" s="1"/>
      <c r="QZW94" s="1"/>
      <c r="QZX94" s="1"/>
      <c r="QZY94" s="1"/>
      <c r="QZZ94" s="1"/>
      <c r="RAA94" s="1"/>
      <c r="RAB94" s="1"/>
      <c r="RAC94" s="1"/>
      <c r="RAD94" s="1"/>
      <c r="RAE94" s="1"/>
      <c r="RAF94" s="1"/>
      <c r="RAG94" s="1"/>
      <c r="RAH94" s="1"/>
      <c r="RAI94" s="1"/>
      <c r="RAJ94" s="1"/>
      <c r="RAK94" s="1"/>
      <c r="RAL94" s="1"/>
      <c r="RAM94" s="1"/>
      <c r="RAN94" s="1"/>
      <c r="RAO94" s="1"/>
      <c r="RAP94" s="1"/>
      <c r="RAQ94" s="1"/>
      <c r="RAR94" s="1"/>
      <c r="RAS94" s="1"/>
      <c r="RAT94" s="1"/>
      <c r="RAU94" s="1"/>
      <c r="RAV94" s="1"/>
      <c r="RAW94" s="1"/>
      <c r="RAX94" s="1"/>
      <c r="RAY94" s="1"/>
      <c r="RAZ94" s="1"/>
      <c r="RBA94" s="1"/>
      <c r="RBB94" s="1"/>
      <c r="RBC94" s="1"/>
      <c r="RBD94" s="1"/>
      <c r="RBE94" s="1"/>
      <c r="RBF94" s="1"/>
      <c r="RBG94" s="1"/>
      <c r="RBH94" s="1"/>
      <c r="RBI94" s="1"/>
      <c r="RBJ94" s="1"/>
      <c r="RBK94" s="1"/>
      <c r="RBL94" s="1"/>
      <c r="RBM94" s="1"/>
      <c r="RBN94" s="1"/>
      <c r="RBO94" s="1"/>
      <c r="RBP94" s="1"/>
      <c r="RBQ94" s="1"/>
      <c r="RBR94" s="1"/>
      <c r="RBS94" s="1"/>
      <c r="RBT94" s="1"/>
      <c r="RBU94" s="1"/>
      <c r="RBV94" s="1"/>
      <c r="RBW94" s="1"/>
      <c r="RBX94" s="1"/>
      <c r="RBY94" s="1"/>
      <c r="RBZ94" s="1"/>
      <c r="RCA94" s="1"/>
      <c r="RCB94" s="1"/>
      <c r="RCC94" s="1"/>
      <c r="RCD94" s="1"/>
      <c r="RCE94" s="1"/>
      <c r="RCF94" s="1"/>
      <c r="RCG94" s="1"/>
      <c r="RCH94" s="1"/>
      <c r="RCI94" s="1"/>
      <c r="RCJ94" s="1"/>
      <c r="RCK94" s="1"/>
      <c r="RCL94" s="1"/>
      <c r="RCM94" s="1"/>
      <c r="RCN94" s="1"/>
      <c r="RCO94" s="1"/>
      <c r="RCP94" s="1"/>
      <c r="RCQ94" s="1"/>
      <c r="RCR94" s="1"/>
      <c r="RCS94" s="1"/>
      <c r="RCT94" s="1"/>
      <c r="RCU94" s="1"/>
      <c r="RCV94" s="1"/>
      <c r="RCW94" s="1"/>
      <c r="RCX94" s="1"/>
      <c r="RCY94" s="1"/>
      <c r="RCZ94" s="1"/>
      <c r="RDA94" s="1"/>
      <c r="RDB94" s="1"/>
      <c r="RDC94" s="1"/>
      <c r="RDD94" s="1"/>
      <c r="RDE94" s="1"/>
      <c r="RDF94" s="1"/>
      <c r="RDG94" s="1"/>
      <c r="RDH94" s="1"/>
      <c r="RDI94" s="1"/>
      <c r="RDJ94" s="1"/>
      <c r="RDK94" s="1"/>
      <c r="RDL94" s="1"/>
      <c r="RDM94" s="1"/>
      <c r="RDN94" s="1"/>
      <c r="RDO94" s="1"/>
      <c r="RDP94" s="1"/>
      <c r="RDQ94" s="1"/>
      <c r="RDR94" s="1"/>
      <c r="RDS94" s="1"/>
      <c r="RDT94" s="1"/>
      <c r="RDU94" s="1"/>
      <c r="RDV94" s="1"/>
      <c r="RDW94" s="1"/>
      <c r="RDX94" s="1"/>
      <c r="RDY94" s="1"/>
      <c r="RDZ94" s="1"/>
      <c r="REA94" s="1"/>
      <c r="REB94" s="1"/>
      <c r="REC94" s="1"/>
      <c r="RED94" s="1"/>
      <c r="REE94" s="1"/>
      <c r="REF94" s="1"/>
      <c r="REG94" s="1"/>
      <c r="REH94" s="1"/>
      <c r="REI94" s="1"/>
      <c r="REJ94" s="1"/>
      <c r="REK94" s="1"/>
      <c r="REL94" s="1"/>
      <c r="REM94" s="1"/>
      <c r="REN94" s="1"/>
      <c r="REO94" s="1"/>
      <c r="REP94" s="1"/>
      <c r="REQ94" s="1"/>
      <c r="RER94" s="1"/>
      <c r="RES94" s="1"/>
      <c r="RET94" s="1"/>
      <c r="REU94" s="1"/>
      <c r="REV94" s="1"/>
      <c r="REW94" s="1"/>
      <c r="REX94" s="1"/>
      <c r="REY94" s="1"/>
      <c r="REZ94" s="1"/>
      <c r="RFA94" s="1"/>
      <c r="RFB94" s="1"/>
      <c r="RFC94" s="1"/>
      <c r="RFD94" s="1"/>
      <c r="RFE94" s="1"/>
      <c r="RFF94" s="1"/>
      <c r="RFG94" s="1"/>
      <c r="RFH94" s="1"/>
      <c r="RFI94" s="1"/>
      <c r="RFJ94" s="1"/>
      <c r="RFK94" s="1"/>
      <c r="RFL94" s="1"/>
      <c r="RFM94" s="1"/>
      <c r="RFN94" s="1"/>
      <c r="RFO94" s="1"/>
      <c r="RFP94" s="1"/>
      <c r="RFQ94" s="1"/>
      <c r="RFR94" s="1"/>
      <c r="RFS94" s="1"/>
      <c r="RFT94" s="1"/>
      <c r="RFU94" s="1"/>
      <c r="RFV94" s="1"/>
      <c r="RFW94" s="1"/>
      <c r="RFX94" s="1"/>
      <c r="RFY94" s="1"/>
      <c r="RFZ94" s="1"/>
      <c r="RGA94" s="1"/>
      <c r="RGB94" s="1"/>
      <c r="RGC94" s="1"/>
      <c r="RGD94" s="1"/>
      <c r="RGE94" s="1"/>
      <c r="RGF94" s="1"/>
      <c r="RGG94" s="1"/>
      <c r="RGH94" s="1"/>
      <c r="RGI94" s="1"/>
      <c r="RGJ94" s="1"/>
      <c r="RGK94" s="1"/>
      <c r="RGL94" s="1"/>
      <c r="RGM94" s="1"/>
      <c r="RGN94" s="1"/>
      <c r="RGO94" s="1"/>
      <c r="RGP94" s="1"/>
      <c r="RGQ94" s="1"/>
      <c r="RGR94" s="1"/>
      <c r="RGS94" s="1"/>
      <c r="RGT94" s="1"/>
      <c r="RGU94" s="1"/>
      <c r="RGV94" s="1"/>
      <c r="RGW94" s="1"/>
      <c r="RGX94" s="1"/>
      <c r="RGY94" s="1"/>
      <c r="RGZ94" s="1"/>
      <c r="RHA94" s="1"/>
      <c r="RHB94" s="1"/>
      <c r="RHC94" s="1"/>
      <c r="RHD94" s="1"/>
      <c r="RHE94" s="1"/>
      <c r="RHF94" s="1"/>
      <c r="RHG94" s="1"/>
      <c r="RHH94" s="1"/>
      <c r="RHI94" s="1"/>
      <c r="RHJ94" s="1"/>
      <c r="RHK94" s="1"/>
      <c r="RHL94" s="1"/>
      <c r="RHM94" s="1"/>
      <c r="RHN94" s="1"/>
      <c r="RHO94" s="1"/>
      <c r="RHP94" s="1"/>
      <c r="RHQ94" s="1"/>
      <c r="RHR94" s="1"/>
      <c r="RHS94" s="1"/>
      <c r="RHT94" s="1"/>
      <c r="RHU94" s="1"/>
      <c r="RHV94" s="1"/>
      <c r="RHW94" s="1"/>
      <c r="RHX94" s="1"/>
      <c r="RHY94" s="1"/>
      <c r="RHZ94" s="1"/>
      <c r="RIA94" s="1"/>
      <c r="RIB94" s="1"/>
      <c r="RIC94" s="1"/>
      <c r="RID94" s="1"/>
      <c r="RIE94" s="1"/>
      <c r="RIF94" s="1"/>
      <c r="RIG94" s="1"/>
      <c r="RIH94" s="1"/>
      <c r="RII94" s="1"/>
      <c r="RIJ94" s="1"/>
      <c r="RIK94" s="1"/>
      <c r="RIL94" s="1"/>
      <c r="RIM94" s="1"/>
      <c r="RIN94" s="1"/>
      <c r="RIO94" s="1"/>
      <c r="RIP94" s="1"/>
      <c r="RIQ94" s="1"/>
      <c r="RIR94" s="1"/>
      <c r="RIS94" s="1"/>
      <c r="RIT94" s="1"/>
      <c r="RIU94" s="1"/>
      <c r="RIV94" s="1"/>
      <c r="RIW94" s="1"/>
      <c r="RIX94" s="1"/>
      <c r="RIY94" s="1"/>
      <c r="RIZ94" s="1"/>
      <c r="RJA94" s="1"/>
      <c r="RJB94" s="1"/>
      <c r="RJC94" s="1"/>
      <c r="RJD94" s="1"/>
      <c r="RJE94" s="1"/>
      <c r="RJF94" s="1"/>
      <c r="RJG94" s="1"/>
      <c r="RJH94" s="1"/>
      <c r="RJI94" s="1"/>
      <c r="RJJ94" s="1"/>
      <c r="RJK94" s="1"/>
      <c r="RJL94" s="1"/>
      <c r="RJM94" s="1"/>
      <c r="RJN94" s="1"/>
      <c r="RJO94" s="1"/>
      <c r="RJP94" s="1"/>
      <c r="RJQ94" s="1"/>
      <c r="RJR94" s="1"/>
      <c r="RJS94" s="1"/>
      <c r="RJT94" s="1"/>
      <c r="RJU94" s="1"/>
      <c r="RJV94" s="1"/>
      <c r="RJW94" s="1"/>
      <c r="RJX94" s="1"/>
      <c r="RJY94" s="1"/>
      <c r="RJZ94" s="1"/>
      <c r="RKA94" s="1"/>
      <c r="RKB94" s="1"/>
      <c r="RKC94" s="1"/>
      <c r="RKD94" s="1"/>
      <c r="RKE94" s="1"/>
      <c r="RKF94" s="1"/>
      <c r="RKG94" s="1"/>
      <c r="RKH94" s="1"/>
      <c r="RKI94" s="1"/>
      <c r="RKJ94" s="1"/>
      <c r="RKK94" s="1"/>
      <c r="RKL94" s="1"/>
      <c r="RKM94" s="1"/>
      <c r="RKN94" s="1"/>
      <c r="RKO94" s="1"/>
      <c r="RKP94" s="1"/>
      <c r="RKQ94" s="1"/>
      <c r="RKR94" s="1"/>
      <c r="RKS94" s="1"/>
      <c r="RKT94" s="1"/>
      <c r="RKU94" s="1"/>
      <c r="RKV94" s="1"/>
      <c r="RKW94" s="1"/>
      <c r="RKX94" s="1"/>
      <c r="RKY94" s="1"/>
      <c r="RKZ94" s="1"/>
      <c r="RLA94" s="1"/>
      <c r="RLB94" s="1"/>
      <c r="RLC94" s="1"/>
      <c r="RLD94" s="1"/>
      <c r="RLE94" s="1"/>
      <c r="RLF94" s="1"/>
      <c r="RLG94" s="1"/>
      <c r="RLH94" s="1"/>
      <c r="RLI94" s="1"/>
      <c r="RLJ94" s="1"/>
      <c r="RLK94" s="1"/>
      <c r="RLL94" s="1"/>
      <c r="RLM94" s="1"/>
      <c r="RLN94" s="1"/>
      <c r="RLO94" s="1"/>
      <c r="RLP94" s="1"/>
      <c r="RLQ94" s="1"/>
      <c r="RLR94" s="1"/>
      <c r="RLS94" s="1"/>
      <c r="RLT94" s="1"/>
      <c r="RLU94" s="1"/>
      <c r="RLV94" s="1"/>
      <c r="RLW94" s="1"/>
      <c r="RLX94" s="1"/>
      <c r="RLY94" s="1"/>
      <c r="RLZ94" s="1"/>
      <c r="RMA94" s="1"/>
      <c r="RMB94" s="1"/>
      <c r="RMC94" s="1"/>
      <c r="RMD94" s="1"/>
      <c r="RME94" s="1"/>
      <c r="RMF94" s="1"/>
      <c r="RMG94" s="1"/>
      <c r="RMH94" s="1"/>
      <c r="RMI94" s="1"/>
      <c r="RMJ94" s="1"/>
      <c r="RMK94" s="1"/>
      <c r="RML94" s="1"/>
      <c r="RMM94" s="1"/>
      <c r="RMN94" s="1"/>
      <c r="RMO94" s="1"/>
      <c r="RMP94" s="1"/>
      <c r="RMQ94" s="1"/>
      <c r="RMR94" s="1"/>
      <c r="RMS94" s="1"/>
      <c r="RMT94" s="1"/>
      <c r="RMU94" s="1"/>
      <c r="RMV94" s="1"/>
      <c r="RMW94" s="1"/>
      <c r="RMX94" s="1"/>
      <c r="RMY94" s="1"/>
      <c r="RMZ94" s="1"/>
      <c r="RNA94" s="1"/>
      <c r="RNB94" s="1"/>
      <c r="RNC94" s="1"/>
      <c r="RND94" s="1"/>
      <c r="RNE94" s="1"/>
      <c r="RNF94" s="1"/>
      <c r="RNG94" s="1"/>
      <c r="RNH94" s="1"/>
      <c r="RNI94" s="1"/>
      <c r="RNJ94" s="1"/>
      <c r="RNK94" s="1"/>
      <c r="RNL94" s="1"/>
      <c r="RNM94" s="1"/>
      <c r="RNN94" s="1"/>
      <c r="RNO94" s="1"/>
      <c r="RNP94" s="1"/>
      <c r="RNQ94" s="1"/>
      <c r="RNR94" s="1"/>
      <c r="RNS94" s="1"/>
      <c r="RNT94" s="1"/>
      <c r="RNU94" s="1"/>
      <c r="RNV94" s="1"/>
      <c r="RNW94" s="1"/>
      <c r="RNX94" s="1"/>
      <c r="RNY94" s="1"/>
      <c r="RNZ94" s="1"/>
      <c r="ROA94" s="1"/>
      <c r="ROB94" s="1"/>
      <c r="ROC94" s="1"/>
      <c r="ROD94" s="1"/>
      <c r="ROE94" s="1"/>
      <c r="ROF94" s="1"/>
      <c r="ROG94" s="1"/>
      <c r="ROH94" s="1"/>
      <c r="ROI94" s="1"/>
      <c r="ROJ94" s="1"/>
      <c r="ROK94" s="1"/>
      <c r="ROL94" s="1"/>
      <c r="ROM94" s="1"/>
      <c r="RON94" s="1"/>
      <c r="ROO94" s="1"/>
      <c r="ROP94" s="1"/>
      <c r="ROQ94" s="1"/>
      <c r="ROR94" s="1"/>
      <c r="ROS94" s="1"/>
      <c r="ROT94" s="1"/>
      <c r="ROU94" s="1"/>
      <c r="ROV94" s="1"/>
      <c r="ROW94" s="1"/>
      <c r="ROX94" s="1"/>
      <c r="ROY94" s="1"/>
      <c r="ROZ94" s="1"/>
      <c r="RPA94" s="1"/>
      <c r="RPB94" s="1"/>
      <c r="RPC94" s="1"/>
      <c r="RPD94" s="1"/>
      <c r="RPE94" s="1"/>
      <c r="RPF94" s="1"/>
      <c r="RPG94" s="1"/>
      <c r="RPH94" s="1"/>
      <c r="RPI94" s="1"/>
      <c r="RPJ94" s="1"/>
      <c r="RPK94" s="1"/>
      <c r="RPL94" s="1"/>
      <c r="RPM94" s="1"/>
      <c r="RPN94" s="1"/>
      <c r="RPO94" s="1"/>
      <c r="RPP94" s="1"/>
      <c r="RPQ94" s="1"/>
      <c r="RPR94" s="1"/>
      <c r="RPS94" s="1"/>
      <c r="RPT94" s="1"/>
      <c r="RPU94" s="1"/>
      <c r="RPV94" s="1"/>
      <c r="RPW94" s="1"/>
      <c r="RPX94" s="1"/>
      <c r="RPY94" s="1"/>
      <c r="RPZ94" s="1"/>
      <c r="RQA94" s="1"/>
      <c r="RQB94" s="1"/>
      <c r="RQC94" s="1"/>
      <c r="RQD94" s="1"/>
      <c r="RQE94" s="1"/>
      <c r="RQF94" s="1"/>
      <c r="RQG94" s="1"/>
      <c r="RQH94" s="1"/>
      <c r="RQI94" s="1"/>
      <c r="RQJ94" s="1"/>
      <c r="RQK94" s="1"/>
      <c r="RQL94" s="1"/>
      <c r="RQM94" s="1"/>
      <c r="RQN94" s="1"/>
      <c r="RQO94" s="1"/>
      <c r="RQP94" s="1"/>
      <c r="RQQ94" s="1"/>
      <c r="RQR94" s="1"/>
      <c r="RQS94" s="1"/>
      <c r="RQT94" s="1"/>
      <c r="RQU94" s="1"/>
      <c r="RQV94" s="1"/>
      <c r="RQW94" s="1"/>
      <c r="RQX94" s="1"/>
      <c r="RQY94" s="1"/>
      <c r="RQZ94" s="1"/>
      <c r="RRA94" s="1"/>
      <c r="RRB94" s="1"/>
      <c r="RRC94" s="1"/>
      <c r="RRD94" s="1"/>
      <c r="RRE94" s="1"/>
      <c r="RRF94" s="1"/>
      <c r="RRG94" s="1"/>
      <c r="RRH94" s="1"/>
      <c r="RRI94" s="1"/>
      <c r="RRJ94" s="1"/>
      <c r="RRK94" s="1"/>
      <c r="RRL94" s="1"/>
      <c r="RRM94" s="1"/>
      <c r="RRN94" s="1"/>
      <c r="RRO94" s="1"/>
      <c r="RRP94" s="1"/>
      <c r="RRQ94" s="1"/>
      <c r="RRR94" s="1"/>
      <c r="RRS94" s="1"/>
      <c r="RRT94" s="1"/>
      <c r="RRU94" s="1"/>
      <c r="RRV94" s="1"/>
      <c r="RRW94" s="1"/>
      <c r="RRX94" s="1"/>
      <c r="RRY94" s="1"/>
      <c r="RRZ94" s="1"/>
      <c r="RSA94" s="1"/>
      <c r="RSB94" s="1"/>
      <c r="RSC94" s="1"/>
      <c r="RSD94" s="1"/>
      <c r="RSE94" s="1"/>
      <c r="RSF94" s="1"/>
      <c r="RSG94" s="1"/>
      <c r="RSH94" s="1"/>
      <c r="RSI94" s="1"/>
      <c r="RSJ94" s="1"/>
      <c r="RSK94" s="1"/>
      <c r="RSL94" s="1"/>
      <c r="RSM94" s="1"/>
      <c r="RSN94" s="1"/>
      <c r="RSO94" s="1"/>
      <c r="RSP94" s="1"/>
      <c r="RSQ94" s="1"/>
      <c r="RSR94" s="1"/>
      <c r="RSS94" s="1"/>
      <c r="RST94" s="1"/>
      <c r="RSU94" s="1"/>
      <c r="RSV94" s="1"/>
      <c r="RSW94" s="1"/>
      <c r="RSX94" s="1"/>
      <c r="RSY94" s="1"/>
      <c r="RSZ94" s="1"/>
      <c r="RTA94" s="1"/>
      <c r="RTB94" s="1"/>
      <c r="RTC94" s="1"/>
      <c r="RTD94" s="1"/>
      <c r="RTE94" s="1"/>
      <c r="RTF94" s="1"/>
      <c r="RTG94" s="1"/>
      <c r="RTH94" s="1"/>
      <c r="RTI94" s="1"/>
      <c r="RTJ94" s="1"/>
      <c r="RTK94" s="1"/>
      <c r="RTL94" s="1"/>
      <c r="RTM94" s="1"/>
      <c r="RTN94" s="1"/>
      <c r="RTO94" s="1"/>
      <c r="RTP94" s="1"/>
      <c r="RTQ94" s="1"/>
      <c r="RTR94" s="1"/>
      <c r="RTS94" s="1"/>
      <c r="RTT94" s="1"/>
      <c r="RTU94" s="1"/>
      <c r="RTV94" s="1"/>
      <c r="RTW94" s="1"/>
      <c r="RTX94" s="1"/>
      <c r="RTY94" s="1"/>
      <c r="RTZ94" s="1"/>
      <c r="RUA94" s="1"/>
      <c r="RUB94" s="1"/>
      <c r="RUC94" s="1"/>
      <c r="RUD94" s="1"/>
      <c r="RUE94" s="1"/>
      <c r="RUF94" s="1"/>
      <c r="RUG94" s="1"/>
      <c r="RUH94" s="1"/>
      <c r="RUI94" s="1"/>
      <c r="RUJ94" s="1"/>
      <c r="RUK94" s="1"/>
      <c r="RUL94" s="1"/>
      <c r="RUM94" s="1"/>
      <c r="RUN94" s="1"/>
      <c r="RUO94" s="1"/>
      <c r="RUP94" s="1"/>
      <c r="RUQ94" s="1"/>
      <c r="RUR94" s="1"/>
      <c r="RUS94" s="1"/>
      <c r="RUT94" s="1"/>
      <c r="RUU94" s="1"/>
      <c r="RUV94" s="1"/>
      <c r="RUW94" s="1"/>
      <c r="RUX94" s="1"/>
      <c r="RUY94" s="1"/>
      <c r="RUZ94" s="1"/>
      <c r="RVA94" s="1"/>
      <c r="RVB94" s="1"/>
      <c r="RVC94" s="1"/>
      <c r="RVD94" s="1"/>
      <c r="RVE94" s="1"/>
      <c r="RVF94" s="1"/>
      <c r="RVG94" s="1"/>
      <c r="RVH94" s="1"/>
      <c r="RVI94" s="1"/>
      <c r="RVJ94" s="1"/>
      <c r="RVK94" s="1"/>
      <c r="RVL94" s="1"/>
      <c r="RVM94" s="1"/>
      <c r="RVN94" s="1"/>
      <c r="RVO94" s="1"/>
      <c r="RVP94" s="1"/>
      <c r="RVQ94" s="1"/>
      <c r="RVR94" s="1"/>
      <c r="RVS94" s="1"/>
      <c r="RVT94" s="1"/>
      <c r="RVU94" s="1"/>
      <c r="RVV94" s="1"/>
      <c r="RVW94" s="1"/>
      <c r="RVX94" s="1"/>
      <c r="RVY94" s="1"/>
      <c r="RVZ94" s="1"/>
      <c r="RWA94" s="1"/>
      <c r="RWB94" s="1"/>
      <c r="RWC94" s="1"/>
      <c r="RWD94" s="1"/>
      <c r="RWE94" s="1"/>
      <c r="RWF94" s="1"/>
      <c r="RWG94" s="1"/>
      <c r="RWH94" s="1"/>
      <c r="RWI94" s="1"/>
      <c r="RWJ94" s="1"/>
      <c r="RWK94" s="1"/>
      <c r="RWL94" s="1"/>
      <c r="RWM94" s="1"/>
      <c r="RWN94" s="1"/>
      <c r="RWO94" s="1"/>
      <c r="RWP94" s="1"/>
      <c r="RWQ94" s="1"/>
      <c r="RWR94" s="1"/>
      <c r="RWS94" s="1"/>
      <c r="RWT94" s="1"/>
      <c r="RWU94" s="1"/>
      <c r="RWV94" s="1"/>
      <c r="RWW94" s="1"/>
      <c r="RWX94" s="1"/>
      <c r="RWY94" s="1"/>
      <c r="RWZ94" s="1"/>
      <c r="RXA94" s="1"/>
      <c r="RXB94" s="1"/>
      <c r="RXC94" s="1"/>
      <c r="RXD94" s="1"/>
      <c r="RXE94" s="1"/>
      <c r="RXF94" s="1"/>
      <c r="RXG94" s="1"/>
      <c r="RXH94" s="1"/>
      <c r="RXI94" s="1"/>
      <c r="RXJ94" s="1"/>
      <c r="RXK94" s="1"/>
      <c r="RXL94" s="1"/>
      <c r="RXM94" s="1"/>
      <c r="RXN94" s="1"/>
      <c r="RXO94" s="1"/>
      <c r="RXP94" s="1"/>
      <c r="RXQ94" s="1"/>
      <c r="RXR94" s="1"/>
      <c r="RXS94" s="1"/>
      <c r="RXT94" s="1"/>
      <c r="RXU94" s="1"/>
      <c r="RXV94" s="1"/>
      <c r="RXW94" s="1"/>
      <c r="RXX94" s="1"/>
      <c r="RXY94" s="1"/>
      <c r="RXZ94" s="1"/>
      <c r="RYA94" s="1"/>
      <c r="RYB94" s="1"/>
      <c r="RYC94" s="1"/>
      <c r="RYD94" s="1"/>
      <c r="RYE94" s="1"/>
      <c r="RYF94" s="1"/>
      <c r="RYG94" s="1"/>
      <c r="RYH94" s="1"/>
      <c r="RYI94" s="1"/>
      <c r="RYJ94" s="1"/>
      <c r="RYK94" s="1"/>
      <c r="RYL94" s="1"/>
      <c r="RYM94" s="1"/>
      <c r="RYN94" s="1"/>
      <c r="RYO94" s="1"/>
      <c r="RYP94" s="1"/>
      <c r="RYQ94" s="1"/>
      <c r="RYR94" s="1"/>
      <c r="RYS94" s="1"/>
      <c r="RYT94" s="1"/>
      <c r="RYU94" s="1"/>
      <c r="RYV94" s="1"/>
      <c r="RYW94" s="1"/>
      <c r="RYX94" s="1"/>
      <c r="RYY94" s="1"/>
      <c r="RYZ94" s="1"/>
      <c r="RZA94" s="1"/>
      <c r="RZB94" s="1"/>
      <c r="RZC94" s="1"/>
      <c r="RZD94" s="1"/>
      <c r="RZE94" s="1"/>
      <c r="RZF94" s="1"/>
      <c r="RZG94" s="1"/>
      <c r="RZH94" s="1"/>
      <c r="RZI94" s="1"/>
      <c r="RZJ94" s="1"/>
      <c r="RZK94" s="1"/>
      <c r="RZL94" s="1"/>
      <c r="RZM94" s="1"/>
      <c r="RZN94" s="1"/>
      <c r="RZO94" s="1"/>
      <c r="RZP94" s="1"/>
      <c r="RZQ94" s="1"/>
      <c r="RZR94" s="1"/>
      <c r="RZS94" s="1"/>
      <c r="RZT94" s="1"/>
      <c r="RZU94" s="1"/>
      <c r="RZV94" s="1"/>
      <c r="RZW94" s="1"/>
      <c r="RZX94" s="1"/>
      <c r="RZY94" s="1"/>
      <c r="RZZ94" s="1"/>
      <c r="SAA94" s="1"/>
      <c r="SAB94" s="1"/>
      <c r="SAC94" s="1"/>
      <c r="SAD94" s="1"/>
      <c r="SAE94" s="1"/>
      <c r="SAF94" s="1"/>
      <c r="SAG94" s="1"/>
      <c r="SAH94" s="1"/>
      <c r="SAI94" s="1"/>
      <c r="SAJ94" s="1"/>
      <c r="SAK94" s="1"/>
      <c r="SAL94" s="1"/>
      <c r="SAM94" s="1"/>
      <c r="SAN94" s="1"/>
      <c r="SAO94" s="1"/>
      <c r="SAP94" s="1"/>
      <c r="SAQ94" s="1"/>
      <c r="SAR94" s="1"/>
      <c r="SAS94" s="1"/>
      <c r="SAT94" s="1"/>
      <c r="SAU94" s="1"/>
      <c r="SAV94" s="1"/>
      <c r="SAW94" s="1"/>
      <c r="SAX94" s="1"/>
      <c r="SAY94" s="1"/>
      <c r="SAZ94" s="1"/>
      <c r="SBA94" s="1"/>
      <c r="SBB94" s="1"/>
      <c r="SBC94" s="1"/>
      <c r="SBD94" s="1"/>
      <c r="SBE94" s="1"/>
      <c r="SBF94" s="1"/>
      <c r="SBG94" s="1"/>
      <c r="SBH94" s="1"/>
      <c r="SBI94" s="1"/>
      <c r="SBJ94" s="1"/>
      <c r="SBK94" s="1"/>
      <c r="SBL94" s="1"/>
      <c r="SBM94" s="1"/>
      <c r="SBN94" s="1"/>
      <c r="SBO94" s="1"/>
      <c r="SBP94" s="1"/>
      <c r="SBQ94" s="1"/>
      <c r="SBR94" s="1"/>
      <c r="SBS94" s="1"/>
      <c r="SBT94" s="1"/>
      <c r="SBU94" s="1"/>
      <c r="SBV94" s="1"/>
      <c r="SBW94" s="1"/>
      <c r="SBX94" s="1"/>
      <c r="SBY94" s="1"/>
      <c r="SBZ94" s="1"/>
      <c r="SCA94" s="1"/>
      <c r="SCB94" s="1"/>
      <c r="SCC94" s="1"/>
      <c r="SCD94" s="1"/>
      <c r="SCE94" s="1"/>
      <c r="SCF94" s="1"/>
      <c r="SCG94" s="1"/>
      <c r="SCH94" s="1"/>
      <c r="SCI94" s="1"/>
      <c r="SCJ94" s="1"/>
      <c r="SCK94" s="1"/>
      <c r="SCL94" s="1"/>
      <c r="SCM94" s="1"/>
      <c r="SCN94" s="1"/>
      <c r="SCO94" s="1"/>
      <c r="SCP94" s="1"/>
      <c r="SCQ94" s="1"/>
      <c r="SCR94" s="1"/>
      <c r="SCS94" s="1"/>
      <c r="SCT94" s="1"/>
      <c r="SCU94" s="1"/>
      <c r="SCV94" s="1"/>
      <c r="SCW94" s="1"/>
      <c r="SCX94" s="1"/>
      <c r="SCY94" s="1"/>
      <c r="SCZ94" s="1"/>
      <c r="SDA94" s="1"/>
      <c r="SDB94" s="1"/>
      <c r="SDC94" s="1"/>
      <c r="SDD94" s="1"/>
      <c r="SDE94" s="1"/>
      <c r="SDF94" s="1"/>
      <c r="SDG94" s="1"/>
      <c r="SDH94" s="1"/>
      <c r="SDI94" s="1"/>
      <c r="SDJ94" s="1"/>
      <c r="SDK94" s="1"/>
      <c r="SDL94" s="1"/>
      <c r="SDM94" s="1"/>
      <c r="SDN94" s="1"/>
      <c r="SDO94" s="1"/>
      <c r="SDP94" s="1"/>
      <c r="SDQ94" s="1"/>
      <c r="SDR94" s="1"/>
      <c r="SDS94" s="1"/>
      <c r="SDT94" s="1"/>
      <c r="SDU94" s="1"/>
      <c r="SDV94" s="1"/>
      <c r="SDW94" s="1"/>
      <c r="SDX94" s="1"/>
      <c r="SDY94" s="1"/>
      <c r="SDZ94" s="1"/>
      <c r="SEA94" s="1"/>
      <c r="SEB94" s="1"/>
      <c r="SEC94" s="1"/>
      <c r="SED94" s="1"/>
      <c r="SEE94" s="1"/>
      <c r="SEF94" s="1"/>
      <c r="SEG94" s="1"/>
      <c r="SEH94" s="1"/>
      <c r="SEI94" s="1"/>
      <c r="SEJ94" s="1"/>
      <c r="SEK94" s="1"/>
      <c r="SEL94" s="1"/>
      <c r="SEM94" s="1"/>
      <c r="SEN94" s="1"/>
      <c r="SEO94" s="1"/>
      <c r="SEP94" s="1"/>
      <c r="SEQ94" s="1"/>
      <c r="SER94" s="1"/>
      <c r="SES94" s="1"/>
      <c r="SET94" s="1"/>
      <c r="SEU94" s="1"/>
      <c r="SEV94" s="1"/>
      <c r="SEW94" s="1"/>
      <c r="SEX94" s="1"/>
      <c r="SEY94" s="1"/>
      <c r="SEZ94" s="1"/>
      <c r="SFA94" s="1"/>
      <c r="SFB94" s="1"/>
      <c r="SFC94" s="1"/>
      <c r="SFD94" s="1"/>
      <c r="SFE94" s="1"/>
      <c r="SFF94" s="1"/>
      <c r="SFG94" s="1"/>
      <c r="SFH94" s="1"/>
      <c r="SFI94" s="1"/>
      <c r="SFJ94" s="1"/>
      <c r="SFK94" s="1"/>
      <c r="SFL94" s="1"/>
      <c r="SFM94" s="1"/>
      <c r="SFN94" s="1"/>
      <c r="SFO94" s="1"/>
      <c r="SFP94" s="1"/>
      <c r="SFQ94" s="1"/>
      <c r="SFR94" s="1"/>
      <c r="SFS94" s="1"/>
      <c r="SFT94" s="1"/>
      <c r="SFU94" s="1"/>
      <c r="SFV94" s="1"/>
      <c r="SFW94" s="1"/>
      <c r="SFX94" s="1"/>
      <c r="SFY94" s="1"/>
      <c r="SFZ94" s="1"/>
      <c r="SGA94" s="1"/>
      <c r="SGB94" s="1"/>
      <c r="SGC94" s="1"/>
      <c r="SGD94" s="1"/>
      <c r="SGE94" s="1"/>
      <c r="SGF94" s="1"/>
      <c r="SGG94" s="1"/>
      <c r="SGH94" s="1"/>
      <c r="SGI94" s="1"/>
      <c r="SGJ94" s="1"/>
      <c r="SGK94" s="1"/>
      <c r="SGL94" s="1"/>
      <c r="SGM94" s="1"/>
      <c r="SGN94" s="1"/>
      <c r="SGO94" s="1"/>
      <c r="SGP94" s="1"/>
      <c r="SGQ94" s="1"/>
      <c r="SGR94" s="1"/>
      <c r="SGS94" s="1"/>
      <c r="SGT94" s="1"/>
      <c r="SGU94" s="1"/>
      <c r="SGV94" s="1"/>
      <c r="SGW94" s="1"/>
      <c r="SGX94" s="1"/>
      <c r="SGY94" s="1"/>
      <c r="SGZ94" s="1"/>
      <c r="SHA94" s="1"/>
      <c r="SHB94" s="1"/>
      <c r="SHC94" s="1"/>
      <c r="SHD94" s="1"/>
      <c r="SHE94" s="1"/>
      <c r="SHF94" s="1"/>
      <c r="SHG94" s="1"/>
      <c r="SHH94" s="1"/>
      <c r="SHI94" s="1"/>
      <c r="SHJ94" s="1"/>
      <c r="SHK94" s="1"/>
      <c r="SHL94" s="1"/>
      <c r="SHM94" s="1"/>
      <c r="SHN94" s="1"/>
      <c r="SHO94" s="1"/>
      <c r="SHP94" s="1"/>
      <c r="SHQ94" s="1"/>
      <c r="SHR94" s="1"/>
      <c r="SHS94" s="1"/>
      <c r="SHT94" s="1"/>
      <c r="SHU94" s="1"/>
      <c r="SHV94" s="1"/>
      <c r="SHW94" s="1"/>
      <c r="SHX94" s="1"/>
      <c r="SHY94" s="1"/>
      <c r="SHZ94" s="1"/>
      <c r="SIA94" s="1"/>
      <c r="SIB94" s="1"/>
      <c r="SIC94" s="1"/>
      <c r="SID94" s="1"/>
      <c r="SIE94" s="1"/>
      <c r="SIF94" s="1"/>
      <c r="SIG94" s="1"/>
      <c r="SIH94" s="1"/>
      <c r="SII94" s="1"/>
      <c r="SIJ94" s="1"/>
      <c r="SIK94" s="1"/>
      <c r="SIL94" s="1"/>
      <c r="SIM94" s="1"/>
      <c r="SIN94" s="1"/>
      <c r="SIO94" s="1"/>
      <c r="SIP94" s="1"/>
      <c r="SIQ94" s="1"/>
      <c r="SIR94" s="1"/>
      <c r="SIS94" s="1"/>
      <c r="SIT94" s="1"/>
      <c r="SIU94" s="1"/>
      <c r="SIV94" s="1"/>
      <c r="SIW94" s="1"/>
      <c r="SIX94" s="1"/>
      <c r="SIY94" s="1"/>
      <c r="SIZ94" s="1"/>
      <c r="SJA94" s="1"/>
      <c r="SJB94" s="1"/>
      <c r="SJC94" s="1"/>
      <c r="SJD94" s="1"/>
      <c r="SJE94" s="1"/>
      <c r="SJF94" s="1"/>
      <c r="SJG94" s="1"/>
      <c r="SJH94" s="1"/>
      <c r="SJI94" s="1"/>
      <c r="SJJ94" s="1"/>
      <c r="SJK94" s="1"/>
      <c r="SJL94" s="1"/>
      <c r="SJM94" s="1"/>
      <c r="SJN94" s="1"/>
      <c r="SJO94" s="1"/>
      <c r="SJP94" s="1"/>
      <c r="SJQ94" s="1"/>
      <c r="SJR94" s="1"/>
      <c r="SJS94" s="1"/>
      <c r="SJT94" s="1"/>
      <c r="SJU94" s="1"/>
      <c r="SJV94" s="1"/>
      <c r="SJW94" s="1"/>
      <c r="SJX94" s="1"/>
      <c r="SJY94" s="1"/>
      <c r="SJZ94" s="1"/>
      <c r="SKA94" s="1"/>
      <c r="SKB94" s="1"/>
      <c r="SKC94" s="1"/>
      <c r="SKD94" s="1"/>
      <c r="SKE94" s="1"/>
      <c r="SKF94" s="1"/>
      <c r="SKG94" s="1"/>
      <c r="SKH94" s="1"/>
      <c r="SKI94" s="1"/>
      <c r="SKJ94" s="1"/>
      <c r="SKK94" s="1"/>
      <c r="SKL94" s="1"/>
      <c r="SKM94" s="1"/>
      <c r="SKN94" s="1"/>
      <c r="SKO94" s="1"/>
      <c r="SKP94" s="1"/>
      <c r="SKQ94" s="1"/>
      <c r="SKR94" s="1"/>
      <c r="SKS94" s="1"/>
      <c r="SKT94" s="1"/>
      <c r="SKU94" s="1"/>
      <c r="SKV94" s="1"/>
      <c r="SKW94" s="1"/>
      <c r="SKX94" s="1"/>
      <c r="SKY94" s="1"/>
      <c r="SKZ94" s="1"/>
      <c r="SLA94" s="1"/>
      <c r="SLB94" s="1"/>
      <c r="SLC94" s="1"/>
      <c r="SLD94" s="1"/>
      <c r="SLE94" s="1"/>
      <c r="SLF94" s="1"/>
      <c r="SLG94" s="1"/>
      <c r="SLH94" s="1"/>
      <c r="SLI94" s="1"/>
      <c r="SLJ94" s="1"/>
      <c r="SLK94" s="1"/>
      <c r="SLL94" s="1"/>
      <c r="SLM94" s="1"/>
      <c r="SLN94" s="1"/>
      <c r="SLO94" s="1"/>
      <c r="SLP94" s="1"/>
      <c r="SLQ94" s="1"/>
      <c r="SLR94" s="1"/>
      <c r="SLS94" s="1"/>
      <c r="SLT94" s="1"/>
      <c r="SLU94" s="1"/>
      <c r="SLV94" s="1"/>
      <c r="SLW94" s="1"/>
      <c r="SLX94" s="1"/>
      <c r="SLY94" s="1"/>
      <c r="SLZ94" s="1"/>
      <c r="SMA94" s="1"/>
      <c r="SMB94" s="1"/>
      <c r="SMC94" s="1"/>
      <c r="SMD94" s="1"/>
      <c r="SME94" s="1"/>
      <c r="SMF94" s="1"/>
      <c r="SMG94" s="1"/>
      <c r="SMH94" s="1"/>
      <c r="SMI94" s="1"/>
      <c r="SMJ94" s="1"/>
      <c r="SMK94" s="1"/>
      <c r="SML94" s="1"/>
      <c r="SMM94" s="1"/>
      <c r="SMN94" s="1"/>
      <c r="SMO94" s="1"/>
      <c r="SMP94" s="1"/>
      <c r="SMQ94" s="1"/>
      <c r="SMR94" s="1"/>
      <c r="SMS94" s="1"/>
      <c r="SMT94" s="1"/>
      <c r="SMU94" s="1"/>
      <c r="SMV94" s="1"/>
      <c r="SMW94" s="1"/>
      <c r="SMX94" s="1"/>
      <c r="SMY94" s="1"/>
      <c r="SMZ94" s="1"/>
      <c r="SNA94" s="1"/>
      <c r="SNB94" s="1"/>
      <c r="SNC94" s="1"/>
      <c r="SND94" s="1"/>
      <c r="SNE94" s="1"/>
      <c r="SNF94" s="1"/>
      <c r="SNG94" s="1"/>
      <c r="SNH94" s="1"/>
      <c r="SNI94" s="1"/>
      <c r="SNJ94" s="1"/>
      <c r="SNK94" s="1"/>
      <c r="SNL94" s="1"/>
      <c r="SNM94" s="1"/>
      <c r="SNN94" s="1"/>
      <c r="SNO94" s="1"/>
      <c r="SNP94" s="1"/>
      <c r="SNQ94" s="1"/>
      <c r="SNR94" s="1"/>
      <c r="SNS94" s="1"/>
      <c r="SNT94" s="1"/>
      <c r="SNU94" s="1"/>
      <c r="SNV94" s="1"/>
      <c r="SNW94" s="1"/>
      <c r="SNX94" s="1"/>
      <c r="SNY94" s="1"/>
      <c r="SNZ94" s="1"/>
      <c r="SOA94" s="1"/>
      <c r="SOB94" s="1"/>
      <c r="SOC94" s="1"/>
      <c r="SOD94" s="1"/>
      <c r="SOE94" s="1"/>
      <c r="SOF94" s="1"/>
      <c r="SOG94" s="1"/>
      <c r="SOH94" s="1"/>
      <c r="SOI94" s="1"/>
      <c r="SOJ94" s="1"/>
      <c r="SOK94" s="1"/>
      <c r="SOL94" s="1"/>
      <c r="SOM94" s="1"/>
      <c r="SON94" s="1"/>
      <c r="SOO94" s="1"/>
      <c r="SOP94" s="1"/>
      <c r="SOQ94" s="1"/>
      <c r="SOR94" s="1"/>
      <c r="SOS94" s="1"/>
      <c r="SOT94" s="1"/>
      <c r="SOU94" s="1"/>
      <c r="SOV94" s="1"/>
      <c r="SOW94" s="1"/>
      <c r="SOX94" s="1"/>
      <c r="SOY94" s="1"/>
      <c r="SOZ94" s="1"/>
      <c r="SPA94" s="1"/>
      <c r="SPB94" s="1"/>
      <c r="SPC94" s="1"/>
      <c r="SPD94" s="1"/>
      <c r="SPE94" s="1"/>
      <c r="SPF94" s="1"/>
      <c r="SPG94" s="1"/>
      <c r="SPH94" s="1"/>
      <c r="SPI94" s="1"/>
      <c r="SPJ94" s="1"/>
      <c r="SPK94" s="1"/>
      <c r="SPL94" s="1"/>
      <c r="SPM94" s="1"/>
      <c r="SPN94" s="1"/>
      <c r="SPO94" s="1"/>
      <c r="SPP94" s="1"/>
      <c r="SPQ94" s="1"/>
      <c r="SPR94" s="1"/>
      <c r="SPS94" s="1"/>
      <c r="SPT94" s="1"/>
      <c r="SPU94" s="1"/>
      <c r="SPV94" s="1"/>
      <c r="SPW94" s="1"/>
      <c r="SPX94" s="1"/>
      <c r="SPY94" s="1"/>
      <c r="SPZ94" s="1"/>
      <c r="SQA94" s="1"/>
      <c r="SQB94" s="1"/>
      <c r="SQC94" s="1"/>
      <c r="SQD94" s="1"/>
      <c r="SQE94" s="1"/>
      <c r="SQF94" s="1"/>
      <c r="SQG94" s="1"/>
      <c r="SQH94" s="1"/>
      <c r="SQI94" s="1"/>
      <c r="SQJ94" s="1"/>
      <c r="SQK94" s="1"/>
      <c r="SQL94" s="1"/>
      <c r="SQM94" s="1"/>
      <c r="SQN94" s="1"/>
      <c r="SQO94" s="1"/>
      <c r="SQP94" s="1"/>
      <c r="SQQ94" s="1"/>
      <c r="SQR94" s="1"/>
      <c r="SQS94" s="1"/>
      <c r="SQT94" s="1"/>
      <c r="SQU94" s="1"/>
      <c r="SQV94" s="1"/>
      <c r="SQW94" s="1"/>
      <c r="SQX94" s="1"/>
      <c r="SQY94" s="1"/>
      <c r="SQZ94" s="1"/>
      <c r="SRA94" s="1"/>
      <c r="SRB94" s="1"/>
      <c r="SRC94" s="1"/>
      <c r="SRD94" s="1"/>
      <c r="SRE94" s="1"/>
      <c r="SRF94" s="1"/>
      <c r="SRG94" s="1"/>
      <c r="SRH94" s="1"/>
      <c r="SRI94" s="1"/>
      <c r="SRJ94" s="1"/>
      <c r="SRK94" s="1"/>
      <c r="SRL94" s="1"/>
      <c r="SRM94" s="1"/>
      <c r="SRN94" s="1"/>
      <c r="SRO94" s="1"/>
      <c r="SRP94" s="1"/>
      <c r="SRQ94" s="1"/>
      <c r="SRR94" s="1"/>
      <c r="SRS94" s="1"/>
      <c r="SRT94" s="1"/>
      <c r="SRU94" s="1"/>
      <c r="SRV94" s="1"/>
      <c r="SRW94" s="1"/>
      <c r="SRX94" s="1"/>
      <c r="SRY94" s="1"/>
      <c r="SRZ94" s="1"/>
      <c r="SSA94" s="1"/>
      <c r="SSB94" s="1"/>
      <c r="SSC94" s="1"/>
      <c r="SSD94" s="1"/>
      <c r="SSE94" s="1"/>
      <c r="SSF94" s="1"/>
      <c r="SSG94" s="1"/>
      <c r="SSH94" s="1"/>
      <c r="SSI94" s="1"/>
      <c r="SSJ94" s="1"/>
      <c r="SSK94" s="1"/>
      <c r="SSL94" s="1"/>
      <c r="SSM94" s="1"/>
      <c r="SSN94" s="1"/>
      <c r="SSO94" s="1"/>
      <c r="SSP94" s="1"/>
      <c r="SSQ94" s="1"/>
      <c r="SSR94" s="1"/>
      <c r="SSS94" s="1"/>
      <c r="SST94" s="1"/>
      <c r="SSU94" s="1"/>
      <c r="SSV94" s="1"/>
      <c r="SSW94" s="1"/>
      <c r="SSX94" s="1"/>
      <c r="SSY94" s="1"/>
      <c r="SSZ94" s="1"/>
      <c r="STA94" s="1"/>
      <c r="STB94" s="1"/>
      <c r="STC94" s="1"/>
      <c r="STD94" s="1"/>
      <c r="STE94" s="1"/>
      <c r="STF94" s="1"/>
      <c r="STG94" s="1"/>
      <c r="STH94" s="1"/>
      <c r="STI94" s="1"/>
      <c r="STJ94" s="1"/>
      <c r="STK94" s="1"/>
      <c r="STL94" s="1"/>
      <c r="STM94" s="1"/>
      <c r="STN94" s="1"/>
      <c r="STO94" s="1"/>
      <c r="STP94" s="1"/>
      <c r="STQ94" s="1"/>
      <c r="STR94" s="1"/>
      <c r="STS94" s="1"/>
      <c r="STT94" s="1"/>
      <c r="STU94" s="1"/>
      <c r="STV94" s="1"/>
      <c r="STW94" s="1"/>
      <c r="STX94" s="1"/>
      <c r="STY94" s="1"/>
      <c r="STZ94" s="1"/>
      <c r="SUA94" s="1"/>
      <c r="SUB94" s="1"/>
      <c r="SUC94" s="1"/>
      <c r="SUD94" s="1"/>
      <c r="SUE94" s="1"/>
      <c r="SUF94" s="1"/>
      <c r="SUG94" s="1"/>
      <c r="SUH94" s="1"/>
      <c r="SUI94" s="1"/>
      <c r="SUJ94" s="1"/>
      <c r="SUK94" s="1"/>
      <c r="SUL94" s="1"/>
      <c r="SUM94" s="1"/>
      <c r="SUN94" s="1"/>
      <c r="SUO94" s="1"/>
      <c r="SUP94" s="1"/>
      <c r="SUQ94" s="1"/>
      <c r="SUR94" s="1"/>
      <c r="SUS94" s="1"/>
      <c r="SUT94" s="1"/>
      <c r="SUU94" s="1"/>
      <c r="SUV94" s="1"/>
      <c r="SUW94" s="1"/>
      <c r="SUX94" s="1"/>
      <c r="SUY94" s="1"/>
      <c r="SUZ94" s="1"/>
      <c r="SVA94" s="1"/>
      <c r="SVB94" s="1"/>
      <c r="SVC94" s="1"/>
      <c r="SVD94" s="1"/>
      <c r="SVE94" s="1"/>
      <c r="SVF94" s="1"/>
      <c r="SVG94" s="1"/>
      <c r="SVH94" s="1"/>
      <c r="SVI94" s="1"/>
      <c r="SVJ94" s="1"/>
      <c r="SVK94" s="1"/>
      <c r="SVL94" s="1"/>
      <c r="SVM94" s="1"/>
      <c r="SVN94" s="1"/>
      <c r="SVO94" s="1"/>
      <c r="SVP94" s="1"/>
      <c r="SVQ94" s="1"/>
      <c r="SVR94" s="1"/>
      <c r="SVS94" s="1"/>
      <c r="SVT94" s="1"/>
      <c r="SVU94" s="1"/>
      <c r="SVV94" s="1"/>
      <c r="SVW94" s="1"/>
      <c r="SVX94" s="1"/>
      <c r="SVY94" s="1"/>
      <c r="SVZ94" s="1"/>
      <c r="SWA94" s="1"/>
      <c r="SWB94" s="1"/>
      <c r="SWC94" s="1"/>
      <c r="SWD94" s="1"/>
      <c r="SWE94" s="1"/>
      <c r="SWF94" s="1"/>
      <c r="SWG94" s="1"/>
      <c r="SWH94" s="1"/>
      <c r="SWI94" s="1"/>
      <c r="SWJ94" s="1"/>
      <c r="SWK94" s="1"/>
      <c r="SWL94" s="1"/>
      <c r="SWM94" s="1"/>
      <c r="SWN94" s="1"/>
      <c r="SWO94" s="1"/>
      <c r="SWP94" s="1"/>
      <c r="SWQ94" s="1"/>
      <c r="SWR94" s="1"/>
      <c r="SWS94" s="1"/>
      <c r="SWT94" s="1"/>
      <c r="SWU94" s="1"/>
      <c r="SWV94" s="1"/>
      <c r="SWW94" s="1"/>
      <c r="SWX94" s="1"/>
      <c r="SWY94" s="1"/>
      <c r="SWZ94" s="1"/>
      <c r="SXA94" s="1"/>
      <c r="SXB94" s="1"/>
      <c r="SXC94" s="1"/>
      <c r="SXD94" s="1"/>
      <c r="SXE94" s="1"/>
      <c r="SXF94" s="1"/>
      <c r="SXG94" s="1"/>
      <c r="SXH94" s="1"/>
      <c r="SXI94" s="1"/>
      <c r="SXJ94" s="1"/>
      <c r="SXK94" s="1"/>
      <c r="SXL94" s="1"/>
      <c r="SXM94" s="1"/>
      <c r="SXN94" s="1"/>
      <c r="SXO94" s="1"/>
      <c r="SXP94" s="1"/>
      <c r="SXQ94" s="1"/>
      <c r="SXR94" s="1"/>
      <c r="SXS94" s="1"/>
      <c r="SXT94" s="1"/>
      <c r="SXU94" s="1"/>
      <c r="SXV94" s="1"/>
      <c r="SXW94" s="1"/>
      <c r="SXX94" s="1"/>
      <c r="SXY94" s="1"/>
      <c r="SXZ94" s="1"/>
      <c r="SYA94" s="1"/>
      <c r="SYB94" s="1"/>
      <c r="SYC94" s="1"/>
      <c r="SYD94" s="1"/>
      <c r="SYE94" s="1"/>
      <c r="SYF94" s="1"/>
      <c r="SYG94" s="1"/>
      <c r="SYH94" s="1"/>
      <c r="SYI94" s="1"/>
      <c r="SYJ94" s="1"/>
      <c r="SYK94" s="1"/>
      <c r="SYL94" s="1"/>
      <c r="SYM94" s="1"/>
      <c r="SYN94" s="1"/>
      <c r="SYO94" s="1"/>
      <c r="SYP94" s="1"/>
      <c r="SYQ94" s="1"/>
      <c r="SYR94" s="1"/>
      <c r="SYS94" s="1"/>
      <c r="SYT94" s="1"/>
      <c r="SYU94" s="1"/>
      <c r="SYV94" s="1"/>
      <c r="SYW94" s="1"/>
      <c r="SYX94" s="1"/>
      <c r="SYY94" s="1"/>
      <c r="SYZ94" s="1"/>
      <c r="SZA94" s="1"/>
      <c r="SZB94" s="1"/>
      <c r="SZC94" s="1"/>
      <c r="SZD94" s="1"/>
      <c r="SZE94" s="1"/>
      <c r="SZF94" s="1"/>
      <c r="SZG94" s="1"/>
      <c r="SZH94" s="1"/>
      <c r="SZI94" s="1"/>
      <c r="SZJ94" s="1"/>
      <c r="SZK94" s="1"/>
      <c r="SZL94" s="1"/>
      <c r="SZM94" s="1"/>
      <c r="SZN94" s="1"/>
      <c r="SZO94" s="1"/>
      <c r="SZP94" s="1"/>
      <c r="SZQ94" s="1"/>
      <c r="SZR94" s="1"/>
      <c r="SZS94" s="1"/>
      <c r="SZT94" s="1"/>
      <c r="SZU94" s="1"/>
      <c r="SZV94" s="1"/>
      <c r="SZW94" s="1"/>
      <c r="SZX94" s="1"/>
      <c r="SZY94" s="1"/>
      <c r="SZZ94" s="1"/>
      <c r="TAA94" s="1"/>
      <c r="TAB94" s="1"/>
      <c r="TAC94" s="1"/>
      <c r="TAD94" s="1"/>
      <c r="TAE94" s="1"/>
      <c r="TAF94" s="1"/>
      <c r="TAG94" s="1"/>
      <c r="TAH94" s="1"/>
      <c r="TAI94" s="1"/>
      <c r="TAJ94" s="1"/>
      <c r="TAK94" s="1"/>
      <c r="TAL94" s="1"/>
      <c r="TAM94" s="1"/>
      <c r="TAN94" s="1"/>
      <c r="TAO94" s="1"/>
      <c r="TAP94" s="1"/>
      <c r="TAQ94" s="1"/>
      <c r="TAR94" s="1"/>
      <c r="TAS94" s="1"/>
      <c r="TAT94" s="1"/>
      <c r="TAU94" s="1"/>
      <c r="TAV94" s="1"/>
      <c r="TAW94" s="1"/>
      <c r="TAX94" s="1"/>
      <c r="TAY94" s="1"/>
      <c r="TAZ94" s="1"/>
      <c r="TBA94" s="1"/>
      <c r="TBB94" s="1"/>
      <c r="TBC94" s="1"/>
      <c r="TBD94" s="1"/>
      <c r="TBE94" s="1"/>
      <c r="TBF94" s="1"/>
      <c r="TBG94" s="1"/>
      <c r="TBH94" s="1"/>
      <c r="TBI94" s="1"/>
      <c r="TBJ94" s="1"/>
      <c r="TBK94" s="1"/>
      <c r="TBL94" s="1"/>
      <c r="TBM94" s="1"/>
      <c r="TBN94" s="1"/>
      <c r="TBO94" s="1"/>
      <c r="TBP94" s="1"/>
      <c r="TBQ94" s="1"/>
      <c r="TBR94" s="1"/>
      <c r="TBS94" s="1"/>
      <c r="TBT94" s="1"/>
      <c r="TBU94" s="1"/>
      <c r="TBV94" s="1"/>
      <c r="TBW94" s="1"/>
      <c r="TBX94" s="1"/>
      <c r="TBY94" s="1"/>
      <c r="TBZ94" s="1"/>
      <c r="TCA94" s="1"/>
      <c r="TCB94" s="1"/>
      <c r="TCC94" s="1"/>
      <c r="TCD94" s="1"/>
      <c r="TCE94" s="1"/>
      <c r="TCF94" s="1"/>
      <c r="TCG94" s="1"/>
      <c r="TCH94" s="1"/>
      <c r="TCI94" s="1"/>
      <c r="TCJ94" s="1"/>
      <c r="TCK94" s="1"/>
      <c r="TCL94" s="1"/>
      <c r="TCM94" s="1"/>
      <c r="TCN94" s="1"/>
      <c r="TCO94" s="1"/>
      <c r="TCP94" s="1"/>
      <c r="TCQ94" s="1"/>
      <c r="TCR94" s="1"/>
      <c r="TCS94" s="1"/>
      <c r="TCT94" s="1"/>
      <c r="TCU94" s="1"/>
      <c r="TCV94" s="1"/>
      <c r="TCW94" s="1"/>
      <c r="TCX94" s="1"/>
      <c r="TCY94" s="1"/>
      <c r="TCZ94" s="1"/>
      <c r="TDA94" s="1"/>
      <c r="TDB94" s="1"/>
      <c r="TDC94" s="1"/>
      <c r="TDD94" s="1"/>
      <c r="TDE94" s="1"/>
      <c r="TDF94" s="1"/>
      <c r="TDG94" s="1"/>
      <c r="TDH94" s="1"/>
      <c r="TDI94" s="1"/>
      <c r="TDJ94" s="1"/>
      <c r="TDK94" s="1"/>
      <c r="TDL94" s="1"/>
      <c r="TDM94" s="1"/>
      <c r="TDN94" s="1"/>
      <c r="TDO94" s="1"/>
      <c r="TDP94" s="1"/>
      <c r="TDQ94" s="1"/>
      <c r="TDR94" s="1"/>
      <c r="TDS94" s="1"/>
      <c r="TDT94" s="1"/>
      <c r="TDU94" s="1"/>
      <c r="TDV94" s="1"/>
      <c r="TDW94" s="1"/>
      <c r="TDX94" s="1"/>
      <c r="TDY94" s="1"/>
      <c r="TDZ94" s="1"/>
      <c r="TEA94" s="1"/>
      <c r="TEB94" s="1"/>
      <c r="TEC94" s="1"/>
      <c r="TED94" s="1"/>
      <c r="TEE94" s="1"/>
      <c r="TEF94" s="1"/>
      <c r="TEG94" s="1"/>
      <c r="TEH94" s="1"/>
      <c r="TEI94" s="1"/>
      <c r="TEJ94" s="1"/>
      <c r="TEK94" s="1"/>
      <c r="TEL94" s="1"/>
      <c r="TEM94" s="1"/>
      <c r="TEN94" s="1"/>
      <c r="TEO94" s="1"/>
      <c r="TEP94" s="1"/>
      <c r="TEQ94" s="1"/>
      <c r="TER94" s="1"/>
      <c r="TES94" s="1"/>
      <c r="TET94" s="1"/>
      <c r="TEU94" s="1"/>
      <c r="TEV94" s="1"/>
      <c r="TEW94" s="1"/>
      <c r="TEX94" s="1"/>
      <c r="TEY94" s="1"/>
      <c r="TEZ94" s="1"/>
      <c r="TFA94" s="1"/>
      <c r="TFB94" s="1"/>
      <c r="TFC94" s="1"/>
      <c r="TFD94" s="1"/>
      <c r="TFE94" s="1"/>
      <c r="TFF94" s="1"/>
      <c r="TFG94" s="1"/>
      <c r="TFH94" s="1"/>
      <c r="TFI94" s="1"/>
      <c r="TFJ94" s="1"/>
      <c r="TFK94" s="1"/>
      <c r="TFL94" s="1"/>
      <c r="TFM94" s="1"/>
      <c r="TFN94" s="1"/>
      <c r="TFO94" s="1"/>
      <c r="TFP94" s="1"/>
      <c r="TFQ94" s="1"/>
      <c r="TFR94" s="1"/>
      <c r="TFS94" s="1"/>
      <c r="TFT94" s="1"/>
      <c r="TFU94" s="1"/>
      <c r="TFV94" s="1"/>
      <c r="TFW94" s="1"/>
      <c r="TFX94" s="1"/>
      <c r="TFY94" s="1"/>
      <c r="TFZ94" s="1"/>
      <c r="TGA94" s="1"/>
      <c r="TGB94" s="1"/>
      <c r="TGC94" s="1"/>
      <c r="TGD94" s="1"/>
      <c r="TGE94" s="1"/>
      <c r="TGF94" s="1"/>
      <c r="TGG94" s="1"/>
      <c r="TGH94" s="1"/>
      <c r="TGI94" s="1"/>
      <c r="TGJ94" s="1"/>
      <c r="TGK94" s="1"/>
      <c r="TGL94" s="1"/>
      <c r="TGM94" s="1"/>
      <c r="TGN94" s="1"/>
      <c r="TGO94" s="1"/>
      <c r="TGP94" s="1"/>
      <c r="TGQ94" s="1"/>
      <c r="TGR94" s="1"/>
      <c r="TGS94" s="1"/>
      <c r="TGT94" s="1"/>
      <c r="TGU94" s="1"/>
      <c r="TGV94" s="1"/>
      <c r="TGW94" s="1"/>
      <c r="TGX94" s="1"/>
      <c r="TGY94" s="1"/>
      <c r="TGZ94" s="1"/>
      <c r="THA94" s="1"/>
      <c r="THB94" s="1"/>
      <c r="THC94" s="1"/>
      <c r="THD94" s="1"/>
      <c r="THE94" s="1"/>
      <c r="THF94" s="1"/>
      <c r="THG94" s="1"/>
      <c r="THH94" s="1"/>
      <c r="THI94" s="1"/>
      <c r="THJ94" s="1"/>
      <c r="THK94" s="1"/>
      <c r="THL94" s="1"/>
      <c r="THM94" s="1"/>
      <c r="THN94" s="1"/>
      <c r="THO94" s="1"/>
      <c r="THP94" s="1"/>
      <c r="THQ94" s="1"/>
      <c r="THR94" s="1"/>
      <c r="THS94" s="1"/>
      <c r="THT94" s="1"/>
      <c r="THU94" s="1"/>
      <c r="THV94" s="1"/>
      <c r="THW94" s="1"/>
      <c r="THX94" s="1"/>
      <c r="THY94" s="1"/>
      <c r="THZ94" s="1"/>
      <c r="TIA94" s="1"/>
      <c r="TIB94" s="1"/>
      <c r="TIC94" s="1"/>
      <c r="TID94" s="1"/>
      <c r="TIE94" s="1"/>
      <c r="TIF94" s="1"/>
      <c r="TIG94" s="1"/>
      <c r="TIH94" s="1"/>
      <c r="TII94" s="1"/>
      <c r="TIJ94" s="1"/>
      <c r="TIK94" s="1"/>
      <c r="TIL94" s="1"/>
      <c r="TIM94" s="1"/>
      <c r="TIN94" s="1"/>
      <c r="TIO94" s="1"/>
      <c r="TIP94" s="1"/>
      <c r="TIQ94" s="1"/>
      <c r="TIR94" s="1"/>
      <c r="TIS94" s="1"/>
      <c r="TIT94" s="1"/>
      <c r="TIU94" s="1"/>
      <c r="TIV94" s="1"/>
      <c r="TIW94" s="1"/>
      <c r="TIX94" s="1"/>
      <c r="TIY94" s="1"/>
      <c r="TIZ94" s="1"/>
      <c r="TJA94" s="1"/>
      <c r="TJB94" s="1"/>
      <c r="TJC94" s="1"/>
      <c r="TJD94" s="1"/>
      <c r="TJE94" s="1"/>
      <c r="TJF94" s="1"/>
      <c r="TJG94" s="1"/>
      <c r="TJH94" s="1"/>
      <c r="TJI94" s="1"/>
      <c r="TJJ94" s="1"/>
      <c r="TJK94" s="1"/>
      <c r="TJL94" s="1"/>
      <c r="TJM94" s="1"/>
      <c r="TJN94" s="1"/>
      <c r="TJO94" s="1"/>
      <c r="TJP94" s="1"/>
      <c r="TJQ94" s="1"/>
      <c r="TJR94" s="1"/>
      <c r="TJS94" s="1"/>
      <c r="TJT94" s="1"/>
      <c r="TJU94" s="1"/>
      <c r="TJV94" s="1"/>
      <c r="TJW94" s="1"/>
      <c r="TJX94" s="1"/>
      <c r="TJY94" s="1"/>
      <c r="TJZ94" s="1"/>
      <c r="TKA94" s="1"/>
      <c r="TKB94" s="1"/>
      <c r="TKC94" s="1"/>
      <c r="TKD94" s="1"/>
      <c r="TKE94" s="1"/>
      <c r="TKF94" s="1"/>
      <c r="TKG94" s="1"/>
      <c r="TKH94" s="1"/>
      <c r="TKI94" s="1"/>
      <c r="TKJ94" s="1"/>
      <c r="TKK94" s="1"/>
      <c r="TKL94" s="1"/>
      <c r="TKM94" s="1"/>
      <c r="TKN94" s="1"/>
      <c r="TKO94" s="1"/>
      <c r="TKP94" s="1"/>
      <c r="TKQ94" s="1"/>
      <c r="TKR94" s="1"/>
      <c r="TKS94" s="1"/>
      <c r="TKT94" s="1"/>
      <c r="TKU94" s="1"/>
      <c r="TKV94" s="1"/>
      <c r="TKW94" s="1"/>
      <c r="TKX94" s="1"/>
      <c r="TKY94" s="1"/>
      <c r="TKZ94" s="1"/>
      <c r="TLA94" s="1"/>
      <c r="TLB94" s="1"/>
      <c r="TLC94" s="1"/>
      <c r="TLD94" s="1"/>
      <c r="TLE94" s="1"/>
      <c r="TLF94" s="1"/>
      <c r="TLG94" s="1"/>
      <c r="TLH94" s="1"/>
      <c r="TLI94" s="1"/>
      <c r="TLJ94" s="1"/>
      <c r="TLK94" s="1"/>
      <c r="TLL94" s="1"/>
      <c r="TLM94" s="1"/>
      <c r="TLN94" s="1"/>
      <c r="TLO94" s="1"/>
      <c r="TLP94" s="1"/>
      <c r="TLQ94" s="1"/>
      <c r="TLR94" s="1"/>
      <c r="TLS94" s="1"/>
      <c r="TLT94" s="1"/>
      <c r="TLU94" s="1"/>
      <c r="TLV94" s="1"/>
      <c r="TLW94" s="1"/>
      <c r="TLX94" s="1"/>
      <c r="TLY94" s="1"/>
      <c r="TLZ94" s="1"/>
      <c r="TMA94" s="1"/>
      <c r="TMB94" s="1"/>
      <c r="TMC94" s="1"/>
      <c r="TMD94" s="1"/>
      <c r="TME94" s="1"/>
      <c r="TMF94" s="1"/>
      <c r="TMG94" s="1"/>
      <c r="TMH94" s="1"/>
      <c r="TMI94" s="1"/>
      <c r="TMJ94" s="1"/>
      <c r="TMK94" s="1"/>
      <c r="TML94" s="1"/>
      <c r="TMM94" s="1"/>
      <c r="TMN94" s="1"/>
      <c r="TMO94" s="1"/>
      <c r="TMP94" s="1"/>
      <c r="TMQ94" s="1"/>
      <c r="TMR94" s="1"/>
      <c r="TMS94" s="1"/>
      <c r="TMT94" s="1"/>
      <c r="TMU94" s="1"/>
      <c r="TMV94" s="1"/>
      <c r="TMW94" s="1"/>
      <c r="TMX94" s="1"/>
      <c r="TMY94" s="1"/>
      <c r="TMZ94" s="1"/>
      <c r="TNA94" s="1"/>
      <c r="TNB94" s="1"/>
      <c r="TNC94" s="1"/>
      <c r="TND94" s="1"/>
      <c r="TNE94" s="1"/>
      <c r="TNF94" s="1"/>
      <c r="TNG94" s="1"/>
      <c r="TNH94" s="1"/>
      <c r="TNI94" s="1"/>
      <c r="TNJ94" s="1"/>
      <c r="TNK94" s="1"/>
      <c r="TNL94" s="1"/>
      <c r="TNM94" s="1"/>
      <c r="TNN94" s="1"/>
      <c r="TNO94" s="1"/>
      <c r="TNP94" s="1"/>
      <c r="TNQ94" s="1"/>
      <c r="TNR94" s="1"/>
      <c r="TNS94" s="1"/>
      <c r="TNT94" s="1"/>
      <c r="TNU94" s="1"/>
      <c r="TNV94" s="1"/>
      <c r="TNW94" s="1"/>
      <c r="TNX94" s="1"/>
      <c r="TNY94" s="1"/>
      <c r="TNZ94" s="1"/>
      <c r="TOA94" s="1"/>
      <c r="TOB94" s="1"/>
      <c r="TOC94" s="1"/>
      <c r="TOD94" s="1"/>
      <c r="TOE94" s="1"/>
      <c r="TOF94" s="1"/>
      <c r="TOG94" s="1"/>
      <c r="TOH94" s="1"/>
      <c r="TOI94" s="1"/>
      <c r="TOJ94" s="1"/>
      <c r="TOK94" s="1"/>
      <c r="TOL94" s="1"/>
      <c r="TOM94" s="1"/>
      <c r="TON94" s="1"/>
      <c r="TOO94" s="1"/>
      <c r="TOP94" s="1"/>
      <c r="TOQ94" s="1"/>
      <c r="TOR94" s="1"/>
      <c r="TOS94" s="1"/>
      <c r="TOT94" s="1"/>
      <c r="TOU94" s="1"/>
      <c r="TOV94" s="1"/>
      <c r="TOW94" s="1"/>
      <c r="TOX94" s="1"/>
      <c r="TOY94" s="1"/>
      <c r="TOZ94" s="1"/>
      <c r="TPA94" s="1"/>
      <c r="TPB94" s="1"/>
      <c r="TPC94" s="1"/>
      <c r="TPD94" s="1"/>
      <c r="TPE94" s="1"/>
      <c r="TPF94" s="1"/>
      <c r="TPG94" s="1"/>
      <c r="TPH94" s="1"/>
      <c r="TPI94" s="1"/>
      <c r="TPJ94" s="1"/>
      <c r="TPK94" s="1"/>
      <c r="TPL94" s="1"/>
      <c r="TPM94" s="1"/>
      <c r="TPN94" s="1"/>
      <c r="TPO94" s="1"/>
      <c r="TPP94" s="1"/>
      <c r="TPQ94" s="1"/>
      <c r="TPR94" s="1"/>
      <c r="TPS94" s="1"/>
      <c r="TPT94" s="1"/>
      <c r="TPU94" s="1"/>
      <c r="TPV94" s="1"/>
      <c r="TPW94" s="1"/>
      <c r="TPX94" s="1"/>
      <c r="TPY94" s="1"/>
      <c r="TPZ94" s="1"/>
      <c r="TQA94" s="1"/>
      <c r="TQB94" s="1"/>
      <c r="TQC94" s="1"/>
      <c r="TQD94" s="1"/>
      <c r="TQE94" s="1"/>
      <c r="TQF94" s="1"/>
      <c r="TQG94" s="1"/>
      <c r="TQH94" s="1"/>
      <c r="TQI94" s="1"/>
      <c r="TQJ94" s="1"/>
      <c r="TQK94" s="1"/>
      <c r="TQL94" s="1"/>
      <c r="TQM94" s="1"/>
      <c r="TQN94" s="1"/>
      <c r="TQO94" s="1"/>
      <c r="TQP94" s="1"/>
      <c r="TQQ94" s="1"/>
      <c r="TQR94" s="1"/>
      <c r="TQS94" s="1"/>
      <c r="TQT94" s="1"/>
      <c r="TQU94" s="1"/>
      <c r="TQV94" s="1"/>
      <c r="TQW94" s="1"/>
      <c r="TQX94" s="1"/>
      <c r="TQY94" s="1"/>
      <c r="TQZ94" s="1"/>
      <c r="TRA94" s="1"/>
      <c r="TRB94" s="1"/>
      <c r="TRC94" s="1"/>
      <c r="TRD94" s="1"/>
      <c r="TRE94" s="1"/>
      <c r="TRF94" s="1"/>
      <c r="TRG94" s="1"/>
      <c r="TRH94" s="1"/>
      <c r="TRI94" s="1"/>
      <c r="TRJ94" s="1"/>
      <c r="TRK94" s="1"/>
      <c r="TRL94" s="1"/>
      <c r="TRM94" s="1"/>
      <c r="TRN94" s="1"/>
      <c r="TRO94" s="1"/>
      <c r="TRP94" s="1"/>
      <c r="TRQ94" s="1"/>
      <c r="TRR94" s="1"/>
      <c r="TRS94" s="1"/>
      <c r="TRT94" s="1"/>
      <c r="TRU94" s="1"/>
      <c r="TRV94" s="1"/>
      <c r="TRW94" s="1"/>
      <c r="TRX94" s="1"/>
      <c r="TRY94" s="1"/>
      <c r="TRZ94" s="1"/>
      <c r="TSA94" s="1"/>
      <c r="TSB94" s="1"/>
      <c r="TSC94" s="1"/>
      <c r="TSD94" s="1"/>
      <c r="TSE94" s="1"/>
      <c r="TSF94" s="1"/>
      <c r="TSG94" s="1"/>
      <c r="TSH94" s="1"/>
      <c r="TSI94" s="1"/>
      <c r="TSJ94" s="1"/>
      <c r="TSK94" s="1"/>
      <c r="TSL94" s="1"/>
      <c r="TSM94" s="1"/>
      <c r="TSN94" s="1"/>
      <c r="TSO94" s="1"/>
      <c r="TSP94" s="1"/>
      <c r="TSQ94" s="1"/>
      <c r="TSR94" s="1"/>
      <c r="TSS94" s="1"/>
      <c r="TST94" s="1"/>
      <c r="TSU94" s="1"/>
      <c r="TSV94" s="1"/>
      <c r="TSW94" s="1"/>
      <c r="TSX94" s="1"/>
      <c r="TSY94" s="1"/>
      <c r="TSZ94" s="1"/>
      <c r="TTA94" s="1"/>
      <c r="TTB94" s="1"/>
      <c r="TTC94" s="1"/>
      <c r="TTD94" s="1"/>
      <c r="TTE94" s="1"/>
      <c r="TTF94" s="1"/>
      <c r="TTG94" s="1"/>
      <c r="TTH94" s="1"/>
      <c r="TTI94" s="1"/>
      <c r="TTJ94" s="1"/>
      <c r="TTK94" s="1"/>
      <c r="TTL94" s="1"/>
      <c r="TTM94" s="1"/>
      <c r="TTN94" s="1"/>
      <c r="TTO94" s="1"/>
      <c r="TTP94" s="1"/>
      <c r="TTQ94" s="1"/>
      <c r="TTR94" s="1"/>
      <c r="TTS94" s="1"/>
      <c r="TTT94" s="1"/>
      <c r="TTU94" s="1"/>
      <c r="TTV94" s="1"/>
      <c r="TTW94" s="1"/>
      <c r="TTX94" s="1"/>
      <c r="TTY94" s="1"/>
      <c r="TTZ94" s="1"/>
      <c r="TUA94" s="1"/>
      <c r="TUB94" s="1"/>
      <c r="TUC94" s="1"/>
      <c r="TUD94" s="1"/>
      <c r="TUE94" s="1"/>
      <c r="TUF94" s="1"/>
      <c r="TUG94" s="1"/>
      <c r="TUH94" s="1"/>
      <c r="TUI94" s="1"/>
      <c r="TUJ94" s="1"/>
      <c r="TUK94" s="1"/>
      <c r="TUL94" s="1"/>
      <c r="TUM94" s="1"/>
      <c r="TUN94" s="1"/>
      <c r="TUO94" s="1"/>
      <c r="TUP94" s="1"/>
      <c r="TUQ94" s="1"/>
      <c r="TUR94" s="1"/>
      <c r="TUS94" s="1"/>
      <c r="TUT94" s="1"/>
      <c r="TUU94" s="1"/>
      <c r="TUV94" s="1"/>
      <c r="TUW94" s="1"/>
      <c r="TUX94" s="1"/>
      <c r="TUY94" s="1"/>
      <c r="TUZ94" s="1"/>
      <c r="TVA94" s="1"/>
      <c r="TVB94" s="1"/>
      <c r="TVC94" s="1"/>
      <c r="TVD94" s="1"/>
      <c r="TVE94" s="1"/>
      <c r="TVF94" s="1"/>
      <c r="TVG94" s="1"/>
      <c r="TVH94" s="1"/>
      <c r="TVI94" s="1"/>
      <c r="TVJ94" s="1"/>
      <c r="TVK94" s="1"/>
      <c r="TVL94" s="1"/>
      <c r="TVM94" s="1"/>
      <c r="TVN94" s="1"/>
      <c r="TVO94" s="1"/>
      <c r="TVP94" s="1"/>
      <c r="TVQ94" s="1"/>
      <c r="TVR94" s="1"/>
      <c r="TVS94" s="1"/>
      <c r="TVT94" s="1"/>
      <c r="TVU94" s="1"/>
      <c r="TVV94" s="1"/>
      <c r="TVW94" s="1"/>
      <c r="TVX94" s="1"/>
      <c r="TVY94" s="1"/>
      <c r="TVZ94" s="1"/>
      <c r="TWA94" s="1"/>
      <c r="TWB94" s="1"/>
      <c r="TWC94" s="1"/>
      <c r="TWD94" s="1"/>
      <c r="TWE94" s="1"/>
      <c r="TWF94" s="1"/>
      <c r="TWG94" s="1"/>
      <c r="TWH94" s="1"/>
      <c r="TWI94" s="1"/>
      <c r="TWJ94" s="1"/>
      <c r="TWK94" s="1"/>
      <c r="TWL94" s="1"/>
      <c r="TWM94" s="1"/>
      <c r="TWN94" s="1"/>
      <c r="TWO94" s="1"/>
      <c r="TWP94" s="1"/>
      <c r="TWQ94" s="1"/>
      <c r="TWR94" s="1"/>
      <c r="TWS94" s="1"/>
      <c r="TWT94" s="1"/>
      <c r="TWU94" s="1"/>
      <c r="TWV94" s="1"/>
      <c r="TWW94" s="1"/>
      <c r="TWX94" s="1"/>
      <c r="TWY94" s="1"/>
      <c r="TWZ94" s="1"/>
      <c r="TXA94" s="1"/>
      <c r="TXB94" s="1"/>
      <c r="TXC94" s="1"/>
      <c r="TXD94" s="1"/>
      <c r="TXE94" s="1"/>
      <c r="TXF94" s="1"/>
      <c r="TXG94" s="1"/>
      <c r="TXH94" s="1"/>
      <c r="TXI94" s="1"/>
      <c r="TXJ94" s="1"/>
      <c r="TXK94" s="1"/>
      <c r="TXL94" s="1"/>
      <c r="TXM94" s="1"/>
      <c r="TXN94" s="1"/>
      <c r="TXO94" s="1"/>
      <c r="TXP94" s="1"/>
      <c r="TXQ94" s="1"/>
      <c r="TXR94" s="1"/>
      <c r="TXS94" s="1"/>
      <c r="TXT94" s="1"/>
      <c r="TXU94" s="1"/>
      <c r="TXV94" s="1"/>
      <c r="TXW94" s="1"/>
      <c r="TXX94" s="1"/>
      <c r="TXY94" s="1"/>
      <c r="TXZ94" s="1"/>
      <c r="TYA94" s="1"/>
      <c r="TYB94" s="1"/>
      <c r="TYC94" s="1"/>
      <c r="TYD94" s="1"/>
      <c r="TYE94" s="1"/>
      <c r="TYF94" s="1"/>
      <c r="TYG94" s="1"/>
      <c r="TYH94" s="1"/>
      <c r="TYI94" s="1"/>
      <c r="TYJ94" s="1"/>
      <c r="TYK94" s="1"/>
      <c r="TYL94" s="1"/>
      <c r="TYM94" s="1"/>
      <c r="TYN94" s="1"/>
      <c r="TYO94" s="1"/>
      <c r="TYP94" s="1"/>
      <c r="TYQ94" s="1"/>
      <c r="TYR94" s="1"/>
      <c r="TYS94" s="1"/>
      <c r="TYT94" s="1"/>
      <c r="TYU94" s="1"/>
      <c r="TYV94" s="1"/>
      <c r="TYW94" s="1"/>
      <c r="TYX94" s="1"/>
      <c r="TYY94" s="1"/>
      <c r="TYZ94" s="1"/>
      <c r="TZA94" s="1"/>
      <c r="TZB94" s="1"/>
      <c r="TZC94" s="1"/>
      <c r="TZD94" s="1"/>
      <c r="TZE94" s="1"/>
      <c r="TZF94" s="1"/>
      <c r="TZG94" s="1"/>
      <c r="TZH94" s="1"/>
      <c r="TZI94" s="1"/>
      <c r="TZJ94" s="1"/>
      <c r="TZK94" s="1"/>
      <c r="TZL94" s="1"/>
      <c r="TZM94" s="1"/>
      <c r="TZN94" s="1"/>
      <c r="TZO94" s="1"/>
      <c r="TZP94" s="1"/>
      <c r="TZQ94" s="1"/>
      <c r="TZR94" s="1"/>
      <c r="TZS94" s="1"/>
      <c r="TZT94" s="1"/>
      <c r="TZU94" s="1"/>
      <c r="TZV94" s="1"/>
      <c r="TZW94" s="1"/>
      <c r="TZX94" s="1"/>
      <c r="TZY94" s="1"/>
      <c r="TZZ94" s="1"/>
      <c r="UAA94" s="1"/>
      <c r="UAB94" s="1"/>
      <c r="UAC94" s="1"/>
      <c r="UAD94" s="1"/>
      <c r="UAE94" s="1"/>
      <c r="UAF94" s="1"/>
      <c r="UAG94" s="1"/>
      <c r="UAH94" s="1"/>
      <c r="UAI94" s="1"/>
      <c r="UAJ94" s="1"/>
      <c r="UAK94" s="1"/>
      <c r="UAL94" s="1"/>
      <c r="UAM94" s="1"/>
      <c r="UAN94" s="1"/>
      <c r="UAO94" s="1"/>
      <c r="UAP94" s="1"/>
      <c r="UAQ94" s="1"/>
      <c r="UAR94" s="1"/>
      <c r="UAS94" s="1"/>
      <c r="UAT94" s="1"/>
      <c r="UAU94" s="1"/>
      <c r="UAV94" s="1"/>
      <c r="UAW94" s="1"/>
      <c r="UAX94" s="1"/>
      <c r="UAY94" s="1"/>
      <c r="UAZ94" s="1"/>
      <c r="UBA94" s="1"/>
      <c r="UBB94" s="1"/>
      <c r="UBC94" s="1"/>
      <c r="UBD94" s="1"/>
      <c r="UBE94" s="1"/>
      <c r="UBF94" s="1"/>
      <c r="UBG94" s="1"/>
      <c r="UBH94" s="1"/>
      <c r="UBI94" s="1"/>
      <c r="UBJ94" s="1"/>
      <c r="UBK94" s="1"/>
      <c r="UBL94" s="1"/>
      <c r="UBM94" s="1"/>
      <c r="UBN94" s="1"/>
      <c r="UBO94" s="1"/>
      <c r="UBP94" s="1"/>
      <c r="UBQ94" s="1"/>
      <c r="UBR94" s="1"/>
      <c r="UBS94" s="1"/>
      <c r="UBT94" s="1"/>
      <c r="UBU94" s="1"/>
      <c r="UBV94" s="1"/>
      <c r="UBW94" s="1"/>
      <c r="UBX94" s="1"/>
      <c r="UBY94" s="1"/>
      <c r="UBZ94" s="1"/>
      <c r="UCA94" s="1"/>
      <c r="UCB94" s="1"/>
      <c r="UCC94" s="1"/>
      <c r="UCD94" s="1"/>
      <c r="UCE94" s="1"/>
      <c r="UCF94" s="1"/>
      <c r="UCG94" s="1"/>
      <c r="UCH94" s="1"/>
      <c r="UCI94" s="1"/>
      <c r="UCJ94" s="1"/>
      <c r="UCK94" s="1"/>
      <c r="UCL94" s="1"/>
      <c r="UCM94" s="1"/>
      <c r="UCN94" s="1"/>
      <c r="UCO94" s="1"/>
      <c r="UCP94" s="1"/>
      <c r="UCQ94" s="1"/>
      <c r="UCR94" s="1"/>
      <c r="UCS94" s="1"/>
      <c r="UCT94" s="1"/>
      <c r="UCU94" s="1"/>
      <c r="UCV94" s="1"/>
      <c r="UCW94" s="1"/>
      <c r="UCX94" s="1"/>
      <c r="UCY94" s="1"/>
      <c r="UCZ94" s="1"/>
      <c r="UDA94" s="1"/>
      <c r="UDB94" s="1"/>
      <c r="UDC94" s="1"/>
      <c r="UDD94" s="1"/>
      <c r="UDE94" s="1"/>
      <c r="UDF94" s="1"/>
      <c r="UDG94" s="1"/>
      <c r="UDH94" s="1"/>
      <c r="UDI94" s="1"/>
      <c r="UDJ94" s="1"/>
      <c r="UDK94" s="1"/>
      <c r="UDL94" s="1"/>
      <c r="UDM94" s="1"/>
      <c r="UDN94" s="1"/>
      <c r="UDO94" s="1"/>
      <c r="UDP94" s="1"/>
      <c r="UDQ94" s="1"/>
      <c r="UDR94" s="1"/>
      <c r="UDS94" s="1"/>
      <c r="UDT94" s="1"/>
      <c r="UDU94" s="1"/>
      <c r="UDV94" s="1"/>
      <c r="UDW94" s="1"/>
      <c r="UDX94" s="1"/>
      <c r="UDY94" s="1"/>
      <c r="UDZ94" s="1"/>
      <c r="UEA94" s="1"/>
      <c r="UEB94" s="1"/>
      <c r="UEC94" s="1"/>
      <c r="UED94" s="1"/>
      <c r="UEE94" s="1"/>
      <c r="UEF94" s="1"/>
      <c r="UEG94" s="1"/>
      <c r="UEH94" s="1"/>
      <c r="UEI94" s="1"/>
      <c r="UEJ94" s="1"/>
      <c r="UEK94" s="1"/>
      <c r="UEL94" s="1"/>
      <c r="UEM94" s="1"/>
      <c r="UEN94" s="1"/>
      <c r="UEO94" s="1"/>
      <c r="UEP94" s="1"/>
      <c r="UEQ94" s="1"/>
      <c r="UER94" s="1"/>
      <c r="UES94" s="1"/>
      <c r="UET94" s="1"/>
      <c r="UEU94" s="1"/>
      <c r="UEV94" s="1"/>
      <c r="UEW94" s="1"/>
      <c r="UEX94" s="1"/>
      <c r="UEY94" s="1"/>
      <c r="UEZ94" s="1"/>
      <c r="UFA94" s="1"/>
      <c r="UFB94" s="1"/>
      <c r="UFC94" s="1"/>
      <c r="UFD94" s="1"/>
      <c r="UFE94" s="1"/>
      <c r="UFF94" s="1"/>
      <c r="UFG94" s="1"/>
      <c r="UFH94" s="1"/>
      <c r="UFI94" s="1"/>
      <c r="UFJ94" s="1"/>
      <c r="UFK94" s="1"/>
      <c r="UFL94" s="1"/>
      <c r="UFM94" s="1"/>
      <c r="UFN94" s="1"/>
      <c r="UFO94" s="1"/>
      <c r="UFP94" s="1"/>
      <c r="UFQ94" s="1"/>
      <c r="UFR94" s="1"/>
      <c r="UFS94" s="1"/>
      <c r="UFT94" s="1"/>
      <c r="UFU94" s="1"/>
      <c r="UFV94" s="1"/>
      <c r="UFW94" s="1"/>
      <c r="UFX94" s="1"/>
      <c r="UFY94" s="1"/>
      <c r="UFZ94" s="1"/>
      <c r="UGA94" s="1"/>
      <c r="UGB94" s="1"/>
      <c r="UGC94" s="1"/>
      <c r="UGD94" s="1"/>
      <c r="UGE94" s="1"/>
      <c r="UGF94" s="1"/>
      <c r="UGG94" s="1"/>
      <c r="UGH94" s="1"/>
      <c r="UGI94" s="1"/>
      <c r="UGJ94" s="1"/>
      <c r="UGK94" s="1"/>
      <c r="UGL94" s="1"/>
      <c r="UGM94" s="1"/>
      <c r="UGN94" s="1"/>
      <c r="UGO94" s="1"/>
      <c r="UGP94" s="1"/>
      <c r="UGQ94" s="1"/>
      <c r="UGR94" s="1"/>
      <c r="UGS94" s="1"/>
      <c r="UGT94" s="1"/>
      <c r="UGU94" s="1"/>
      <c r="UGV94" s="1"/>
      <c r="UGW94" s="1"/>
      <c r="UGX94" s="1"/>
      <c r="UGY94" s="1"/>
      <c r="UGZ94" s="1"/>
      <c r="UHA94" s="1"/>
      <c r="UHB94" s="1"/>
      <c r="UHC94" s="1"/>
      <c r="UHD94" s="1"/>
      <c r="UHE94" s="1"/>
      <c r="UHF94" s="1"/>
      <c r="UHG94" s="1"/>
      <c r="UHH94" s="1"/>
      <c r="UHI94" s="1"/>
      <c r="UHJ94" s="1"/>
      <c r="UHK94" s="1"/>
      <c r="UHL94" s="1"/>
      <c r="UHM94" s="1"/>
      <c r="UHN94" s="1"/>
      <c r="UHO94" s="1"/>
      <c r="UHP94" s="1"/>
      <c r="UHQ94" s="1"/>
      <c r="UHR94" s="1"/>
      <c r="UHS94" s="1"/>
      <c r="UHT94" s="1"/>
      <c r="UHU94" s="1"/>
      <c r="UHV94" s="1"/>
      <c r="UHW94" s="1"/>
      <c r="UHX94" s="1"/>
      <c r="UHY94" s="1"/>
      <c r="UHZ94" s="1"/>
      <c r="UIA94" s="1"/>
      <c r="UIB94" s="1"/>
      <c r="UIC94" s="1"/>
      <c r="UID94" s="1"/>
      <c r="UIE94" s="1"/>
      <c r="UIF94" s="1"/>
      <c r="UIG94" s="1"/>
      <c r="UIH94" s="1"/>
      <c r="UII94" s="1"/>
      <c r="UIJ94" s="1"/>
      <c r="UIK94" s="1"/>
      <c r="UIL94" s="1"/>
      <c r="UIM94" s="1"/>
      <c r="UIN94" s="1"/>
      <c r="UIO94" s="1"/>
      <c r="UIP94" s="1"/>
      <c r="UIQ94" s="1"/>
      <c r="UIR94" s="1"/>
      <c r="UIS94" s="1"/>
      <c r="UIT94" s="1"/>
      <c r="UIU94" s="1"/>
      <c r="UIV94" s="1"/>
      <c r="UIW94" s="1"/>
      <c r="UIX94" s="1"/>
      <c r="UIY94" s="1"/>
      <c r="UIZ94" s="1"/>
      <c r="UJA94" s="1"/>
      <c r="UJB94" s="1"/>
      <c r="UJC94" s="1"/>
      <c r="UJD94" s="1"/>
      <c r="UJE94" s="1"/>
      <c r="UJF94" s="1"/>
      <c r="UJG94" s="1"/>
      <c r="UJH94" s="1"/>
      <c r="UJI94" s="1"/>
      <c r="UJJ94" s="1"/>
      <c r="UJK94" s="1"/>
      <c r="UJL94" s="1"/>
      <c r="UJM94" s="1"/>
      <c r="UJN94" s="1"/>
      <c r="UJO94" s="1"/>
      <c r="UJP94" s="1"/>
      <c r="UJQ94" s="1"/>
      <c r="UJR94" s="1"/>
      <c r="UJS94" s="1"/>
      <c r="UJT94" s="1"/>
      <c r="UJU94" s="1"/>
      <c r="UJV94" s="1"/>
      <c r="UJW94" s="1"/>
      <c r="UJX94" s="1"/>
      <c r="UJY94" s="1"/>
      <c r="UJZ94" s="1"/>
      <c r="UKA94" s="1"/>
      <c r="UKB94" s="1"/>
      <c r="UKC94" s="1"/>
      <c r="UKD94" s="1"/>
      <c r="UKE94" s="1"/>
      <c r="UKF94" s="1"/>
      <c r="UKG94" s="1"/>
      <c r="UKH94" s="1"/>
      <c r="UKI94" s="1"/>
      <c r="UKJ94" s="1"/>
      <c r="UKK94" s="1"/>
      <c r="UKL94" s="1"/>
      <c r="UKM94" s="1"/>
      <c r="UKN94" s="1"/>
      <c r="UKO94" s="1"/>
      <c r="UKP94" s="1"/>
      <c r="UKQ94" s="1"/>
      <c r="UKR94" s="1"/>
      <c r="UKS94" s="1"/>
      <c r="UKT94" s="1"/>
      <c r="UKU94" s="1"/>
      <c r="UKV94" s="1"/>
      <c r="UKW94" s="1"/>
      <c r="UKX94" s="1"/>
      <c r="UKY94" s="1"/>
      <c r="UKZ94" s="1"/>
      <c r="ULA94" s="1"/>
      <c r="ULB94" s="1"/>
      <c r="ULC94" s="1"/>
      <c r="ULD94" s="1"/>
      <c r="ULE94" s="1"/>
      <c r="ULF94" s="1"/>
      <c r="ULG94" s="1"/>
      <c r="ULH94" s="1"/>
      <c r="ULI94" s="1"/>
      <c r="ULJ94" s="1"/>
      <c r="ULK94" s="1"/>
      <c r="ULL94" s="1"/>
      <c r="ULM94" s="1"/>
      <c r="ULN94" s="1"/>
      <c r="ULO94" s="1"/>
      <c r="ULP94" s="1"/>
      <c r="ULQ94" s="1"/>
      <c r="ULR94" s="1"/>
      <c r="ULS94" s="1"/>
      <c r="ULT94" s="1"/>
      <c r="ULU94" s="1"/>
      <c r="ULV94" s="1"/>
      <c r="ULW94" s="1"/>
      <c r="ULX94" s="1"/>
      <c r="ULY94" s="1"/>
      <c r="ULZ94" s="1"/>
      <c r="UMA94" s="1"/>
      <c r="UMB94" s="1"/>
      <c r="UMC94" s="1"/>
      <c r="UMD94" s="1"/>
      <c r="UME94" s="1"/>
      <c r="UMF94" s="1"/>
      <c r="UMG94" s="1"/>
      <c r="UMH94" s="1"/>
      <c r="UMI94" s="1"/>
      <c r="UMJ94" s="1"/>
      <c r="UMK94" s="1"/>
      <c r="UML94" s="1"/>
      <c r="UMM94" s="1"/>
      <c r="UMN94" s="1"/>
      <c r="UMO94" s="1"/>
      <c r="UMP94" s="1"/>
      <c r="UMQ94" s="1"/>
      <c r="UMR94" s="1"/>
      <c r="UMS94" s="1"/>
      <c r="UMT94" s="1"/>
      <c r="UMU94" s="1"/>
      <c r="UMV94" s="1"/>
      <c r="UMW94" s="1"/>
      <c r="UMX94" s="1"/>
      <c r="UMY94" s="1"/>
      <c r="UMZ94" s="1"/>
      <c r="UNA94" s="1"/>
      <c r="UNB94" s="1"/>
      <c r="UNC94" s="1"/>
      <c r="UND94" s="1"/>
      <c r="UNE94" s="1"/>
      <c r="UNF94" s="1"/>
      <c r="UNG94" s="1"/>
      <c r="UNH94" s="1"/>
      <c r="UNI94" s="1"/>
      <c r="UNJ94" s="1"/>
      <c r="UNK94" s="1"/>
      <c r="UNL94" s="1"/>
      <c r="UNM94" s="1"/>
      <c r="UNN94" s="1"/>
      <c r="UNO94" s="1"/>
      <c r="UNP94" s="1"/>
      <c r="UNQ94" s="1"/>
      <c r="UNR94" s="1"/>
      <c r="UNS94" s="1"/>
      <c r="UNT94" s="1"/>
      <c r="UNU94" s="1"/>
      <c r="UNV94" s="1"/>
      <c r="UNW94" s="1"/>
      <c r="UNX94" s="1"/>
      <c r="UNY94" s="1"/>
      <c r="UNZ94" s="1"/>
      <c r="UOA94" s="1"/>
      <c r="UOB94" s="1"/>
      <c r="UOC94" s="1"/>
      <c r="UOD94" s="1"/>
      <c r="UOE94" s="1"/>
      <c r="UOF94" s="1"/>
      <c r="UOG94" s="1"/>
      <c r="UOH94" s="1"/>
      <c r="UOI94" s="1"/>
      <c r="UOJ94" s="1"/>
      <c r="UOK94" s="1"/>
      <c r="UOL94" s="1"/>
      <c r="UOM94" s="1"/>
      <c r="UON94" s="1"/>
      <c r="UOO94" s="1"/>
      <c r="UOP94" s="1"/>
      <c r="UOQ94" s="1"/>
      <c r="UOR94" s="1"/>
      <c r="UOS94" s="1"/>
      <c r="UOT94" s="1"/>
      <c r="UOU94" s="1"/>
      <c r="UOV94" s="1"/>
      <c r="UOW94" s="1"/>
      <c r="UOX94" s="1"/>
      <c r="UOY94" s="1"/>
      <c r="UOZ94" s="1"/>
      <c r="UPA94" s="1"/>
      <c r="UPB94" s="1"/>
      <c r="UPC94" s="1"/>
      <c r="UPD94" s="1"/>
      <c r="UPE94" s="1"/>
      <c r="UPF94" s="1"/>
      <c r="UPG94" s="1"/>
      <c r="UPH94" s="1"/>
      <c r="UPI94" s="1"/>
      <c r="UPJ94" s="1"/>
      <c r="UPK94" s="1"/>
      <c r="UPL94" s="1"/>
      <c r="UPM94" s="1"/>
      <c r="UPN94" s="1"/>
      <c r="UPO94" s="1"/>
      <c r="UPP94" s="1"/>
      <c r="UPQ94" s="1"/>
      <c r="UPR94" s="1"/>
      <c r="UPS94" s="1"/>
      <c r="UPT94" s="1"/>
      <c r="UPU94" s="1"/>
      <c r="UPV94" s="1"/>
      <c r="UPW94" s="1"/>
      <c r="UPX94" s="1"/>
      <c r="UPY94" s="1"/>
      <c r="UPZ94" s="1"/>
      <c r="UQA94" s="1"/>
      <c r="UQB94" s="1"/>
      <c r="UQC94" s="1"/>
      <c r="UQD94" s="1"/>
      <c r="UQE94" s="1"/>
      <c r="UQF94" s="1"/>
      <c r="UQG94" s="1"/>
      <c r="UQH94" s="1"/>
      <c r="UQI94" s="1"/>
      <c r="UQJ94" s="1"/>
      <c r="UQK94" s="1"/>
      <c r="UQL94" s="1"/>
      <c r="UQM94" s="1"/>
      <c r="UQN94" s="1"/>
      <c r="UQO94" s="1"/>
      <c r="UQP94" s="1"/>
      <c r="UQQ94" s="1"/>
      <c r="UQR94" s="1"/>
      <c r="UQS94" s="1"/>
      <c r="UQT94" s="1"/>
      <c r="UQU94" s="1"/>
      <c r="UQV94" s="1"/>
      <c r="UQW94" s="1"/>
      <c r="UQX94" s="1"/>
      <c r="UQY94" s="1"/>
      <c r="UQZ94" s="1"/>
      <c r="URA94" s="1"/>
      <c r="URB94" s="1"/>
      <c r="URC94" s="1"/>
      <c r="URD94" s="1"/>
      <c r="URE94" s="1"/>
      <c r="URF94" s="1"/>
      <c r="URG94" s="1"/>
      <c r="URH94" s="1"/>
      <c r="URI94" s="1"/>
      <c r="URJ94" s="1"/>
      <c r="URK94" s="1"/>
      <c r="URL94" s="1"/>
      <c r="URM94" s="1"/>
      <c r="URN94" s="1"/>
      <c r="URO94" s="1"/>
      <c r="URP94" s="1"/>
      <c r="URQ94" s="1"/>
      <c r="URR94" s="1"/>
      <c r="URS94" s="1"/>
      <c r="URT94" s="1"/>
      <c r="URU94" s="1"/>
      <c r="URV94" s="1"/>
      <c r="URW94" s="1"/>
      <c r="URX94" s="1"/>
      <c r="URY94" s="1"/>
      <c r="URZ94" s="1"/>
      <c r="USA94" s="1"/>
      <c r="USB94" s="1"/>
      <c r="USC94" s="1"/>
      <c r="USD94" s="1"/>
      <c r="USE94" s="1"/>
      <c r="USF94" s="1"/>
      <c r="USG94" s="1"/>
      <c r="USH94" s="1"/>
      <c r="USI94" s="1"/>
      <c r="USJ94" s="1"/>
      <c r="USK94" s="1"/>
      <c r="USL94" s="1"/>
      <c r="USM94" s="1"/>
      <c r="USN94" s="1"/>
      <c r="USO94" s="1"/>
      <c r="USP94" s="1"/>
      <c r="USQ94" s="1"/>
      <c r="USR94" s="1"/>
      <c r="USS94" s="1"/>
      <c r="UST94" s="1"/>
      <c r="USU94" s="1"/>
      <c r="USV94" s="1"/>
      <c r="USW94" s="1"/>
      <c r="USX94" s="1"/>
      <c r="USY94" s="1"/>
      <c r="USZ94" s="1"/>
      <c r="UTA94" s="1"/>
      <c r="UTB94" s="1"/>
      <c r="UTC94" s="1"/>
      <c r="UTD94" s="1"/>
      <c r="UTE94" s="1"/>
      <c r="UTF94" s="1"/>
      <c r="UTG94" s="1"/>
      <c r="UTH94" s="1"/>
      <c r="UTI94" s="1"/>
      <c r="UTJ94" s="1"/>
      <c r="UTK94" s="1"/>
      <c r="UTL94" s="1"/>
      <c r="UTM94" s="1"/>
      <c r="UTN94" s="1"/>
      <c r="UTO94" s="1"/>
      <c r="UTP94" s="1"/>
      <c r="UTQ94" s="1"/>
      <c r="UTR94" s="1"/>
      <c r="UTS94" s="1"/>
      <c r="UTT94" s="1"/>
      <c r="UTU94" s="1"/>
      <c r="UTV94" s="1"/>
      <c r="UTW94" s="1"/>
      <c r="UTX94" s="1"/>
      <c r="UTY94" s="1"/>
      <c r="UTZ94" s="1"/>
      <c r="UUA94" s="1"/>
      <c r="UUB94" s="1"/>
      <c r="UUC94" s="1"/>
      <c r="UUD94" s="1"/>
      <c r="UUE94" s="1"/>
      <c r="UUF94" s="1"/>
      <c r="UUG94" s="1"/>
      <c r="UUH94" s="1"/>
      <c r="UUI94" s="1"/>
      <c r="UUJ94" s="1"/>
      <c r="UUK94" s="1"/>
      <c r="UUL94" s="1"/>
      <c r="UUM94" s="1"/>
      <c r="UUN94" s="1"/>
      <c r="UUO94" s="1"/>
      <c r="UUP94" s="1"/>
      <c r="UUQ94" s="1"/>
      <c r="UUR94" s="1"/>
      <c r="UUS94" s="1"/>
      <c r="UUT94" s="1"/>
      <c r="UUU94" s="1"/>
      <c r="UUV94" s="1"/>
      <c r="UUW94" s="1"/>
      <c r="UUX94" s="1"/>
      <c r="UUY94" s="1"/>
      <c r="UUZ94" s="1"/>
      <c r="UVA94" s="1"/>
      <c r="UVB94" s="1"/>
      <c r="UVC94" s="1"/>
      <c r="UVD94" s="1"/>
      <c r="UVE94" s="1"/>
      <c r="UVF94" s="1"/>
      <c r="UVG94" s="1"/>
      <c r="UVH94" s="1"/>
      <c r="UVI94" s="1"/>
      <c r="UVJ94" s="1"/>
      <c r="UVK94" s="1"/>
      <c r="UVL94" s="1"/>
      <c r="UVM94" s="1"/>
      <c r="UVN94" s="1"/>
      <c r="UVO94" s="1"/>
      <c r="UVP94" s="1"/>
      <c r="UVQ94" s="1"/>
      <c r="UVR94" s="1"/>
      <c r="UVS94" s="1"/>
      <c r="UVT94" s="1"/>
      <c r="UVU94" s="1"/>
      <c r="UVV94" s="1"/>
      <c r="UVW94" s="1"/>
      <c r="UVX94" s="1"/>
      <c r="UVY94" s="1"/>
      <c r="UVZ94" s="1"/>
      <c r="UWA94" s="1"/>
      <c r="UWB94" s="1"/>
      <c r="UWC94" s="1"/>
      <c r="UWD94" s="1"/>
      <c r="UWE94" s="1"/>
      <c r="UWF94" s="1"/>
      <c r="UWG94" s="1"/>
      <c r="UWH94" s="1"/>
      <c r="UWI94" s="1"/>
      <c r="UWJ94" s="1"/>
      <c r="UWK94" s="1"/>
      <c r="UWL94" s="1"/>
      <c r="UWM94" s="1"/>
      <c r="UWN94" s="1"/>
      <c r="UWO94" s="1"/>
      <c r="UWP94" s="1"/>
      <c r="UWQ94" s="1"/>
      <c r="UWR94" s="1"/>
      <c r="UWS94" s="1"/>
      <c r="UWT94" s="1"/>
      <c r="UWU94" s="1"/>
      <c r="UWV94" s="1"/>
      <c r="UWW94" s="1"/>
      <c r="UWX94" s="1"/>
      <c r="UWY94" s="1"/>
      <c r="UWZ94" s="1"/>
      <c r="UXA94" s="1"/>
      <c r="UXB94" s="1"/>
      <c r="UXC94" s="1"/>
      <c r="UXD94" s="1"/>
      <c r="UXE94" s="1"/>
      <c r="UXF94" s="1"/>
      <c r="UXG94" s="1"/>
      <c r="UXH94" s="1"/>
      <c r="UXI94" s="1"/>
      <c r="UXJ94" s="1"/>
      <c r="UXK94" s="1"/>
      <c r="UXL94" s="1"/>
      <c r="UXM94" s="1"/>
      <c r="UXN94" s="1"/>
      <c r="UXO94" s="1"/>
      <c r="UXP94" s="1"/>
      <c r="UXQ94" s="1"/>
      <c r="UXR94" s="1"/>
      <c r="UXS94" s="1"/>
      <c r="UXT94" s="1"/>
      <c r="UXU94" s="1"/>
      <c r="UXV94" s="1"/>
      <c r="UXW94" s="1"/>
      <c r="UXX94" s="1"/>
      <c r="UXY94" s="1"/>
      <c r="UXZ94" s="1"/>
      <c r="UYA94" s="1"/>
      <c r="UYB94" s="1"/>
      <c r="UYC94" s="1"/>
      <c r="UYD94" s="1"/>
      <c r="UYE94" s="1"/>
      <c r="UYF94" s="1"/>
      <c r="UYG94" s="1"/>
      <c r="UYH94" s="1"/>
      <c r="UYI94" s="1"/>
      <c r="UYJ94" s="1"/>
      <c r="UYK94" s="1"/>
      <c r="UYL94" s="1"/>
      <c r="UYM94" s="1"/>
      <c r="UYN94" s="1"/>
      <c r="UYO94" s="1"/>
      <c r="UYP94" s="1"/>
      <c r="UYQ94" s="1"/>
      <c r="UYR94" s="1"/>
      <c r="UYS94" s="1"/>
      <c r="UYT94" s="1"/>
      <c r="UYU94" s="1"/>
      <c r="UYV94" s="1"/>
      <c r="UYW94" s="1"/>
      <c r="UYX94" s="1"/>
      <c r="UYY94" s="1"/>
      <c r="UYZ94" s="1"/>
      <c r="UZA94" s="1"/>
      <c r="UZB94" s="1"/>
      <c r="UZC94" s="1"/>
      <c r="UZD94" s="1"/>
      <c r="UZE94" s="1"/>
      <c r="UZF94" s="1"/>
      <c r="UZG94" s="1"/>
      <c r="UZH94" s="1"/>
      <c r="UZI94" s="1"/>
      <c r="UZJ94" s="1"/>
      <c r="UZK94" s="1"/>
      <c r="UZL94" s="1"/>
      <c r="UZM94" s="1"/>
      <c r="UZN94" s="1"/>
      <c r="UZO94" s="1"/>
      <c r="UZP94" s="1"/>
      <c r="UZQ94" s="1"/>
      <c r="UZR94" s="1"/>
      <c r="UZS94" s="1"/>
      <c r="UZT94" s="1"/>
      <c r="UZU94" s="1"/>
      <c r="UZV94" s="1"/>
      <c r="UZW94" s="1"/>
      <c r="UZX94" s="1"/>
      <c r="UZY94" s="1"/>
      <c r="UZZ94" s="1"/>
      <c r="VAA94" s="1"/>
      <c r="VAB94" s="1"/>
      <c r="VAC94" s="1"/>
      <c r="VAD94" s="1"/>
      <c r="VAE94" s="1"/>
      <c r="VAF94" s="1"/>
      <c r="VAG94" s="1"/>
      <c r="VAH94" s="1"/>
      <c r="VAI94" s="1"/>
      <c r="VAJ94" s="1"/>
      <c r="VAK94" s="1"/>
      <c r="VAL94" s="1"/>
      <c r="VAM94" s="1"/>
      <c r="VAN94" s="1"/>
      <c r="VAO94" s="1"/>
      <c r="VAP94" s="1"/>
      <c r="VAQ94" s="1"/>
      <c r="VAR94" s="1"/>
      <c r="VAS94" s="1"/>
      <c r="VAT94" s="1"/>
      <c r="VAU94" s="1"/>
      <c r="VAV94" s="1"/>
      <c r="VAW94" s="1"/>
      <c r="VAX94" s="1"/>
      <c r="VAY94" s="1"/>
      <c r="VAZ94" s="1"/>
      <c r="VBA94" s="1"/>
      <c r="VBB94" s="1"/>
      <c r="VBC94" s="1"/>
      <c r="VBD94" s="1"/>
      <c r="VBE94" s="1"/>
      <c r="VBF94" s="1"/>
      <c r="VBG94" s="1"/>
      <c r="VBH94" s="1"/>
      <c r="VBI94" s="1"/>
      <c r="VBJ94" s="1"/>
      <c r="VBK94" s="1"/>
      <c r="VBL94" s="1"/>
      <c r="VBM94" s="1"/>
      <c r="VBN94" s="1"/>
      <c r="VBO94" s="1"/>
      <c r="VBP94" s="1"/>
      <c r="VBQ94" s="1"/>
      <c r="VBR94" s="1"/>
      <c r="VBS94" s="1"/>
      <c r="VBT94" s="1"/>
      <c r="VBU94" s="1"/>
      <c r="VBV94" s="1"/>
      <c r="VBW94" s="1"/>
      <c r="VBX94" s="1"/>
      <c r="VBY94" s="1"/>
      <c r="VBZ94" s="1"/>
      <c r="VCA94" s="1"/>
      <c r="VCB94" s="1"/>
      <c r="VCC94" s="1"/>
      <c r="VCD94" s="1"/>
      <c r="VCE94" s="1"/>
      <c r="VCF94" s="1"/>
      <c r="VCG94" s="1"/>
      <c r="VCH94" s="1"/>
      <c r="VCI94" s="1"/>
      <c r="VCJ94" s="1"/>
      <c r="VCK94" s="1"/>
      <c r="VCL94" s="1"/>
      <c r="VCM94" s="1"/>
      <c r="VCN94" s="1"/>
      <c r="VCO94" s="1"/>
      <c r="VCP94" s="1"/>
      <c r="VCQ94" s="1"/>
      <c r="VCR94" s="1"/>
      <c r="VCS94" s="1"/>
      <c r="VCT94" s="1"/>
      <c r="VCU94" s="1"/>
      <c r="VCV94" s="1"/>
      <c r="VCW94" s="1"/>
      <c r="VCX94" s="1"/>
      <c r="VCY94" s="1"/>
      <c r="VCZ94" s="1"/>
      <c r="VDA94" s="1"/>
      <c r="VDB94" s="1"/>
      <c r="VDC94" s="1"/>
      <c r="VDD94" s="1"/>
      <c r="VDE94" s="1"/>
      <c r="VDF94" s="1"/>
      <c r="VDG94" s="1"/>
      <c r="VDH94" s="1"/>
      <c r="VDI94" s="1"/>
      <c r="VDJ94" s="1"/>
      <c r="VDK94" s="1"/>
      <c r="VDL94" s="1"/>
      <c r="VDM94" s="1"/>
      <c r="VDN94" s="1"/>
      <c r="VDO94" s="1"/>
      <c r="VDP94" s="1"/>
      <c r="VDQ94" s="1"/>
      <c r="VDR94" s="1"/>
      <c r="VDS94" s="1"/>
      <c r="VDT94" s="1"/>
      <c r="VDU94" s="1"/>
      <c r="VDV94" s="1"/>
      <c r="VDW94" s="1"/>
      <c r="VDX94" s="1"/>
      <c r="VDY94" s="1"/>
      <c r="VDZ94" s="1"/>
      <c r="VEA94" s="1"/>
      <c r="VEB94" s="1"/>
      <c r="VEC94" s="1"/>
      <c r="VED94" s="1"/>
      <c r="VEE94" s="1"/>
      <c r="VEF94" s="1"/>
      <c r="VEG94" s="1"/>
      <c r="VEH94" s="1"/>
      <c r="VEI94" s="1"/>
      <c r="VEJ94" s="1"/>
      <c r="VEK94" s="1"/>
      <c r="VEL94" s="1"/>
      <c r="VEM94" s="1"/>
      <c r="VEN94" s="1"/>
      <c r="VEO94" s="1"/>
      <c r="VEP94" s="1"/>
      <c r="VEQ94" s="1"/>
      <c r="VER94" s="1"/>
      <c r="VES94" s="1"/>
      <c r="VET94" s="1"/>
      <c r="VEU94" s="1"/>
      <c r="VEV94" s="1"/>
      <c r="VEW94" s="1"/>
      <c r="VEX94" s="1"/>
      <c r="VEY94" s="1"/>
      <c r="VEZ94" s="1"/>
      <c r="VFA94" s="1"/>
      <c r="VFB94" s="1"/>
      <c r="VFC94" s="1"/>
      <c r="VFD94" s="1"/>
      <c r="VFE94" s="1"/>
      <c r="VFF94" s="1"/>
      <c r="VFG94" s="1"/>
      <c r="VFH94" s="1"/>
      <c r="VFI94" s="1"/>
      <c r="VFJ94" s="1"/>
      <c r="VFK94" s="1"/>
      <c r="VFL94" s="1"/>
      <c r="VFM94" s="1"/>
      <c r="VFN94" s="1"/>
      <c r="VFO94" s="1"/>
      <c r="VFP94" s="1"/>
      <c r="VFQ94" s="1"/>
      <c r="VFR94" s="1"/>
      <c r="VFS94" s="1"/>
      <c r="VFT94" s="1"/>
      <c r="VFU94" s="1"/>
      <c r="VFV94" s="1"/>
      <c r="VFW94" s="1"/>
      <c r="VFX94" s="1"/>
      <c r="VFY94" s="1"/>
      <c r="VFZ94" s="1"/>
      <c r="VGA94" s="1"/>
      <c r="VGB94" s="1"/>
      <c r="VGC94" s="1"/>
      <c r="VGD94" s="1"/>
      <c r="VGE94" s="1"/>
      <c r="VGF94" s="1"/>
      <c r="VGG94" s="1"/>
      <c r="VGH94" s="1"/>
      <c r="VGI94" s="1"/>
      <c r="VGJ94" s="1"/>
      <c r="VGK94" s="1"/>
      <c r="VGL94" s="1"/>
      <c r="VGM94" s="1"/>
      <c r="VGN94" s="1"/>
      <c r="VGO94" s="1"/>
      <c r="VGP94" s="1"/>
      <c r="VGQ94" s="1"/>
      <c r="VGR94" s="1"/>
      <c r="VGS94" s="1"/>
      <c r="VGT94" s="1"/>
      <c r="VGU94" s="1"/>
      <c r="VGV94" s="1"/>
      <c r="VGW94" s="1"/>
      <c r="VGX94" s="1"/>
      <c r="VGY94" s="1"/>
      <c r="VGZ94" s="1"/>
      <c r="VHA94" s="1"/>
      <c r="VHB94" s="1"/>
      <c r="VHC94" s="1"/>
      <c r="VHD94" s="1"/>
      <c r="VHE94" s="1"/>
      <c r="VHF94" s="1"/>
      <c r="VHG94" s="1"/>
      <c r="VHH94" s="1"/>
      <c r="VHI94" s="1"/>
      <c r="VHJ94" s="1"/>
      <c r="VHK94" s="1"/>
      <c r="VHL94" s="1"/>
      <c r="VHM94" s="1"/>
      <c r="VHN94" s="1"/>
      <c r="VHO94" s="1"/>
      <c r="VHP94" s="1"/>
      <c r="VHQ94" s="1"/>
      <c r="VHR94" s="1"/>
      <c r="VHS94" s="1"/>
      <c r="VHT94" s="1"/>
      <c r="VHU94" s="1"/>
      <c r="VHV94" s="1"/>
      <c r="VHW94" s="1"/>
      <c r="VHX94" s="1"/>
      <c r="VHY94" s="1"/>
      <c r="VHZ94" s="1"/>
      <c r="VIA94" s="1"/>
      <c r="VIB94" s="1"/>
      <c r="VIC94" s="1"/>
      <c r="VID94" s="1"/>
      <c r="VIE94" s="1"/>
      <c r="VIF94" s="1"/>
      <c r="VIG94" s="1"/>
      <c r="VIH94" s="1"/>
      <c r="VII94" s="1"/>
      <c r="VIJ94" s="1"/>
      <c r="VIK94" s="1"/>
      <c r="VIL94" s="1"/>
      <c r="VIM94" s="1"/>
      <c r="VIN94" s="1"/>
      <c r="VIO94" s="1"/>
      <c r="VIP94" s="1"/>
      <c r="VIQ94" s="1"/>
      <c r="VIR94" s="1"/>
      <c r="VIS94" s="1"/>
      <c r="VIT94" s="1"/>
      <c r="VIU94" s="1"/>
      <c r="VIV94" s="1"/>
      <c r="VIW94" s="1"/>
      <c r="VIX94" s="1"/>
      <c r="VIY94" s="1"/>
      <c r="VIZ94" s="1"/>
      <c r="VJA94" s="1"/>
      <c r="VJB94" s="1"/>
      <c r="VJC94" s="1"/>
      <c r="VJD94" s="1"/>
      <c r="VJE94" s="1"/>
      <c r="VJF94" s="1"/>
      <c r="VJG94" s="1"/>
      <c r="VJH94" s="1"/>
      <c r="VJI94" s="1"/>
      <c r="VJJ94" s="1"/>
      <c r="VJK94" s="1"/>
      <c r="VJL94" s="1"/>
      <c r="VJM94" s="1"/>
      <c r="VJN94" s="1"/>
      <c r="VJO94" s="1"/>
      <c r="VJP94" s="1"/>
      <c r="VJQ94" s="1"/>
      <c r="VJR94" s="1"/>
      <c r="VJS94" s="1"/>
      <c r="VJT94" s="1"/>
      <c r="VJU94" s="1"/>
      <c r="VJV94" s="1"/>
      <c r="VJW94" s="1"/>
      <c r="VJX94" s="1"/>
      <c r="VJY94" s="1"/>
      <c r="VJZ94" s="1"/>
      <c r="VKA94" s="1"/>
      <c r="VKB94" s="1"/>
      <c r="VKC94" s="1"/>
      <c r="VKD94" s="1"/>
      <c r="VKE94" s="1"/>
      <c r="VKF94" s="1"/>
      <c r="VKG94" s="1"/>
      <c r="VKH94" s="1"/>
      <c r="VKI94" s="1"/>
      <c r="VKJ94" s="1"/>
      <c r="VKK94" s="1"/>
      <c r="VKL94" s="1"/>
      <c r="VKM94" s="1"/>
      <c r="VKN94" s="1"/>
      <c r="VKO94" s="1"/>
      <c r="VKP94" s="1"/>
      <c r="VKQ94" s="1"/>
      <c r="VKR94" s="1"/>
      <c r="VKS94" s="1"/>
      <c r="VKT94" s="1"/>
      <c r="VKU94" s="1"/>
      <c r="VKV94" s="1"/>
      <c r="VKW94" s="1"/>
      <c r="VKX94" s="1"/>
      <c r="VKY94" s="1"/>
      <c r="VKZ94" s="1"/>
      <c r="VLA94" s="1"/>
      <c r="VLB94" s="1"/>
      <c r="VLC94" s="1"/>
      <c r="VLD94" s="1"/>
      <c r="VLE94" s="1"/>
      <c r="VLF94" s="1"/>
      <c r="VLG94" s="1"/>
      <c r="VLH94" s="1"/>
      <c r="VLI94" s="1"/>
      <c r="VLJ94" s="1"/>
      <c r="VLK94" s="1"/>
      <c r="VLL94" s="1"/>
      <c r="VLM94" s="1"/>
      <c r="VLN94" s="1"/>
      <c r="VLO94" s="1"/>
      <c r="VLP94" s="1"/>
      <c r="VLQ94" s="1"/>
      <c r="VLR94" s="1"/>
      <c r="VLS94" s="1"/>
      <c r="VLT94" s="1"/>
      <c r="VLU94" s="1"/>
      <c r="VLV94" s="1"/>
      <c r="VLW94" s="1"/>
      <c r="VLX94" s="1"/>
      <c r="VLY94" s="1"/>
      <c r="VLZ94" s="1"/>
      <c r="VMA94" s="1"/>
      <c r="VMB94" s="1"/>
      <c r="VMC94" s="1"/>
      <c r="VMD94" s="1"/>
      <c r="VME94" s="1"/>
      <c r="VMF94" s="1"/>
      <c r="VMG94" s="1"/>
      <c r="VMH94" s="1"/>
      <c r="VMI94" s="1"/>
      <c r="VMJ94" s="1"/>
      <c r="VMK94" s="1"/>
      <c r="VML94" s="1"/>
      <c r="VMM94" s="1"/>
      <c r="VMN94" s="1"/>
      <c r="VMO94" s="1"/>
      <c r="VMP94" s="1"/>
      <c r="VMQ94" s="1"/>
      <c r="VMR94" s="1"/>
      <c r="VMS94" s="1"/>
      <c r="VMT94" s="1"/>
      <c r="VMU94" s="1"/>
      <c r="VMV94" s="1"/>
      <c r="VMW94" s="1"/>
      <c r="VMX94" s="1"/>
      <c r="VMY94" s="1"/>
      <c r="VMZ94" s="1"/>
      <c r="VNA94" s="1"/>
      <c r="VNB94" s="1"/>
      <c r="VNC94" s="1"/>
      <c r="VND94" s="1"/>
      <c r="VNE94" s="1"/>
      <c r="VNF94" s="1"/>
      <c r="VNG94" s="1"/>
      <c r="VNH94" s="1"/>
      <c r="VNI94" s="1"/>
      <c r="VNJ94" s="1"/>
      <c r="VNK94" s="1"/>
      <c r="VNL94" s="1"/>
      <c r="VNM94" s="1"/>
      <c r="VNN94" s="1"/>
      <c r="VNO94" s="1"/>
      <c r="VNP94" s="1"/>
      <c r="VNQ94" s="1"/>
      <c r="VNR94" s="1"/>
      <c r="VNS94" s="1"/>
      <c r="VNT94" s="1"/>
      <c r="VNU94" s="1"/>
      <c r="VNV94" s="1"/>
      <c r="VNW94" s="1"/>
      <c r="VNX94" s="1"/>
      <c r="VNY94" s="1"/>
      <c r="VNZ94" s="1"/>
      <c r="VOA94" s="1"/>
      <c r="VOB94" s="1"/>
      <c r="VOC94" s="1"/>
      <c r="VOD94" s="1"/>
      <c r="VOE94" s="1"/>
      <c r="VOF94" s="1"/>
      <c r="VOG94" s="1"/>
      <c r="VOH94" s="1"/>
      <c r="VOI94" s="1"/>
      <c r="VOJ94" s="1"/>
      <c r="VOK94" s="1"/>
      <c r="VOL94" s="1"/>
      <c r="VOM94" s="1"/>
      <c r="VON94" s="1"/>
      <c r="VOO94" s="1"/>
      <c r="VOP94" s="1"/>
      <c r="VOQ94" s="1"/>
      <c r="VOR94" s="1"/>
      <c r="VOS94" s="1"/>
      <c r="VOT94" s="1"/>
      <c r="VOU94" s="1"/>
      <c r="VOV94" s="1"/>
      <c r="VOW94" s="1"/>
      <c r="VOX94" s="1"/>
      <c r="VOY94" s="1"/>
      <c r="VOZ94" s="1"/>
      <c r="VPA94" s="1"/>
      <c r="VPB94" s="1"/>
      <c r="VPC94" s="1"/>
      <c r="VPD94" s="1"/>
      <c r="VPE94" s="1"/>
      <c r="VPF94" s="1"/>
      <c r="VPG94" s="1"/>
      <c r="VPH94" s="1"/>
      <c r="VPI94" s="1"/>
      <c r="VPJ94" s="1"/>
      <c r="VPK94" s="1"/>
      <c r="VPL94" s="1"/>
      <c r="VPM94" s="1"/>
      <c r="VPN94" s="1"/>
      <c r="VPO94" s="1"/>
      <c r="VPP94" s="1"/>
      <c r="VPQ94" s="1"/>
      <c r="VPR94" s="1"/>
      <c r="VPS94" s="1"/>
      <c r="VPT94" s="1"/>
      <c r="VPU94" s="1"/>
      <c r="VPV94" s="1"/>
      <c r="VPW94" s="1"/>
      <c r="VPX94" s="1"/>
      <c r="VPY94" s="1"/>
      <c r="VPZ94" s="1"/>
      <c r="VQA94" s="1"/>
      <c r="VQB94" s="1"/>
      <c r="VQC94" s="1"/>
      <c r="VQD94" s="1"/>
      <c r="VQE94" s="1"/>
      <c r="VQF94" s="1"/>
      <c r="VQG94" s="1"/>
      <c r="VQH94" s="1"/>
      <c r="VQI94" s="1"/>
      <c r="VQJ94" s="1"/>
      <c r="VQK94" s="1"/>
      <c r="VQL94" s="1"/>
      <c r="VQM94" s="1"/>
      <c r="VQN94" s="1"/>
      <c r="VQO94" s="1"/>
      <c r="VQP94" s="1"/>
      <c r="VQQ94" s="1"/>
      <c r="VQR94" s="1"/>
      <c r="VQS94" s="1"/>
      <c r="VQT94" s="1"/>
      <c r="VQU94" s="1"/>
      <c r="VQV94" s="1"/>
      <c r="VQW94" s="1"/>
      <c r="VQX94" s="1"/>
      <c r="VQY94" s="1"/>
      <c r="VQZ94" s="1"/>
      <c r="VRA94" s="1"/>
      <c r="VRB94" s="1"/>
      <c r="VRC94" s="1"/>
      <c r="VRD94" s="1"/>
      <c r="VRE94" s="1"/>
      <c r="VRF94" s="1"/>
      <c r="VRG94" s="1"/>
      <c r="VRH94" s="1"/>
      <c r="VRI94" s="1"/>
      <c r="VRJ94" s="1"/>
      <c r="VRK94" s="1"/>
      <c r="VRL94" s="1"/>
      <c r="VRM94" s="1"/>
      <c r="VRN94" s="1"/>
      <c r="VRO94" s="1"/>
      <c r="VRP94" s="1"/>
      <c r="VRQ94" s="1"/>
      <c r="VRR94" s="1"/>
      <c r="VRS94" s="1"/>
      <c r="VRT94" s="1"/>
      <c r="VRU94" s="1"/>
      <c r="VRV94" s="1"/>
      <c r="VRW94" s="1"/>
      <c r="VRX94" s="1"/>
      <c r="VRY94" s="1"/>
      <c r="VRZ94" s="1"/>
      <c r="VSA94" s="1"/>
      <c r="VSB94" s="1"/>
      <c r="VSC94" s="1"/>
      <c r="VSD94" s="1"/>
      <c r="VSE94" s="1"/>
      <c r="VSF94" s="1"/>
      <c r="VSG94" s="1"/>
      <c r="VSH94" s="1"/>
      <c r="VSI94" s="1"/>
      <c r="VSJ94" s="1"/>
      <c r="VSK94" s="1"/>
      <c r="VSL94" s="1"/>
      <c r="VSM94" s="1"/>
      <c r="VSN94" s="1"/>
      <c r="VSO94" s="1"/>
      <c r="VSP94" s="1"/>
      <c r="VSQ94" s="1"/>
      <c r="VSR94" s="1"/>
      <c r="VSS94" s="1"/>
      <c r="VST94" s="1"/>
      <c r="VSU94" s="1"/>
      <c r="VSV94" s="1"/>
      <c r="VSW94" s="1"/>
      <c r="VSX94" s="1"/>
      <c r="VSY94" s="1"/>
      <c r="VSZ94" s="1"/>
      <c r="VTA94" s="1"/>
      <c r="VTB94" s="1"/>
      <c r="VTC94" s="1"/>
      <c r="VTD94" s="1"/>
      <c r="VTE94" s="1"/>
      <c r="VTF94" s="1"/>
      <c r="VTG94" s="1"/>
      <c r="VTH94" s="1"/>
      <c r="VTI94" s="1"/>
      <c r="VTJ94" s="1"/>
      <c r="VTK94" s="1"/>
      <c r="VTL94" s="1"/>
      <c r="VTM94" s="1"/>
      <c r="VTN94" s="1"/>
      <c r="VTO94" s="1"/>
      <c r="VTP94" s="1"/>
      <c r="VTQ94" s="1"/>
      <c r="VTR94" s="1"/>
      <c r="VTS94" s="1"/>
      <c r="VTT94" s="1"/>
      <c r="VTU94" s="1"/>
      <c r="VTV94" s="1"/>
      <c r="VTW94" s="1"/>
      <c r="VTX94" s="1"/>
      <c r="VTY94" s="1"/>
      <c r="VTZ94" s="1"/>
      <c r="VUA94" s="1"/>
      <c r="VUB94" s="1"/>
      <c r="VUC94" s="1"/>
      <c r="VUD94" s="1"/>
      <c r="VUE94" s="1"/>
      <c r="VUF94" s="1"/>
      <c r="VUG94" s="1"/>
      <c r="VUH94" s="1"/>
      <c r="VUI94" s="1"/>
      <c r="VUJ94" s="1"/>
      <c r="VUK94" s="1"/>
      <c r="VUL94" s="1"/>
      <c r="VUM94" s="1"/>
      <c r="VUN94" s="1"/>
      <c r="VUO94" s="1"/>
      <c r="VUP94" s="1"/>
      <c r="VUQ94" s="1"/>
      <c r="VUR94" s="1"/>
      <c r="VUS94" s="1"/>
      <c r="VUT94" s="1"/>
      <c r="VUU94" s="1"/>
      <c r="VUV94" s="1"/>
      <c r="VUW94" s="1"/>
      <c r="VUX94" s="1"/>
      <c r="VUY94" s="1"/>
      <c r="VUZ94" s="1"/>
      <c r="VVA94" s="1"/>
      <c r="VVB94" s="1"/>
      <c r="VVC94" s="1"/>
      <c r="VVD94" s="1"/>
      <c r="VVE94" s="1"/>
      <c r="VVF94" s="1"/>
      <c r="VVG94" s="1"/>
      <c r="VVH94" s="1"/>
      <c r="VVI94" s="1"/>
      <c r="VVJ94" s="1"/>
      <c r="VVK94" s="1"/>
      <c r="VVL94" s="1"/>
      <c r="VVM94" s="1"/>
      <c r="VVN94" s="1"/>
      <c r="VVO94" s="1"/>
      <c r="VVP94" s="1"/>
      <c r="VVQ94" s="1"/>
      <c r="VVR94" s="1"/>
      <c r="VVS94" s="1"/>
      <c r="VVT94" s="1"/>
      <c r="VVU94" s="1"/>
      <c r="VVV94" s="1"/>
      <c r="VVW94" s="1"/>
      <c r="VVX94" s="1"/>
      <c r="VVY94" s="1"/>
      <c r="VVZ94" s="1"/>
      <c r="VWA94" s="1"/>
      <c r="VWB94" s="1"/>
      <c r="VWC94" s="1"/>
      <c r="VWD94" s="1"/>
      <c r="VWE94" s="1"/>
      <c r="VWF94" s="1"/>
      <c r="VWG94" s="1"/>
      <c r="VWH94" s="1"/>
      <c r="VWI94" s="1"/>
      <c r="VWJ94" s="1"/>
      <c r="VWK94" s="1"/>
      <c r="VWL94" s="1"/>
      <c r="VWM94" s="1"/>
      <c r="VWN94" s="1"/>
      <c r="VWO94" s="1"/>
      <c r="VWP94" s="1"/>
      <c r="VWQ94" s="1"/>
      <c r="VWR94" s="1"/>
      <c r="VWS94" s="1"/>
      <c r="VWT94" s="1"/>
      <c r="VWU94" s="1"/>
      <c r="VWV94" s="1"/>
      <c r="VWW94" s="1"/>
      <c r="VWX94" s="1"/>
      <c r="VWY94" s="1"/>
      <c r="VWZ94" s="1"/>
      <c r="VXA94" s="1"/>
      <c r="VXB94" s="1"/>
      <c r="VXC94" s="1"/>
      <c r="VXD94" s="1"/>
      <c r="VXE94" s="1"/>
      <c r="VXF94" s="1"/>
      <c r="VXG94" s="1"/>
      <c r="VXH94" s="1"/>
      <c r="VXI94" s="1"/>
      <c r="VXJ94" s="1"/>
      <c r="VXK94" s="1"/>
      <c r="VXL94" s="1"/>
      <c r="VXM94" s="1"/>
      <c r="VXN94" s="1"/>
      <c r="VXO94" s="1"/>
      <c r="VXP94" s="1"/>
      <c r="VXQ94" s="1"/>
      <c r="VXR94" s="1"/>
      <c r="VXS94" s="1"/>
      <c r="VXT94" s="1"/>
      <c r="VXU94" s="1"/>
      <c r="VXV94" s="1"/>
      <c r="VXW94" s="1"/>
      <c r="VXX94" s="1"/>
      <c r="VXY94" s="1"/>
      <c r="VXZ94" s="1"/>
      <c r="VYA94" s="1"/>
      <c r="VYB94" s="1"/>
      <c r="VYC94" s="1"/>
      <c r="VYD94" s="1"/>
      <c r="VYE94" s="1"/>
      <c r="VYF94" s="1"/>
      <c r="VYG94" s="1"/>
      <c r="VYH94" s="1"/>
      <c r="VYI94" s="1"/>
      <c r="VYJ94" s="1"/>
      <c r="VYK94" s="1"/>
      <c r="VYL94" s="1"/>
      <c r="VYM94" s="1"/>
      <c r="VYN94" s="1"/>
      <c r="VYO94" s="1"/>
      <c r="VYP94" s="1"/>
      <c r="VYQ94" s="1"/>
      <c r="VYR94" s="1"/>
      <c r="VYS94" s="1"/>
      <c r="VYT94" s="1"/>
      <c r="VYU94" s="1"/>
      <c r="VYV94" s="1"/>
      <c r="VYW94" s="1"/>
      <c r="VYX94" s="1"/>
      <c r="VYY94" s="1"/>
      <c r="VYZ94" s="1"/>
      <c r="VZA94" s="1"/>
      <c r="VZB94" s="1"/>
      <c r="VZC94" s="1"/>
      <c r="VZD94" s="1"/>
      <c r="VZE94" s="1"/>
      <c r="VZF94" s="1"/>
      <c r="VZG94" s="1"/>
      <c r="VZH94" s="1"/>
      <c r="VZI94" s="1"/>
      <c r="VZJ94" s="1"/>
      <c r="VZK94" s="1"/>
      <c r="VZL94" s="1"/>
      <c r="VZM94" s="1"/>
      <c r="VZN94" s="1"/>
      <c r="VZO94" s="1"/>
      <c r="VZP94" s="1"/>
      <c r="VZQ94" s="1"/>
      <c r="VZR94" s="1"/>
      <c r="VZS94" s="1"/>
      <c r="VZT94" s="1"/>
      <c r="VZU94" s="1"/>
      <c r="VZV94" s="1"/>
      <c r="VZW94" s="1"/>
      <c r="VZX94" s="1"/>
      <c r="VZY94" s="1"/>
      <c r="VZZ94" s="1"/>
      <c r="WAA94" s="1"/>
      <c r="WAB94" s="1"/>
      <c r="WAC94" s="1"/>
      <c r="WAD94" s="1"/>
      <c r="WAE94" s="1"/>
      <c r="WAF94" s="1"/>
      <c r="WAG94" s="1"/>
      <c r="WAH94" s="1"/>
      <c r="WAI94" s="1"/>
      <c r="WAJ94" s="1"/>
      <c r="WAK94" s="1"/>
      <c r="WAL94" s="1"/>
      <c r="WAM94" s="1"/>
      <c r="WAN94" s="1"/>
      <c r="WAO94" s="1"/>
      <c r="WAP94" s="1"/>
      <c r="WAQ94" s="1"/>
      <c r="WAR94" s="1"/>
      <c r="WAS94" s="1"/>
      <c r="WAT94" s="1"/>
      <c r="WAU94" s="1"/>
      <c r="WAV94" s="1"/>
      <c r="WAW94" s="1"/>
      <c r="WAX94" s="1"/>
      <c r="WAY94" s="1"/>
      <c r="WAZ94" s="1"/>
      <c r="WBA94" s="1"/>
      <c r="WBB94" s="1"/>
      <c r="WBC94" s="1"/>
      <c r="WBD94" s="1"/>
      <c r="WBE94" s="1"/>
      <c r="WBF94" s="1"/>
      <c r="WBG94" s="1"/>
      <c r="WBH94" s="1"/>
      <c r="WBI94" s="1"/>
      <c r="WBJ94" s="1"/>
      <c r="WBK94" s="1"/>
      <c r="WBL94" s="1"/>
      <c r="WBM94" s="1"/>
      <c r="WBN94" s="1"/>
      <c r="WBO94" s="1"/>
      <c r="WBP94" s="1"/>
      <c r="WBQ94" s="1"/>
      <c r="WBR94" s="1"/>
      <c r="WBS94" s="1"/>
      <c r="WBT94" s="1"/>
      <c r="WBU94" s="1"/>
      <c r="WBV94" s="1"/>
      <c r="WBW94" s="1"/>
      <c r="WBX94" s="1"/>
      <c r="WBY94" s="1"/>
      <c r="WBZ94" s="1"/>
      <c r="WCA94" s="1"/>
      <c r="WCB94" s="1"/>
      <c r="WCC94" s="1"/>
      <c r="WCD94" s="1"/>
      <c r="WCE94" s="1"/>
      <c r="WCF94" s="1"/>
      <c r="WCG94" s="1"/>
      <c r="WCH94" s="1"/>
      <c r="WCI94" s="1"/>
      <c r="WCJ94" s="1"/>
      <c r="WCK94" s="1"/>
      <c r="WCL94" s="1"/>
      <c r="WCM94" s="1"/>
      <c r="WCN94" s="1"/>
      <c r="WCO94" s="1"/>
      <c r="WCP94" s="1"/>
      <c r="WCQ94" s="1"/>
      <c r="WCR94" s="1"/>
      <c r="WCS94" s="1"/>
      <c r="WCT94" s="1"/>
      <c r="WCU94" s="1"/>
      <c r="WCV94" s="1"/>
      <c r="WCW94" s="1"/>
      <c r="WCX94" s="1"/>
      <c r="WCY94" s="1"/>
      <c r="WCZ94" s="1"/>
      <c r="WDA94" s="1"/>
      <c r="WDB94" s="1"/>
      <c r="WDC94" s="1"/>
      <c r="WDD94" s="1"/>
      <c r="WDE94" s="1"/>
      <c r="WDF94" s="1"/>
      <c r="WDG94" s="1"/>
      <c r="WDH94" s="1"/>
      <c r="WDI94" s="1"/>
      <c r="WDJ94" s="1"/>
      <c r="WDK94" s="1"/>
      <c r="WDL94" s="1"/>
      <c r="WDM94" s="1"/>
      <c r="WDN94" s="1"/>
      <c r="WDO94" s="1"/>
      <c r="WDP94" s="1"/>
      <c r="WDQ94" s="1"/>
      <c r="WDR94" s="1"/>
      <c r="WDS94" s="1"/>
      <c r="WDT94" s="1"/>
      <c r="WDU94" s="1"/>
      <c r="WDV94" s="1"/>
      <c r="WDW94" s="1"/>
      <c r="WDX94" s="1"/>
      <c r="WDY94" s="1"/>
      <c r="WDZ94" s="1"/>
      <c r="WEA94" s="1"/>
      <c r="WEB94" s="1"/>
      <c r="WEC94" s="1"/>
      <c r="WED94" s="1"/>
      <c r="WEE94" s="1"/>
      <c r="WEF94" s="1"/>
      <c r="WEG94" s="1"/>
      <c r="WEH94" s="1"/>
      <c r="WEI94" s="1"/>
      <c r="WEJ94" s="1"/>
      <c r="WEK94" s="1"/>
      <c r="WEL94" s="1"/>
      <c r="WEM94" s="1"/>
      <c r="WEN94" s="1"/>
      <c r="WEO94" s="1"/>
      <c r="WEP94" s="1"/>
      <c r="WEQ94" s="1"/>
      <c r="WER94" s="1"/>
      <c r="WES94" s="1"/>
      <c r="WET94" s="1"/>
      <c r="WEU94" s="1"/>
      <c r="WEV94" s="1"/>
      <c r="WEW94" s="1"/>
      <c r="WEX94" s="1"/>
      <c r="WEY94" s="1"/>
      <c r="WEZ94" s="1"/>
      <c r="WFA94" s="1"/>
      <c r="WFB94" s="1"/>
      <c r="WFC94" s="1"/>
      <c r="WFD94" s="1"/>
      <c r="WFE94" s="1"/>
      <c r="WFF94" s="1"/>
      <c r="WFG94" s="1"/>
      <c r="WFH94" s="1"/>
      <c r="WFI94" s="1"/>
      <c r="WFJ94" s="1"/>
      <c r="WFK94" s="1"/>
      <c r="WFL94" s="1"/>
      <c r="WFM94" s="1"/>
      <c r="WFN94" s="1"/>
      <c r="WFO94" s="1"/>
      <c r="WFP94" s="1"/>
      <c r="WFQ94" s="1"/>
      <c r="WFR94" s="1"/>
      <c r="WFS94" s="1"/>
      <c r="WFT94" s="1"/>
      <c r="WFU94" s="1"/>
      <c r="WFV94" s="1"/>
      <c r="WFW94" s="1"/>
      <c r="WFX94" s="1"/>
      <c r="WFY94" s="1"/>
      <c r="WFZ94" s="1"/>
      <c r="WGA94" s="1"/>
      <c r="WGB94" s="1"/>
      <c r="WGC94" s="1"/>
      <c r="WGD94" s="1"/>
      <c r="WGE94" s="1"/>
      <c r="WGF94" s="1"/>
      <c r="WGG94" s="1"/>
      <c r="WGH94" s="1"/>
      <c r="WGI94" s="1"/>
      <c r="WGJ94" s="1"/>
      <c r="WGK94" s="1"/>
      <c r="WGL94" s="1"/>
      <c r="WGM94" s="1"/>
      <c r="WGN94" s="1"/>
      <c r="WGO94" s="1"/>
      <c r="WGP94" s="1"/>
      <c r="WGQ94" s="1"/>
      <c r="WGR94" s="1"/>
      <c r="WGS94" s="1"/>
      <c r="WGT94" s="1"/>
      <c r="WGU94" s="1"/>
      <c r="WGV94" s="1"/>
      <c r="WGW94" s="1"/>
      <c r="WGX94" s="1"/>
      <c r="WGY94" s="1"/>
      <c r="WGZ94" s="1"/>
      <c r="WHA94" s="1"/>
      <c r="WHB94" s="1"/>
      <c r="WHC94" s="1"/>
      <c r="WHD94" s="1"/>
      <c r="WHE94" s="1"/>
      <c r="WHF94" s="1"/>
      <c r="WHG94" s="1"/>
      <c r="WHH94" s="1"/>
      <c r="WHI94" s="1"/>
      <c r="WHJ94" s="1"/>
      <c r="WHK94" s="1"/>
      <c r="WHL94" s="1"/>
      <c r="WHM94" s="1"/>
      <c r="WHN94" s="1"/>
      <c r="WHO94" s="1"/>
      <c r="WHP94" s="1"/>
      <c r="WHQ94" s="1"/>
      <c r="WHR94" s="1"/>
      <c r="WHS94" s="1"/>
      <c r="WHT94" s="1"/>
      <c r="WHU94" s="1"/>
      <c r="WHV94" s="1"/>
      <c r="WHW94" s="1"/>
      <c r="WHX94" s="1"/>
      <c r="WHY94" s="1"/>
      <c r="WHZ94" s="1"/>
      <c r="WIA94" s="1"/>
      <c r="WIB94" s="1"/>
      <c r="WIC94" s="1"/>
      <c r="WID94" s="1"/>
      <c r="WIE94" s="1"/>
      <c r="WIF94" s="1"/>
      <c r="WIG94" s="1"/>
      <c r="WIH94" s="1"/>
      <c r="WII94" s="1"/>
      <c r="WIJ94" s="1"/>
      <c r="WIK94" s="1"/>
      <c r="WIL94" s="1"/>
      <c r="WIM94" s="1"/>
      <c r="WIN94" s="1"/>
      <c r="WIO94" s="1"/>
      <c r="WIP94" s="1"/>
      <c r="WIQ94" s="1"/>
      <c r="WIR94" s="1"/>
      <c r="WIS94" s="1"/>
      <c r="WIT94" s="1"/>
      <c r="WIU94" s="1"/>
      <c r="WIV94" s="1"/>
      <c r="WIW94" s="1"/>
      <c r="WIX94" s="1"/>
      <c r="WIY94" s="1"/>
      <c r="WIZ94" s="1"/>
      <c r="WJA94" s="1"/>
      <c r="WJB94" s="1"/>
      <c r="WJC94" s="1"/>
      <c r="WJD94" s="1"/>
      <c r="WJE94" s="1"/>
      <c r="WJF94" s="1"/>
      <c r="WJG94" s="1"/>
      <c r="WJH94" s="1"/>
      <c r="WJI94" s="1"/>
      <c r="WJJ94" s="1"/>
      <c r="WJK94" s="1"/>
      <c r="WJL94" s="1"/>
      <c r="WJM94" s="1"/>
      <c r="WJN94" s="1"/>
      <c r="WJO94" s="1"/>
      <c r="WJP94" s="1"/>
      <c r="WJQ94" s="1"/>
      <c r="WJR94" s="1"/>
      <c r="WJS94" s="1"/>
      <c r="WJT94" s="1"/>
      <c r="WJU94" s="1"/>
      <c r="WJV94" s="1"/>
      <c r="WJW94" s="1"/>
      <c r="WJX94" s="1"/>
      <c r="WJY94" s="1"/>
      <c r="WJZ94" s="1"/>
      <c r="WKA94" s="1"/>
      <c r="WKB94" s="1"/>
      <c r="WKC94" s="1"/>
      <c r="WKD94" s="1"/>
      <c r="WKE94" s="1"/>
      <c r="WKF94" s="1"/>
      <c r="WKG94" s="1"/>
      <c r="WKH94" s="1"/>
      <c r="WKI94" s="1"/>
      <c r="WKJ94" s="1"/>
      <c r="WKK94" s="1"/>
      <c r="WKL94" s="1"/>
      <c r="WKM94" s="1"/>
      <c r="WKN94" s="1"/>
      <c r="WKO94" s="1"/>
      <c r="WKP94" s="1"/>
      <c r="WKQ94" s="1"/>
      <c r="WKR94" s="1"/>
      <c r="WKS94" s="1"/>
      <c r="WKT94" s="1"/>
      <c r="WKU94" s="1"/>
      <c r="WKV94" s="1"/>
      <c r="WKW94" s="1"/>
      <c r="WKX94" s="1"/>
      <c r="WKY94" s="1"/>
      <c r="WKZ94" s="1"/>
      <c r="WLA94" s="1"/>
      <c r="WLB94" s="1"/>
      <c r="WLC94" s="1"/>
      <c r="WLD94" s="1"/>
      <c r="WLE94" s="1"/>
      <c r="WLF94" s="1"/>
      <c r="WLG94" s="1"/>
      <c r="WLH94" s="1"/>
      <c r="WLI94" s="1"/>
      <c r="WLJ94" s="1"/>
      <c r="WLK94" s="1"/>
      <c r="WLL94" s="1"/>
      <c r="WLM94" s="1"/>
      <c r="WLN94" s="1"/>
      <c r="WLO94" s="1"/>
      <c r="WLP94" s="1"/>
      <c r="WLQ94" s="1"/>
      <c r="WLR94" s="1"/>
      <c r="WLS94" s="1"/>
      <c r="WLT94" s="1"/>
      <c r="WLU94" s="1"/>
      <c r="WLV94" s="1"/>
      <c r="WLW94" s="1"/>
      <c r="WLX94" s="1"/>
      <c r="WLY94" s="1"/>
      <c r="WLZ94" s="1"/>
      <c r="WMA94" s="1"/>
      <c r="WMB94" s="1"/>
      <c r="WMC94" s="1"/>
      <c r="WMD94" s="1"/>
      <c r="WME94" s="1"/>
      <c r="WMF94" s="1"/>
      <c r="WMG94" s="1"/>
      <c r="WMH94" s="1"/>
      <c r="WMI94" s="1"/>
      <c r="WMJ94" s="1"/>
      <c r="WMK94" s="1"/>
      <c r="WML94" s="1"/>
      <c r="WMM94" s="1"/>
      <c r="WMN94" s="1"/>
      <c r="WMO94" s="1"/>
      <c r="WMP94" s="1"/>
      <c r="WMQ94" s="1"/>
      <c r="WMR94" s="1"/>
      <c r="WMS94" s="1"/>
      <c r="WMT94" s="1"/>
      <c r="WMU94" s="1"/>
      <c r="WMV94" s="1"/>
      <c r="WMW94" s="1"/>
      <c r="WMX94" s="1"/>
      <c r="WMY94" s="1"/>
      <c r="WMZ94" s="1"/>
      <c r="WNA94" s="1"/>
      <c r="WNB94" s="1"/>
      <c r="WNC94" s="1"/>
      <c r="WND94" s="1"/>
      <c r="WNE94" s="1"/>
      <c r="WNF94" s="1"/>
      <c r="WNG94" s="1"/>
      <c r="WNH94" s="1"/>
      <c r="WNI94" s="1"/>
      <c r="WNJ94" s="1"/>
      <c r="WNK94" s="1"/>
      <c r="WNL94" s="1"/>
      <c r="WNM94" s="1"/>
      <c r="WNN94" s="1"/>
      <c r="WNO94" s="1"/>
      <c r="WNP94" s="1"/>
      <c r="WNQ94" s="1"/>
      <c r="WNR94" s="1"/>
      <c r="WNS94" s="1"/>
      <c r="WNT94" s="1"/>
      <c r="WNU94" s="1"/>
      <c r="WNV94" s="1"/>
      <c r="WNW94" s="1"/>
      <c r="WNX94" s="1"/>
      <c r="WNY94" s="1"/>
      <c r="WNZ94" s="1"/>
      <c r="WOA94" s="1"/>
      <c r="WOB94" s="1"/>
      <c r="WOC94" s="1"/>
      <c r="WOD94" s="1"/>
      <c r="WOE94" s="1"/>
      <c r="WOF94" s="1"/>
      <c r="WOG94" s="1"/>
      <c r="WOH94" s="1"/>
      <c r="WOI94" s="1"/>
      <c r="WOJ94" s="1"/>
      <c r="WOK94" s="1"/>
      <c r="WOL94" s="1"/>
      <c r="WOM94" s="1"/>
      <c r="WON94" s="1"/>
      <c r="WOO94" s="1"/>
      <c r="WOP94" s="1"/>
      <c r="WOQ94" s="1"/>
      <c r="WOR94" s="1"/>
      <c r="WOS94" s="1"/>
      <c r="WOT94" s="1"/>
      <c r="WOU94" s="1"/>
      <c r="WOV94" s="1"/>
      <c r="WOW94" s="1"/>
      <c r="WOX94" s="1"/>
      <c r="WOY94" s="1"/>
      <c r="WOZ94" s="1"/>
      <c r="WPA94" s="1"/>
      <c r="WPB94" s="1"/>
      <c r="WPC94" s="1"/>
      <c r="WPD94" s="1"/>
      <c r="WPE94" s="1"/>
      <c r="WPF94" s="1"/>
      <c r="WPG94" s="1"/>
      <c r="WPH94" s="1"/>
      <c r="WPI94" s="1"/>
      <c r="WPJ94" s="1"/>
      <c r="WPK94" s="1"/>
      <c r="WPL94" s="1"/>
      <c r="WPM94" s="1"/>
      <c r="WPN94" s="1"/>
      <c r="WPO94" s="1"/>
      <c r="WPP94" s="1"/>
      <c r="WPQ94" s="1"/>
      <c r="WPR94" s="1"/>
      <c r="WPS94" s="1"/>
      <c r="WPT94" s="1"/>
      <c r="WPU94" s="1"/>
      <c r="WPV94" s="1"/>
      <c r="WPW94" s="1"/>
      <c r="WPX94" s="1"/>
      <c r="WPY94" s="1"/>
      <c r="WPZ94" s="1"/>
      <c r="WQA94" s="1"/>
      <c r="WQB94" s="1"/>
      <c r="WQC94" s="1"/>
      <c r="WQD94" s="1"/>
      <c r="WQE94" s="1"/>
      <c r="WQF94" s="1"/>
      <c r="WQG94" s="1"/>
      <c r="WQH94" s="1"/>
      <c r="WQI94" s="1"/>
      <c r="WQJ94" s="1"/>
      <c r="WQK94" s="1"/>
      <c r="WQL94" s="1"/>
      <c r="WQM94" s="1"/>
      <c r="WQN94" s="1"/>
      <c r="WQO94" s="1"/>
      <c r="WQP94" s="1"/>
      <c r="WQQ94" s="1"/>
      <c r="WQR94" s="1"/>
      <c r="WQS94" s="1"/>
      <c r="WQT94" s="1"/>
      <c r="WQU94" s="1"/>
      <c r="WQV94" s="1"/>
      <c r="WQW94" s="1"/>
      <c r="WQX94" s="1"/>
      <c r="WQY94" s="1"/>
      <c r="WQZ94" s="1"/>
      <c r="WRA94" s="1"/>
      <c r="WRB94" s="1"/>
      <c r="WRC94" s="1"/>
      <c r="WRD94" s="1"/>
      <c r="WRE94" s="1"/>
      <c r="WRF94" s="1"/>
      <c r="WRG94" s="1"/>
      <c r="WRH94" s="1"/>
      <c r="WRI94" s="1"/>
      <c r="WRJ94" s="1"/>
      <c r="WRK94" s="1"/>
      <c r="WRL94" s="1"/>
      <c r="WRM94" s="1"/>
      <c r="WRN94" s="1"/>
      <c r="WRO94" s="1"/>
      <c r="WRP94" s="1"/>
      <c r="WRQ94" s="1"/>
      <c r="WRR94" s="1"/>
      <c r="WRS94" s="1"/>
      <c r="WRT94" s="1"/>
      <c r="WRU94" s="1"/>
      <c r="WRV94" s="1"/>
      <c r="WRW94" s="1"/>
      <c r="WRX94" s="1"/>
      <c r="WRY94" s="1"/>
      <c r="WRZ94" s="1"/>
      <c r="WSA94" s="1"/>
      <c r="WSB94" s="1"/>
      <c r="WSC94" s="1"/>
      <c r="WSD94" s="1"/>
      <c r="WSE94" s="1"/>
      <c r="WSF94" s="1"/>
      <c r="WSG94" s="1"/>
      <c r="WSH94" s="1"/>
      <c r="WSI94" s="1"/>
      <c r="WSJ94" s="1"/>
      <c r="WSK94" s="1"/>
      <c r="WSL94" s="1"/>
      <c r="WSM94" s="1"/>
      <c r="WSN94" s="1"/>
      <c r="WSO94" s="1"/>
      <c r="WSP94" s="1"/>
      <c r="WSQ94" s="1"/>
      <c r="WSR94" s="1"/>
      <c r="WSS94" s="1"/>
      <c r="WST94" s="1"/>
      <c r="WSU94" s="1"/>
      <c r="WSV94" s="1"/>
      <c r="WSW94" s="1"/>
      <c r="WSX94" s="1"/>
      <c r="WSY94" s="1"/>
      <c r="WSZ94" s="1"/>
      <c r="WTA94" s="1"/>
      <c r="WTB94" s="1"/>
      <c r="WTC94" s="1"/>
      <c r="WTD94" s="1"/>
      <c r="WTE94" s="1"/>
      <c r="WTF94" s="1"/>
      <c r="WTG94" s="1"/>
      <c r="WTH94" s="1"/>
      <c r="WTI94" s="1"/>
      <c r="WTJ94" s="1"/>
      <c r="WTK94" s="1"/>
      <c r="WTL94" s="1"/>
      <c r="WTM94" s="1"/>
      <c r="WTN94" s="1"/>
      <c r="WTO94" s="1"/>
      <c r="WTP94" s="1"/>
      <c r="WTQ94" s="1"/>
      <c r="WTR94" s="1"/>
      <c r="WTS94" s="1"/>
      <c r="WTT94" s="1"/>
      <c r="WTU94" s="1"/>
      <c r="WTV94" s="1"/>
      <c r="WTW94" s="1"/>
      <c r="WTX94" s="1"/>
      <c r="WTY94" s="1"/>
      <c r="WTZ94" s="1"/>
      <c r="WUA94" s="1"/>
      <c r="WUB94" s="1"/>
      <c r="WUC94" s="1"/>
      <c r="WUD94" s="1"/>
      <c r="WUE94" s="1"/>
      <c r="WUF94" s="1"/>
      <c r="WUG94" s="1"/>
      <c r="WUH94" s="1"/>
      <c r="WUI94" s="1"/>
      <c r="WUJ94" s="1"/>
      <c r="WUK94" s="1"/>
      <c r="WUL94" s="1"/>
      <c r="WUM94" s="1"/>
      <c r="WUN94" s="1"/>
      <c r="WUO94" s="1"/>
      <c r="WUP94" s="1"/>
      <c r="WUQ94" s="1"/>
      <c r="WUR94" s="1"/>
      <c r="WUS94" s="1"/>
      <c r="WUT94" s="1"/>
      <c r="WUU94" s="1"/>
      <c r="WUV94" s="1"/>
      <c r="WUW94" s="1"/>
      <c r="WUX94" s="1"/>
      <c r="WUY94" s="1"/>
      <c r="WUZ94" s="1"/>
      <c r="WVA94" s="1"/>
      <c r="WVB94" s="1"/>
      <c r="WVC94" s="1"/>
      <c r="WVD94" s="1"/>
      <c r="WVE94" s="1"/>
      <c r="WVF94" s="1"/>
      <c r="WVG94" s="1"/>
      <c r="WVH94" s="1"/>
      <c r="WVI94" s="1"/>
      <c r="WVJ94" s="1"/>
      <c r="WVK94" s="1"/>
      <c r="WVL94" s="1"/>
      <c r="WVM94" s="1"/>
      <c r="WVN94" s="1"/>
      <c r="WVO94" s="1"/>
      <c r="WVP94" s="1"/>
      <c r="WVQ94" s="1"/>
      <c r="WVR94" s="1"/>
      <c r="WVS94" s="1"/>
      <c r="WVT94" s="1"/>
      <c r="WVU94" s="1"/>
      <c r="WVV94" s="1"/>
      <c r="WVW94" s="1"/>
      <c r="WVX94" s="1"/>
      <c r="WVY94" s="1"/>
      <c r="WVZ94" s="1"/>
      <c r="WWA94" s="1"/>
      <c r="WWB94" s="1"/>
      <c r="WWC94" s="1"/>
      <c r="WWD94" s="1"/>
      <c r="WWE94" s="1"/>
      <c r="WWF94" s="1"/>
      <c r="WWG94" s="1"/>
      <c r="WWH94" s="1"/>
      <c r="WWI94" s="1"/>
      <c r="WWJ94" s="1"/>
      <c r="WWK94" s="1"/>
      <c r="WWL94" s="1"/>
      <c r="WWM94" s="1"/>
      <c r="WWN94" s="1"/>
      <c r="WWO94" s="1"/>
      <c r="WWP94" s="1"/>
      <c r="WWQ94" s="1"/>
      <c r="WWR94" s="1"/>
      <c r="WWS94" s="1"/>
      <c r="WWT94" s="1"/>
      <c r="WWU94" s="1"/>
      <c r="WWV94" s="1"/>
      <c r="WWW94" s="1"/>
      <c r="WWX94" s="1"/>
      <c r="WWY94" s="1"/>
      <c r="WWZ94" s="1"/>
      <c r="WXA94" s="1"/>
      <c r="WXB94" s="1"/>
      <c r="WXC94" s="1"/>
      <c r="WXD94" s="1"/>
      <c r="WXE94" s="1"/>
      <c r="WXF94" s="1"/>
      <c r="WXG94" s="1"/>
      <c r="WXH94" s="1"/>
      <c r="WXI94" s="1"/>
      <c r="WXJ94" s="1"/>
      <c r="WXK94" s="1"/>
      <c r="WXL94" s="1"/>
      <c r="WXM94" s="1"/>
      <c r="WXN94" s="1"/>
      <c r="WXO94" s="1"/>
      <c r="WXP94" s="1"/>
      <c r="WXQ94" s="1"/>
      <c r="WXR94" s="1"/>
      <c r="WXS94" s="1"/>
      <c r="WXT94" s="1"/>
      <c r="WXU94" s="1"/>
      <c r="WXV94" s="1"/>
      <c r="WXW94" s="1"/>
      <c r="WXX94" s="1"/>
      <c r="WXY94" s="1"/>
      <c r="WXZ94" s="1"/>
      <c r="WYA94" s="1"/>
      <c r="WYB94" s="1"/>
      <c r="WYC94" s="1"/>
      <c r="WYD94" s="1"/>
      <c r="WYE94" s="1"/>
      <c r="WYF94" s="1"/>
      <c r="WYG94" s="1"/>
      <c r="WYH94" s="1"/>
      <c r="WYI94" s="1"/>
      <c r="WYJ94" s="1"/>
      <c r="WYK94" s="1"/>
      <c r="WYL94" s="1"/>
      <c r="WYM94" s="1"/>
      <c r="WYN94" s="1"/>
      <c r="WYO94" s="1"/>
      <c r="WYP94" s="1"/>
      <c r="WYQ94" s="1"/>
      <c r="WYR94" s="1"/>
      <c r="WYS94" s="1"/>
      <c r="WYT94" s="1"/>
      <c r="WYU94" s="1"/>
      <c r="WYV94" s="1"/>
      <c r="WYW94" s="1"/>
      <c r="WYX94" s="1"/>
      <c r="WYY94" s="1"/>
      <c r="WYZ94" s="1"/>
      <c r="WZA94" s="1"/>
      <c r="WZB94" s="1"/>
      <c r="WZC94" s="1"/>
      <c r="WZD94" s="1"/>
      <c r="WZE94" s="1"/>
      <c r="WZF94" s="1"/>
      <c r="WZG94" s="1"/>
      <c r="WZH94" s="1"/>
      <c r="WZI94" s="1"/>
      <c r="WZJ94" s="1"/>
      <c r="WZK94" s="1"/>
      <c r="WZL94" s="1"/>
      <c r="WZM94" s="1"/>
      <c r="WZN94" s="1"/>
      <c r="WZO94" s="1"/>
      <c r="WZP94" s="1"/>
      <c r="WZQ94" s="1"/>
      <c r="WZR94" s="1"/>
      <c r="WZS94" s="1"/>
      <c r="WZT94" s="1"/>
      <c r="WZU94" s="1"/>
      <c r="WZV94" s="1"/>
      <c r="WZW94" s="1"/>
      <c r="WZX94" s="1"/>
      <c r="WZY94" s="1"/>
      <c r="WZZ94" s="1"/>
      <c r="XAA94" s="1"/>
      <c r="XAB94" s="1"/>
      <c r="XAC94" s="1"/>
      <c r="XAD94" s="1"/>
      <c r="XAE94" s="1"/>
      <c r="XAF94" s="1"/>
      <c r="XAG94" s="1"/>
      <c r="XAH94" s="1"/>
      <c r="XAI94" s="1"/>
      <c r="XAJ94" s="1"/>
      <c r="XAK94" s="1"/>
      <c r="XAL94" s="1"/>
      <c r="XAM94" s="1"/>
      <c r="XAN94" s="1"/>
      <c r="XAO94" s="1"/>
      <c r="XAP94" s="1"/>
      <c r="XAQ94" s="1"/>
      <c r="XAR94" s="1"/>
      <c r="XAS94" s="1"/>
      <c r="XAT94" s="1"/>
      <c r="XAU94" s="1"/>
      <c r="XAV94" s="1"/>
      <c r="XAW94" s="1"/>
      <c r="XAX94" s="1"/>
      <c r="XAY94" s="1"/>
      <c r="XAZ94" s="1"/>
      <c r="XBA94" s="1"/>
      <c r="XBB94" s="1"/>
      <c r="XBC94" s="1"/>
      <c r="XBD94" s="1"/>
      <c r="XBE94" s="1"/>
      <c r="XBF94" s="1"/>
      <c r="XBG94" s="1"/>
      <c r="XBH94" s="1"/>
      <c r="XBI94" s="1"/>
      <c r="XBJ94" s="1"/>
      <c r="XBK94" s="1"/>
      <c r="XBL94" s="1"/>
      <c r="XBM94" s="1"/>
      <c r="XBN94" s="1"/>
      <c r="XBO94" s="1"/>
      <c r="XBP94" s="1"/>
      <c r="XBQ94" s="1"/>
      <c r="XBR94" s="1"/>
      <c r="XBS94" s="1"/>
      <c r="XBT94" s="1"/>
      <c r="XBU94" s="1"/>
      <c r="XBV94" s="1"/>
      <c r="XBW94" s="1"/>
      <c r="XBX94" s="1"/>
      <c r="XBY94" s="1"/>
      <c r="XBZ94" s="1"/>
      <c r="XCA94" s="1"/>
      <c r="XCB94" s="1"/>
      <c r="XCC94" s="1"/>
      <c r="XCD94" s="1"/>
      <c r="XCE94" s="1"/>
      <c r="XCF94" s="1"/>
      <c r="XCG94" s="1"/>
      <c r="XCH94" s="1"/>
      <c r="XCI94" s="1"/>
      <c r="XCJ94" s="1"/>
      <c r="XCK94" s="1"/>
      <c r="XCL94" s="1"/>
      <c r="XCM94" s="1"/>
      <c r="XCN94" s="1"/>
      <c r="XCO94" s="1"/>
      <c r="XCP94" s="1"/>
      <c r="XCQ94" s="1"/>
      <c r="XCR94" s="1"/>
      <c r="XCS94" s="1"/>
      <c r="XCT94" s="1"/>
      <c r="XCU94" s="1"/>
      <c r="XCV94" s="1"/>
      <c r="XCW94" s="1"/>
      <c r="XCX94" s="1"/>
      <c r="XCY94" s="1"/>
      <c r="XCZ94" s="1"/>
      <c r="XDA94" s="1"/>
      <c r="XDB94" s="1"/>
      <c r="XDC94" s="1"/>
      <c r="XDD94" s="1"/>
      <c r="XDE94" s="1"/>
      <c r="XDF94" s="1"/>
      <c r="XDG94" s="1"/>
      <c r="XDH94" s="1"/>
      <c r="XDI94" s="1"/>
      <c r="XDJ94" s="1"/>
      <c r="XDK94" s="1"/>
      <c r="XDL94" s="1"/>
      <c r="XDM94" s="1"/>
      <c r="XDN94" s="1"/>
      <c r="XDO94" s="1"/>
      <c r="XDP94" s="1"/>
      <c r="XDQ94" s="1"/>
      <c r="XDR94" s="1"/>
      <c r="XDS94" s="1"/>
      <c r="XDT94" s="1"/>
      <c r="XDU94" s="1"/>
      <c r="XDV94" s="1"/>
      <c r="XDW94" s="1"/>
      <c r="XDX94" s="1"/>
      <c r="XDY94" s="1"/>
      <c r="XDZ94" s="1"/>
      <c r="XEA94" s="1"/>
      <c r="XEB94" s="1"/>
      <c r="XEC94" s="1"/>
      <c r="XED94" s="1"/>
      <c r="XEE94" s="1"/>
      <c r="XEF94" s="1"/>
      <c r="XEG94" s="1"/>
      <c r="XEH94" s="1"/>
      <c r="XEI94" s="1"/>
      <c r="XEJ94" s="1"/>
      <c r="XEK94" s="1"/>
      <c r="XEL94" s="1"/>
      <c r="XEM94" s="1"/>
      <c r="XEN94" s="1"/>
      <c r="XEO94" s="1"/>
      <c r="XEP94" s="1"/>
      <c r="XEQ94" s="1"/>
      <c r="XER94" s="1"/>
      <c r="XES94" s="1"/>
      <c r="XET94" s="1"/>
      <c r="XEU94" s="1"/>
      <c r="XEV94" s="1"/>
      <c r="XEW94" s="1"/>
      <c r="XEX94" s="1"/>
      <c r="XEY94" s="1"/>
      <c r="XEZ94" s="1"/>
      <c r="XFA94" s="1"/>
      <c r="XFB94" s="1"/>
      <c r="XFC94" s="1"/>
      <c r="XFD94" s="1"/>
    </row>
    <row r="95" spans="1:16384" ht="28.5" customHeight="1" x14ac:dyDescent="0.2">
      <c r="A95" s="712" t="s">
        <v>52</v>
      </c>
      <c r="B95" s="712"/>
      <c r="C95" s="712"/>
    </row>
    <row r="96" spans="1:16384" ht="16.5" customHeight="1" x14ac:dyDescent="0.2">
      <c r="A96" s="712"/>
      <c r="B96" s="712"/>
      <c r="C96" s="712"/>
    </row>
    <row r="97" spans="1:16384" ht="15.75" x14ac:dyDescent="0.2">
      <c r="A97" s="715" t="s">
        <v>25</v>
      </c>
      <c r="B97" s="715"/>
      <c r="C97" s="715"/>
    </row>
    <row r="98" spans="1:16384" ht="16.5" customHeight="1" x14ac:dyDescent="0.2">
      <c r="A98" s="712" t="s">
        <v>59</v>
      </c>
      <c r="B98" s="712"/>
      <c r="C98" s="712"/>
    </row>
    <row r="99" spans="1:16384" ht="16.5" customHeight="1" x14ac:dyDescent="0.2">
      <c r="A99" s="717" t="s">
        <v>60</v>
      </c>
      <c r="B99" s="712"/>
      <c r="C99" s="712"/>
      <c r="F99" s="12"/>
    </row>
    <row r="100" spans="1:16384" ht="16.5" customHeight="1" x14ac:dyDescent="0.2">
      <c r="A100" s="717" t="s">
        <v>61</v>
      </c>
      <c r="B100" s="712"/>
      <c r="C100" s="712"/>
      <c r="F100" s="12"/>
    </row>
    <row r="101" spans="1:16384" ht="16.5" customHeight="1" x14ac:dyDescent="0.2">
      <c r="A101" s="712" t="s">
        <v>62</v>
      </c>
      <c r="B101" s="712"/>
      <c r="C101" s="712"/>
      <c r="F101" s="12"/>
    </row>
    <row r="102" spans="1:16384" ht="28.5" customHeight="1" x14ac:dyDescent="0.2">
      <c r="A102" s="717" t="s">
        <v>63</v>
      </c>
      <c r="B102" s="712"/>
      <c r="C102" s="712"/>
    </row>
    <row r="103" spans="1:16384" ht="28.5" customHeight="1" x14ac:dyDescent="0.2">
      <c r="A103" s="712" t="s">
        <v>64</v>
      </c>
      <c r="B103" s="712"/>
      <c r="C103" s="712"/>
      <c r="F103" s="20"/>
    </row>
    <row r="104" spans="1:16384" x14ac:dyDescent="0.2">
      <c r="A104" s="1"/>
      <c r="B104" s="1"/>
      <c r="C104" s="1"/>
      <c r="F104" s="12"/>
    </row>
    <row r="105" spans="1:16384" ht="15.75" x14ac:dyDescent="0.2">
      <c r="A105" s="715" t="s">
        <v>26</v>
      </c>
      <c r="B105" s="715"/>
      <c r="C105" s="715"/>
      <c r="F105" s="11"/>
    </row>
    <row r="106" spans="1:16384" ht="28.5" customHeight="1" x14ac:dyDescent="0.2">
      <c r="A106" s="712" t="s">
        <v>65</v>
      </c>
      <c r="B106" s="712"/>
      <c r="C106" s="712"/>
      <c r="F106" s="10"/>
    </row>
    <row r="107" spans="1:16384" x14ac:dyDescent="0.2">
      <c r="A107" s="712"/>
      <c r="B107" s="712"/>
      <c r="C107" s="712"/>
    </row>
    <row r="108" spans="1:16384" ht="15.75" x14ac:dyDescent="0.2">
      <c r="A108" s="715" t="s">
        <v>3</v>
      </c>
      <c r="B108" s="715"/>
      <c r="C108" s="715"/>
    </row>
    <row r="109" spans="1:16384" ht="21.75" customHeight="1" x14ac:dyDescent="0.2">
      <c r="A109" s="712" t="s">
        <v>66</v>
      </c>
      <c r="B109" s="712"/>
      <c r="C109" s="712"/>
    </row>
    <row r="110" spans="1:16384" x14ac:dyDescent="0.2">
      <c r="A110" s="716"/>
      <c r="B110" s="716"/>
      <c r="C110" s="716"/>
    </row>
    <row r="111" spans="1:16384" ht="15.75" x14ac:dyDescent="0.2">
      <c r="A111" s="715" t="s">
        <v>68</v>
      </c>
      <c r="B111" s="715"/>
      <c r="C111" s="715"/>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c r="IR111" s="2"/>
      <c r="IS111" s="2"/>
      <c r="IT111" s="2"/>
      <c r="IU111" s="2"/>
      <c r="IV111" s="2"/>
      <c r="IW111" s="2"/>
      <c r="IX111" s="2"/>
      <c r="IY111" s="2"/>
      <c r="IZ111" s="2"/>
      <c r="JA111" s="2"/>
      <c r="JB111" s="2"/>
      <c r="JC111" s="2"/>
      <c r="JD111" s="2"/>
      <c r="JE111" s="2"/>
      <c r="JF111" s="2"/>
      <c r="JG111" s="2"/>
      <c r="JH111" s="2"/>
      <c r="JI111" s="2"/>
      <c r="JJ111" s="2"/>
      <c r="JK111" s="2"/>
      <c r="JL111" s="2"/>
      <c r="JM111" s="2"/>
      <c r="JN111" s="2"/>
      <c r="JO111" s="2"/>
      <c r="JP111" s="2"/>
      <c r="JQ111" s="2"/>
      <c r="JR111" s="2"/>
      <c r="JS111" s="2"/>
      <c r="JT111" s="2"/>
      <c r="JU111" s="2"/>
      <c r="JV111" s="2"/>
      <c r="JW111" s="2"/>
      <c r="JX111" s="2"/>
      <c r="JY111" s="2"/>
      <c r="JZ111" s="2"/>
      <c r="KA111" s="2"/>
      <c r="KB111" s="2"/>
      <c r="KC111" s="2"/>
      <c r="KD111" s="2"/>
      <c r="KE111" s="2"/>
      <c r="KF111" s="2"/>
      <c r="KG111" s="2"/>
      <c r="KH111" s="2"/>
      <c r="KI111" s="2"/>
      <c r="KJ111" s="2"/>
      <c r="KK111" s="2"/>
      <c r="KL111" s="2"/>
      <c r="KM111" s="2"/>
      <c r="KN111" s="2"/>
      <c r="KO111" s="2"/>
      <c r="KP111" s="2"/>
      <c r="KQ111" s="2"/>
      <c r="KR111" s="2"/>
      <c r="KS111" s="2"/>
      <c r="KT111" s="2"/>
      <c r="KU111" s="2"/>
      <c r="KV111" s="2"/>
      <c r="KW111" s="2"/>
      <c r="KX111" s="2"/>
      <c r="KY111" s="2"/>
      <c r="KZ111" s="2"/>
      <c r="LA111" s="2"/>
      <c r="LB111" s="2"/>
      <c r="LC111" s="2"/>
      <c r="LD111" s="2"/>
      <c r="LE111" s="2"/>
      <c r="LF111" s="2"/>
      <c r="LG111" s="2"/>
      <c r="LH111" s="2"/>
      <c r="LI111" s="2"/>
      <c r="LJ111" s="2"/>
      <c r="LK111" s="2"/>
      <c r="LL111" s="2"/>
      <c r="LM111" s="2"/>
      <c r="LN111" s="2"/>
      <c r="LO111" s="2"/>
      <c r="LP111" s="2"/>
      <c r="LQ111" s="2"/>
      <c r="LR111" s="2"/>
      <c r="LS111" s="2"/>
      <c r="LT111" s="2"/>
      <c r="LU111" s="2"/>
      <c r="LV111" s="2"/>
      <c r="LW111" s="2"/>
      <c r="LX111" s="2"/>
      <c r="LY111" s="2"/>
      <c r="LZ111" s="2"/>
      <c r="MA111" s="2"/>
      <c r="MB111" s="2"/>
      <c r="MC111" s="2"/>
      <c r="MD111" s="2"/>
      <c r="ME111" s="2"/>
      <c r="MF111" s="2"/>
      <c r="MG111" s="2"/>
      <c r="MH111" s="2"/>
      <c r="MI111" s="2"/>
      <c r="MJ111" s="2"/>
      <c r="MK111" s="2"/>
      <c r="ML111" s="2"/>
      <c r="MM111" s="2"/>
      <c r="MN111" s="2"/>
      <c r="MO111" s="2"/>
      <c r="MP111" s="2"/>
      <c r="MQ111" s="2"/>
      <c r="MR111" s="2"/>
      <c r="MS111" s="2"/>
      <c r="MT111" s="2"/>
      <c r="MU111" s="2"/>
      <c r="MV111" s="2"/>
      <c r="MW111" s="2"/>
      <c r="MX111" s="2"/>
      <c r="MY111" s="2"/>
      <c r="MZ111" s="2"/>
      <c r="NA111" s="2"/>
      <c r="NB111" s="2"/>
      <c r="NC111" s="2"/>
      <c r="ND111" s="2"/>
      <c r="NE111" s="2"/>
      <c r="NF111" s="2"/>
      <c r="NG111" s="2"/>
      <c r="NH111" s="2"/>
      <c r="NI111" s="2"/>
      <c r="NJ111" s="2"/>
      <c r="NK111" s="2"/>
      <c r="NL111" s="2"/>
      <c r="NM111" s="2"/>
      <c r="NN111" s="2"/>
      <c r="NO111" s="2"/>
      <c r="NP111" s="2"/>
      <c r="NQ111" s="2"/>
      <c r="NR111" s="2"/>
      <c r="NS111" s="2"/>
      <c r="NT111" s="2"/>
      <c r="NU111" s="2"/>
      <c r="NV111" s="2"/>
      <c r="NW111" s="2"/>
      <c r="NX111" s="2"/>
      <c r="NY111" s="2"/>
      <c r="NZ111" s="2"/>
      <c r="OA111" s="2"/>
      <c r="OB111" s="2"/>
      <c r="OC111" s="2"/>
      <c r="OD111" s="2"/>
      <c r="OE111" s="2"/>
      <c r="OF111" s="2"/>
      <c r="OG111" s="2"/>
      <c r="OH111" s="2"/>
      <c r="OI111" s="2"/>
      <c r="OJ111" s="2"/>
      <c r="OK111" s="2"/>
      <c r="OL111" s="2"/>
      <c r="OM111" s="2"/>
      <c r="ON111" s="2"/>
      <c r="OO111" s="2"/>
      <c r="OP111" s="2"/>
      <c r="OQ111" s="2"/>
      <c r="OR111" s="2"/>
      <c r="OS111" s="2"/>
      <c r="OT111" s="2"/>
      <c r="OU111" s="2"/>
      <c r="OV111" s="2"/>
      <c r="OW111" s="2"/>
      <c r="OX111" s="2"/>
      <c r="OY111" s="2"/>
      <c r="OZ111" s="2"/>
      <c r="PA111" s="2"/>
      <c r="PB111" s="2"/>
      <c r="PC111" s="2"/>
      <c r="PD111" s="2"/>
      <c r="PE111" s="2"/>
      <c r="PF111" s="2"/>
      <c r="PG111" s="2"/>
      <c r="PH111" s="2"/>
      <c r="PI111" s="2"/>
      <c r="PJ111" s="2"/>
      <c r="PK111" s="2"/>
      <c r="PL111" s="2"/>
      <c r="PM111" s="2"/>
      <c r="PN111" s="2"/>
      <c r="PO111" s="2"/>
      <c r="PP111" s="2"/>
      <c r="PQ111" s="2"/>
      <c r="PR111" s="2"/>
      <c r="PS111" s="2"/>
      <c r="PT111" s="2"/>
      <c r="PU111" s="2"/>
      <c r="PV111" s="2"/>
      <c r="PW111" s="2"/>
      <c r="PX111" s="2"/>
      <c r="PY111" s="2"/>
      <c r="PZ111" s="2"/>
      <c r="QA111" s="2"/>
      <c r="QB111" s="2"/>
      <c r="QC111" s="2"/>
      <c r="QD111" s="2"/>
      <c r="QE111" s="2"/>
      <c r="QF111" s="2"/>
      <c r="QG111" s="2"/>
      <c r="QH111" s="2"/>
      <c r="QI111" s="2"/>
      <c r="QJ111" s="2"/>
      <c r="QK111" s="2"/>
      <c r="QL111" s="2"/>
      <c r="QM111" s="2"/>
      <c r="QN111" s="2"/>
      <c r="QO111" s="2"/>
      <c r="QP111" s="2"/>
      <c r="QQ111" s="2"/>
      <c r="QR111" s="2"/>
      <c r="QS111" s="2"/>
      <c r="QT111" s="2"/>
      <c r="QU111" s="2"/>
      <c r="QV111" s="2"/>
      <c r="QW111" s="2"/>
      <c r="QX111" s="2"/>
      <c r="QY111" s="2"/>
      <c r="QZ111" s="2"/>
      <c r="RA111" s="2"/>
      <c r="RB111" s="2"/>
      <c r="RC111" s="2"/>
      <c r="RD111" s="2"/>
      <c r="RE111" s="2"/>
      <c r="RF111" s="2"/>
      <c r="RG111" s="2"/>
      <c r="RH111" s="2"/>
      <c r="RI111" s="2"/>
      <c r="RJ111" s="2"/>
      <c r="RK111" s="2"/>
      <c r="RL111" s="2"/>
      <c r="RM111" s="2"/>
      <c r="RN111" s="2"/>
      <c r="RO111" s="2"/>
      <c r="RP111" s="2"/>
      <c r="RQ111" s="2"/>
      <c r="RR111" s="2"/>
      <c r="RS111" s="2"/>
      <c r="RT111" s="2"/>
      <c r="RU111" s="2"/>
      <c r="RV111" s="2"/>
      <c r="RW111" s="2"/>
      <c r="RX111" s="2"/>
      <c r="RY111" s="2"/>
      <c r="RZ111" s="2"/>
      <c r="SA111" s="2"/>
      <c r="SB111" s="2"/>
      <c r="SC111" s="2"/>
      <c r="SD111" s="2"/>
      <c r="SE111" s="2"/>
      <c r="SF111" s="2"/>
      <c r="SG111" s="2"/>
      <c r="SH111" s="2"/>
      <c r="SI111" s="2"/>
      <c r="SJ111" s="2"/>
      <c r="SK111" s="2"/>
      <c r="SL111" s="2"/>
      <c r="SM111" s="2"/>
      <c r="SN111" s="2"/>
      <c r="SO111" s="2"/>
      <c r="SP111" s="2"/>
      <c r="SQ111" s="2"/>
      <c r="SR111" s="2"/>
      <c r="SS111" s="2"/>
      <c r="ST111" s="2"/>
      <c r="SU111" s="2"/>
      <c r="SV111" s="2"/>
      <c r="SW111" s="2"/>
      <c r="SX111" s="2"/>
      <c r="SY111" s="2"/>
      <c r="SZ111" s="2"/>
      <c r="TA111" s="2"/>
      <c r="TB111" s="2"/>
      <c r="TC111" s="2"/>
      <c r="TD111" s="2"/>
      <c r="TE111" s="2"/>
      <c r="TF111" s="2"/>
      <c r="TG111" s="2"/>
      <c r="TH111" s="2"/>
      <c r="TI111" s="2"/>
      <c r="TJ111" s="2"/>
      <c r="TK111" s="2"/>
      <c r="TL111" s="2"/>
      <c r="TM111" s="2"/>
      <c r="TN111" s="2"/>
      <c r="TO111" s="2"/>
      <c r="TP111" s="2"/>
      <c r="TQ111" s="2"/>
      <c r="TR111" s="2"/>
      <c r="TS111" s="2"/>
      <c r="TT111" s="2"/>
      <c r="TU111" s="2"/>
      <c r="TV111" s="2"/>
      <c r="TW111" s="2"/>
      <c r="TX111" s="2"/>
      <c r="TY111" s="2"/>
      <c r="TZ111" s="2"/>
      <c r="UA111" s="2"/>
      <c r="UB111" s="2"/>
      <c r="UC111" s="2"/>
      <c r="UD111" s="2"/>
      <c r="UE111" s="2"/>
      <c r="UF111" s="2"/>
      <c r="UG111" s="2"/>
      <c r="UH111" s="2"/>
      <c r="UI111" s="2"/>
      <c r="UJ111" s="2"/>
      <c r="UK111" s="2"/>
      <c r="UL111" s="2"/>
      <c r="UM111" s="2"/>
      <c r="UN111" s="2"/>
      <c r="UO111" s="2"/>
      <c r="UP111" s="2"/>
      <c r="UQ111" s="2"/>
      <c r="UR111" s="2"/>
      <c r="US111" s="2"/>
      <c r="UT111" s="2"/>
      <c r="UU111" s="2"/>
      <c r="UV111" s="2"/>
      <c r="UW111" s="2"/>
      <c r="UX111" s="2"/>
      <c r="UY111" s="2"/>
      <c r="UZ111" s="2"/>
      <c r="VA111" s="2"/>
      <c r="VB111" s="2"/>
      <c r="VC111" s="2"/>
      <c r="VD111" s="2"/>
      <c r="VE111" s="2"/>
      <c r="VF111" s="2"/>
      <c r="VG111" s="2"/>
      <c r="VH111" s="2"/>
      <c r="VI111" s="2"/>
      <c r="VJ111" s="2"/>
      <c r="VK111" s="2"/>
      <c r="VL111" s="2"/>
      <c r="VM111" s="2"/>
      <c r="VN111" s="2"/>
      <c r="VO111" s="2"/>
      <c r="VP111" s="2"/>
      <c r="VQ111" s="2"/>
      <c r="VR111" s="2"/>
      <c r="VS111" s="2"/>
      <c r="VT111" s="2"/>
      <c r="VU111" s="2"/>
      <c r="VV111" s="2"/>
      <c r="VW111" s="2"/>
      <c r="VX111" s="2"/>
      <c r="VY111" s="2"/>
      <c r="VZ111" s="2"/>
      <c r="WA111" s="2"/>
      <c r="WB111" s="2"/>
      <c r="WC111" s="2"/>
      <c r="WD111" s="2"/>
      <c r="WE111" s="2"/>
      <c r="WF111" s="2"/>
      <c r="WG111" s="2"/>
      <c r="WH111" s="2"/>
      <c r="WI111" s="2"/>
      <c r="WJ111" s="2"/>
      <c r="WK111" s="2"/>
      <c r="WL111" s="2"/>
      <c r="WM111" s="2"/>
      <c r="WN111" s="2"/>
      <c r="WO111" s="2"/>
      <c r="WP111" s="2"/>
      <c r="WQ111" s="2"/>
      <c r="WR111" s="2"/>
      <c r="WS111" s="2"/>
      <c r="WT111" s="2"/>
      <c r="WU111" s="2"/>
      <c r="WV111" s="2"/>
      <c r="WW111" s="2"/>
      <c r="WX111" s="2"/>
      <c r="WY111" s="2"/>
      <c r="WZ111" s="2"/>
      <c r="XA111" s="2"/>
      <c r="XB111" s="2"/>
      <c r="XC111" s="2"/>
      <c r="XD111" s="2"/>
      <c r="XE111" s="2"/>
      <c r="XF111" s="2"/>
      <c r="XG111" s="2"/>
      <c r="XH111" s="2"/>
      <c r="XI111" s="2"/>
      <c r="XJ111" s="2"/>
      <c r="XK111" s="2"/>
      <c r="XL111" s="2"/>
      <c r="XM111" s="2"/>
      <c r="XN111" s="2"/>
      <c r="XO111" s="2"/>
      <c r="XP111" s="2"/>
      <c r="XQ111" s="2"/>
      <c r="XR111" s="2"/>
      <c r="XS111" s="2"/>
      <c r="XT111" s="2"/>
      <c r="XU111" s="2"/>
      <c r="XV111" s="2"/>
      <c r="XW111" s="2"/>
      <c r="XX111" s="2"/>
      <c r="XY111" s="2"/>
      <c r="XZ111" s="2"/>
      <c r="YA111" s="2"/>
      <c r="YB111" s="2"/>
      <c r="YC111" s="2"/>
      <c r="YD111" s="2"/>
      <c r="YE111" s="2"/>
      <c r="YF111" s="2"/>
      <c r="YG111" s="2"/>
      <c r="YH111" s="2"/>
      <c r="YI111" s="2"/>
      <c r="YJ111" s="2"/>
      <c r="YK111" s="2"/>
      <c r="YL111" s="2"/>
      <c r="YM111" s="2"/>
      <c r="YN111" s="2"/>
      <c r="YO111" s="2"/>
      <c r="YP111" s="2"/>
      <c r="YQ111" s="2"/>
      <c r="YR111" s="2"/>
      <c r="YS111" s="2"/>
      <c r="YT111" s="2"/>
      <c r="YU111" s="2"/>
      <c r="YV111" s="2"/>
      <c r="YW111" s="2"/>
      <c r="YX111" s="2"/>
      <c r="YY111" s="2"/>
      <c r="YZ111" s="2"/>
      <c r="ZA111" s="2"/>
      <c r="ZB111" s="2"/>
      <c r="ZC111" s="2"/>
      <c r="ZD111" s="2"/>
      <c r="ZE111" s="2"/>
      <c r="ZF111" s="2"/>
      <c r="ZG111" s="2"/>
      <c r="ZH111" s="2"/>
      <c r="ZI111" s="2"/>
      <c r="ZJ111" s="2"/>
      <c r="ZK111" s="2"/>
      <c r="ZL111" s="2"/>
      <c r="ZM111" s="2"/>
      <c r="ZN111" s="2"/>
      <c r="ZO111" s="2"/>
      <c r="ZP111" s="2"/>
      <c r="ZQ111" s="2"/>
      <c r="ZR111" s="2"/>
      <c r="ZS111" s="2"/>
      <c r="ZT111" s="2"/>
      <c r="ZU111" s="2"/>
      <c r="ZV111" s="2"/>
      <c r="ZW111" s="2"/>
      <c r="ZX111" s="2"/>
      <c r="ZY111" s="2"/>
      <c r="ZZ111" s="2"/>
      <c r="AAA111" s="2"/>
      <c r="AAB111" s="2"/>
      <c r="AAC111" s="2"/>
      <c r="AAD111" s="2"/>
      <c r="AAE111" s="2"/>
      <c r="AAF111" s="2"/>
      <c r="AAG111" s="2"/>
      <c r="AAH111" s="2"/>
      <c r="AAI111" s="2"/>
      <c r="AAJ111" s="2"/>
      <c r="AAK111" s="2"/>
      <c r="AAL111" s="2"/>
      <c r="AAM111" s="2"/>
      <c r="AAN111" s="2"/>
      <c r="AAO111" s="2"/>
      <c r="AAP111" s="2"/>
      <c r="AAQ111" s="2"/>
      <c r="AAR111" s="2"/>
      <c r="AAS111" s="2"/>
      <c r="AAT111" s="2"/>
      <c r="AAU111" s="2"/>
      <c r="AAV111" s="2"/>
      <c r="AAW111" s="2"/>
      <c r="AAX111" s="2"/>
      <c r="AAY111" s="2"/>
      <c r="AAZ111" s="2"/>
      <c r="ABA111" s="2"/>
      <c r="ABB111" s="2"/>
      <c r="ABC111" s="2"/>
      <c r="ABD111" s="2"/>
      <c r="ABE111" s="2"/>
      <c r="ABF111" s="2"/>
      <c r="ABG111" s="2"/>
      <c r="ABH111" s="2"/>
      <c r="ABI111" s="2"/>
      <c r="ABJ111" s="2"/>
      <c r="ABK111" s="2"/>
      <c r="ABL111" s="2"/>
      <c r="ABM111" s="2"/>
      <c r="ABN111" s="2"/>
      <c r="ABO111" s="2"/>
      <c r="ABP111" s="2"/>
      <c r="ABQ111" s="2"/>
      <c r="ABR111" s="2"/>
      <c r="ABS111" s="2"/>
      <c r="ABT111" s="2"/>
      <c r="ABU111" s="2"/>
      <c r="ABV111" s="2"/>
      <c r="ABW111" s="2"/>
      <c r="ABX111" s="2"/>
      <c r="ABY111" s="2"/>
      <c r="ABZ111" s="2"/>
      <c r="ACA111" s="2"/>
      <c r="ACB111" s="2"/>
      <c r="ACC111" s="2"/>
      <c r="ACD111" s="2"/>
      <c r="ACE111" s="2"/>
      <c r="ACF111" s="2"/>
      <c r="ACG111" s="2"/>
      <c r="ACH111" s="2"/>
      <c r="ACI111" s="2"/>
      <c r="ACJ111" s="2"/>
      <c r="ACK111" s="2"/>
      <c r="ACL111" s="2"/>
      <c r="ACM111" s="2"/>
      <c r="ACN111" s="2"/>
      <c r="ACO111" s="2"/>
      <c r="ACP111" s="2"/>
      <c r="ACQ111" s="2"/>
      <c r="ACR111" s="2"/>
      <c r="ACS111" s="2"/>
      <c r="ACT111" s="2"/>
      <c r="ACU111" s="2"/>
      <c r="ACV111" s="2"/>
      <c r="ACW111" s="2"/>
      <c r="ACX111" s="2"/>
      <c r="ACY111" s="2"/>
      <c r="ACZ111" s="2"/>
      <c r="ADA111" s="2"/>
      <c r="ADB111" s="2"/>
      <c r="ADC111" s="2"/>
      <c r="ADD111" s="2"/>
      <c r="ADE111" s="2"/>
      <c r="ADF111" s="2"/>
      <c r="ADG111" s="2"/>
      <c r="ADH111" s="2"/>
      <c r="ADI111" s="2"/>
      <c r="ADJ111" s="2"/>
      <c r="ADK111" s="2"/>
      <c r="ADL111" s="2"/>
      <c r="ADM111" s="2"/>
      <c r="ADN111" s="2"/>
      <c r="ADO111" s="2"/>
      <c r="ADP111" s="2"/>
      <c r="ADQ111" s="2"/>
      <c r="ADR111" s="2"/>
      <c r="ADS111" s="2"/>
      <c r="ADT111" s="2"/>
      <c r="ADU111" s="2"/>
      <c r="ADV111" s="2"/>
      <c r="ADW111" s="2"/>
      <c r="ADX111" s="2"/>
      <c r="ADY111" s="2"/>
      <c r="ADZ111" s="2"/>
      <c r="AEA111" s="2"/>
      <c r="AEB111" s="2"/>
      <c r="AEC111" s="2"/>
      <c r="AED111" s="2"/>
      <c r="AEE111" s="2"/>
      <c r="AEF111" s="2"/>
      <c r="AEG111" s="2"/>
      <c r="AEH111" s="2"/>
      <c r="AEI111" s="2"/>
      <c r="AEJ111" s="2"/>
      <c r="AEK111" s="2"/>
      <c r="AEL111" s="2"/>
      <c r="AEM111" s="2"/>
      <c r="AEN111" s="2"/>
      <c r="AEO111" s="2"/>
      <c r="AEP111" s="2"/>
      <c r="AEQ111" s="2"/>
      <c r="AER111" s="2"/>
      <c r="AES111" s="2"/>
      <c r="AET111" s="2"/>
      <c r="AEU111" s="2"/>
      <c r="AEV111" s="2"/>
      <c r="AEW111" s="2"/>
      <c r="AEX111" s="2"/>
      <c r="AEY111" s="2"/>
      <c r="AEZ111" s="2"/>
      <c r="AFA111" s="2"/>
      <c r="AFB111" s="2"/>
      <c r="AFC111" s="2"/>
      <c r="AFD111" s="2"/>
      <c r="AFE111" s="2"/>
      <c r="AFF111" s="2"/>
      <c r="AFG111" s="2"/>
      <c r="AFH111" s="2"/>
      <c r="AFI111" s="2"/>
      <c r="AFJ111" s="2"/>
      <c r="AFK111" s="2"/>
      <c r="AFL111" s="2"/>
      <c r="AFM111" s="2"/>
      <c r="AFN111" s="2"/>
      <c r="AFO111" s="2"/>
      <c r="AFP111" s="2"/>
      <c r="AFQ111" s="2"/>
      <c r="AFR111" s="2"/>
      <c r="AFS111" s="2"/>
      <c r="AFT111" s="2"/>
      <c r="AFU111" s="2"/>
      <c r="AFV111" s="2"/>
      <c r="AFW111" s="2"/>
      <c r="AFX111" s="2"/>
      <c r="AFY111" s="2"/>
      <c r="AFZ111" s="2"/>
      <c r="AGA111" s="2"/>
      <c r="AGB111" s="2"/>
      <c r="AGC111" s="2"/>
      <c r="AGD111" s="2"/>
      <c r="AGE111" s="2"/>
      <c r="AGF111" s="2"/>
      <c r="AGG111" s="2"/>
      <c r="AGH111" s="2"/>
      <c r="AGI111" s="2"/>
      <c r="AGJ111" s="2"/>
      <c r="AGK111" s="2"/>
      <c r="AGL111" s="2"/>
      <c r="AGM111" s="2"/>
      <c r="AGN111" s="2"/>
      <c r="AGO111" s="2"/>
      <c r="AGP111" s="2"/>
      <c r="AGQ111" s="2"/>
      <c r="AGR111" s="2"/>
      <c r="AGS111" s="2"/>
      <c r="AGT111" s="2"/>
      <c r="AGU111" s="2"/>
      <c r="AGV111" s="2"/>
      <c r="AGW111" s="2"/>
      <c r="AGX111" s="2"/>
      <c r="AGY111" s="2"/>
      <c r="AGZ111" s="2"/>
      <c r="AHA111" s="2"/>
      <c r="AHB111" s="2"/>
      <c r="AHC111" s="2"/>
      <c r="AHD111" s="2"/>
      <c r="AHE111" s="2"/>
      <c r="AHF111" s="2"/>
      <c r="AHG111" s="2"/>
      <c r="AHH111" s="2"/>
      <c r="AHI111" s="2"/>
      <c r="AHJ111" s="2"/>
      <c r="AHK111" s="2"/>
      <c r="AHL111" s="2"/>
      <c r="AHM111" s="2"/>
      <c r="AHN111" s="2"/>
      <c r="AHO111" s="2"/>
      <c r="AHP111" s="2"/>
      <c r="AHQ111" s="2"/>
      <c r="AHR111" s="2"/>
      <c r="AHS111" s="2"/>
      <c r="AHT111" s="2"/>
      <c r="AHU111" s="2"/>
      <c r="AHV111" s="2"/>
      <c r="AHW111" s="2"/>
      <c r="AHX111" s="2"/>
      <c r="AHY111" s="2"/>
      <c r="AHZ111" s="2"/>
      <c r="AIA111" s="2"/>
      <c r="AIB111" s="2"/>
      <c r="AIC111" s="2"/>
      <c r="AID111" s="2"/>
      <c r="AIE111" s="2"/>
      <c r="AIF111" s="2"/>
      <c r="AIG111" s="2"/>
      <c r="AIH111" s="2"/>
      <c r="AII111" s="2"/>
      <c r="AIJ111" s="2"/>
      <c r="AIK111" s="2"/>
      <c r="AIL111" s="2"/>
      <c r="AIM111" s="2"/>
      <c r="AIN111" s="2"/>
      <c r="AIO111" s="2"/>
      <c r="AIP111" s="2"/>
      <c r="AIQ111" s="2"/>
      <c r="AIR111" s="2"/>
      <c r="AIS111" s="2"/>
      <c r="AIT111" s="2"/>
      <c r="AIU111" s="2"/>
      <c r="AIV111" s="2"/>
      <c r="AIW111" s="2"/>
      <c r="AIX111" s="2"/>
      <c r="AIY111" s="2"/>
      <c r="AIZ111" s="2"/>
      <c r="AJA111" s="2"/>
      <c r="AJB111" s="2"/>
      <c r="AJC111" s="2"/>
      <c r="AJD111" s="2"/>
      <c r="AJE111" s="2"/>
      <c r="AJF111" s="2"/>
      <c r="AJG111" s="2"/>
      <c r="AJH111" s="2"/>
      <c r="AJI111" s="2"/>
      <c r="AJJ111" s="2"/>
      <c r="AJK111" s="2"/>
      <c r="AJL111" s="2"/>
      <c r="AJM111" s="2"/>
      <c r="AJN111" s="2"/>
      <c r="AJO111" s="2"/>
      <c r="AJP111" s="2"/>
      <c r="AJQ111" s="2"/>
      <c r="AJR111" s="2"/>
      <c r="AJS111" s="2"/>
      <c r="AJT111" s="2"/>
      <c r="AJU111" s="2"/>
      <c r="AJV111" s="2"/>
      <c r="AJW111" s="2"/>
      <c r="AJX111" s="2"/>
      <c r="AJY111" s="2"/>
      <c r="AJZ111" s="2"/>
      <c r="AKA111" s="2"/>
      <c r="AKB111" s="2"/>
      <c r="AKC111" s="2"/>
      <c r="AKD111" s="2"/>
      <c r="AKE111" s="2"/>
      <c r="AKF111" s="2"/>
      <c r="AKG111" s="2"/>
      <c r="AKH111" s="2"/>
      <c r="AKI111" s="2"/>
      <c r="AKJ111" s="2"/>
      <c r="AKK111" s="2"/>
      <c r="AKL111" s="2"/>
      <c r="AKM111" s="2"/>
      <c r="AKN111" s="2"/>
      <c r="AKO111" s="2"/>
      <c r="AKP111" s="2"/>
      <c r="AKQ111" s="2"/>
      <c r="AKR111" s="2"/>
      <c r="AKS111" s="2"/>
      <c r="AKT111" s="2"/>
      <c r="AKU111" s="2"/>
      <c r="AKV111" s="2"/>
      <c r="AKW111" s="2"/>
      <c r="AKX111" s="2"/>
      <c r="AKY111" s="2"/>
      <c r="AKZ111" s="2"/>
      <c r="ALA111" s="2"/>
      <c r="ALB111" s="2"/>
      <c r="ALC111" s="2"/>
      <c r="ALD111" s="2"/>
      <c r="ALE111" s="2"/>
      <c r="ALF111" s="2"/>
      <c r="ALG111" s="2"/>
      <c r="ALH111" s="2"/>
      <c r="ALI111" s="2"/>
      <c r="ALJ111" s="2"/>
      <c r="ALK111" s="2"/>
      <c r="ALL111" s="2"/>
      <c r="ALM111" s="2"/>
      <c r="ALN111" s="2"/>
      <c r="ALO111" s="2"/>
      <c r="ALP111" s="2"/>
      <c r="ALQ111" s="2"/>
      <c r="ALR111" s="2"/>
      <c r="ALS111" s="2"/>
      <c r="ALT111" s="2"/>
      <c r="ALU111" s="2"/>
      <c r="ALV111" s="2"/>
      <c r="ALW111" s="2"/>
      <c r="ALX111" s="2"/>
      <c r="ALY111" s="2"/>
      <c r="ALZ111" s="2"/>
      <c r="AMA111" s="2"/>
      <c r="AMB111" s="2"/>
      <c r="AMC111" s="2"/>
      <c r="AMD111" s="2"/>
      <c r="AME111" s="2"/>
      <c r="AMF111" s="2"/>
      <c r="AMG111" s="2"/>
      <c r="AMH111" s="2"/>
      <c r="AMI111" s="2"/>
      <c r="AMJ111" s="2"/>
      <c r="AMK111" s="2"/>
      <c r="AML111" s="2"/>
      <c r="AMM111" s="2"/>
      <c r="AMN111" s="2"/>
      <c r="AMO111" s="2"/>
      <c r="AMP111" s="2"/>
      <c r="AMQ111" s="2"/>
      <c r="AMR111" s="2"/>
      <c r="AMS111" s="2"/>
      <c r="AMT111" s="2"/>
      <c r="AMU111" s="2"/>
      <c r="AMV111" s="2"/>
      <c r="AMW111" s="2"/>
      <c r="AMX111" s="2"/>
      <c r="AMY111" s="2"/>
      <c r="AMZ111" s="2"/>
      <c r="ANA111" s="2"/>
      <c r="ANB111" s="2"/>
      <c r="ANC111" s="2"/>
      <c r="AND111" s="2"/>
      <c r="ANE111" s="2"/>
      <c r="ANF111" s="2"/>
      <c r="ANG111" s="2"/>
      <c r="ANH111" s="2"/>
      <c r="ANI111" s="2"/>
      <c r="ANJ111" s="2"/>
      <c r="ANK111" s="2"/>
      <c r="ANL111" s="2"/>
      <c r="ANM111" s="2"/>
      <c r="ANN111" s="2"/>
      <c r="ANO111" s="2"/>
      <c r="ANP111" s="2"/>
      <c r="ANQ111" s="2"/>
      <c r="ANR111" s="2"/>
      <c r="ANS111" s="2"/>
      <c r="ANT111" s="2"/>
      <c r="ANU111" s="2"/>
      <c r="ANV111" s="2"/>
      <c r="ANW111" s="2"/>
      <c r="ANX111" s="2"/>
      <c r="ANY111" s="2"/>
      <c r="ANZ111" s="2"/>
      <c r="AOA111" s="2"/>
      <c r="AOB111" s="2"/>
      <c r="AOC111" s="2"/>
      <c r="AOD111" s="2"/>
      <c r="AOE111" s="2"/>
      <c r="AOF111" s="2"/>
      <c r="AOG111" s="2"/>
      <c r="AOH111" s="2"/>
      <c r="AOI111" s="2"/>
      <c r="AOJ111" s="2"/>
      <c r="AOK111" s="2"/>
      <c r="AOL111" s="2"/>
      <c r="AOM111" s="2"/>
      <c r="AON111" s="2"/>
      <c r="AOO111" s="2"/>
      <c r="AOP111" s="2"/>
      <c r="AOQ111" s="2"/>
      <c r="AOR111" s="2"/>
      <c r="AOS111" s="2"/>
      <c r="AOT111" s="2"/>
      <c r="AOU111" s="2"/>
      <c r="AOV111" s="2"/>
      <c r="AOW111" s="2"/>
      <c r="AOX111" s="2"/>
      <c r="AOY111" s="2"/>
      <c r="AOZ111" s="2"/>
      <c r="APA111" s="2"/>
      <c r="APB111" s="2"/>
      <c r="APC111" s="2"/>
      <c r="APD111" s="2"/>
      <c r="APE111" s="2"/>
      <c r="APF111" s="2"/>
      <c r="APG111" s="2"/>
      <c r="APH111" s="2"/>
      <c r="API111" s="2"/>
      <c r="APJ111" s="2"/>
      <c r="APK111" s="2"/>
      <c r="APL111" s="2"/>
      <c r="APM111" s="2"/>
      <c r="APN111" s="2"/>
      <c r="APO111" s="2"/>
      <c r="APP111" s="2"/>
      <c r="APQ111" s="2"/>
      <c r="APR111" s="2"/>
      <c r="APS111" s="2"/>
      <c r="APT111" s="2"/>
      <c r="APU111" s="2"/>
      <c r="APV111" s="2"/>
      <c r="APW111" s="2"/>
      <c r="APX111" s="2"/>
      <c r="APY111" s="2"/>
      <c r="APZ111" s="2"/>
      <c r="AQA111" s="2"/>
      <c r="AQB111" s="2"/>
      <c r="AQC111" s="2"/>
      <c r="AQD111" s="2"/>
      <c r="AQE111" s="2"/>
      <c r="AQF111" s="2"/>
      <c r="AQG111" s="2"/>
      <c r="AQH111" s="2"/>
      <c r="AQI111" s="2"/>
      <c r="AQJ111" s="2"/>
      <c r="AQK111" s="2"/>
      <c r="AQL111" s="2"/>
      <c r="AQM111" s="2"/>
      <c r="AQN111" s="2"/>
      <c r="AQO111" s="2"/>
      <c r="AQP111" s="2"/>
      <c r="AQQ111" s="2"/>
      <c r="AQR111" s="2"/>
      <c r="AQS111" s="2"/>
      <c r="AQT111" s="2"/>
      <c r="AQU111" s="2"/>
      <c r="AQV111" s="2"/>
      <c r="AQW111" s="2"/>
      <c r="AQX111" s="2"/>
      <c r="AQY111" s="2"/>
      <c r="AQZ111" s="2"/>
      <c r="ARA111" s="2"/>
      <c r="ARB111" s="2"/>
      <c r="ARC111" s="2"/>
      <c r="ARD111" s="2"/>
      <c r="ARE111" s="2"/>
      <c r="ARF111" s="2"/>
      <c r="ARG111" s="2"/>
      <c r="ARH111" s="2"/>
      <c r="ARI111" s="2"/>
      <c r="ARJ111" s="2"/>
      <c r="ARK111" s="2"/>
      <c r="ARL111" s="2"/>
      <c r="ARM111" s="2"/>
      <c r="ARN111" s="2"/>
      <c r="ARO111" s="2"/>
      <c r="ARP111" s="2"/>
      <c r="ARQ111" s="2"/>
      <c r="ARR111" s="2"/>
      <c r="ARS111" s="2"/>
      <c r="ART111" s="2"/>
      <c r="ARU111" s="2"/>
      <c r="ARV111" s="2"/>
      <c r="ARW111" s="2"/>
      <c r="ARX111" s="2"/>
      <c r="ARY111" s="2"/>
      <c r="ARZ111" s="2"/>
      <c r="ASA111" s="2"/>
      <c r="ASB111" s="2"/>
      <c r="ASC111" s="2"/>
      <c r="ASD111" s="2"/>
      <c r="ASE111" s="2"/>
      <c r="ASF111" s="2"/>
      <c r="ASG111" s="2"/>
      <c r="ASH111" s="2"/>
      <c r="ASI111" s="2"/>
      <c r="ASJ111" s="2"/>
      <c r="ASK111" s="2"/>
      <c r="ASL111" s="2"/>
      <c r="ASM111" s="2"/>
      <c r="ASN111" s="2"/>
      <c r="ASO111" s="2"/>
      <c r="ASP111" s="2"/>
      <c r="ASQ111" s="2"/>
      <c r="ASR111" s="2"/>
      <c r="ASS111" s="2"/>
      <c r="AST111" s="2"/>
      <c r="ASU111" s="2"/>
      <c r="ASV111" s="2"/>
      <c r="ASW111" s="2"/>
      <c r="ASX111" s="2"/>
      <c r="ASY111" s="2"/>
      <c r="ASZ111" s="2"/>
      <c r="ATA111" s="2"/>
      <c r="ATB111" s="2"/>
      <c r="ATC111" s="2"/>
      <c r="ATD111" s="2"/>
      <c r="ATE111" s="2"/>
      <c r="ATF111" s="2"/>
      <c r="ATG111" s="2"/>
      <c r="ATH111" s="2"/>
      <c r="ATI111" s="2"/>
      <c r="ATJ111" s="2"/>
      <c r="ATK111" s="2"/>
      <c r="ATL111" s="2"/>
      <c r="ATM111" s="2"/>
      <c r="ATN111" s="2"/>
      <c r="ATO111" s="2"/>
      <c r="ATP111" s="2"/>
      <c r="ATQ111" s="2"/>
      <c r="ATR111" s="2"/>
      <c r="ATS111" s="2"/>
      <c r="ATT111" s="2"/>
      <c r="ATU111" s="2"/>
      <c r="ATV111" s="2"/>
      <c r="ATW111" s="2"/>
      <c r="ATX111" s="2"/>
      <c r="ATY111" s="2"/>
      <c r="ATZ111" s="2"/>
      <c r="AUA111" s="2"/>
      <c r="AUB111" s="2"/>
      <c r="AUC111" s="2"/>
      <c r="AUD111" s="2"/>
      <c r="AUE111" s="2"/>
      <c r="AUF111" s="2"/>
      <c r="AUG111" s="2"/>
      <c r="AUH111" s="2"/>
      <c r="AUI111" s="2"/>
      <c r="AUJ111" s="2"/>
      <c r="AUK111" s="2"/>
      <c r="AUL111" s="2"/>
      <c r="AUM111" s="2"/>
      <c r="AUN111" s="2"/>
      <c r="AUO111" s="2"/>
      <c r="AUP111" s="2"/>
      <c r="AUQ111" s="2"/>
      <c r="AUR111" s="2"/>
      <c r="AUS111" s="2"/>
      <c r="AUT111" s="2"/>
      <c r="AUU111" s="2"/>
      <c r="AUV111" s="2"/>
      <c r="AUW111" s="2"/>
      <c r="AUX111" s="2"/>
      <c r="AUY111" s="2"/>
      <c r="AUZ111" s="2"/>
      <c r="AVA111" s="2"/>
      <c r="AVB111" s="2"/>
      <c r="AVC111" s="2"/>
      <c r="AVD111" s="2"/>
      <c r="AVE111" s="2"/>
      <c r="AVF111" s="2"/>
      <c r="AVG111" s="2"/>
      <c r="AVH111" s="2"/>
      <c r="AVI111" s="2"/>
      <c r="AVJ111" s="2"/>
      <c r="AVK111" s="2"/>
      <c r="AVL111" s="2"/>
      <c r="AVM111" s="2"/>
      <c r="AVN111" s="2"/>
      <c r="AVO111" s="2"/>
      <c r="AVP111" s="2"/>
      <c r="AVQ111" s="2"/>
      <c r="AVR111" s="2"/>
      <c r="AVS111" s="2"/>
      <c r="AVT111" s="2"/>
      <c r="AVU111" s="2"/>
      <c r="AVV111" s="2"/>
      <c r="AVW111" s="2"/>
      <c r="AVX111" s="2"/>
      <c r="AVY111" s="2"/>
      <c r="AVZ111" s="2"/>
      <c r="AWA111" s="2"/>
      <c r="AWB111" s="2"/>
      <c r="AWC111" s="2"/>
      <c r="AWD111" s="2"/>
      <c r="AWE111" s="2"/>
      <c r="AWF111" s="2"/>
      <c r="AWG111" s="2"/>
      <c r="AWH111" s="2"/>
      <c r="AWI111" s="2"/>
      <c r="AWJ111" s="2"/>
      <c r="AWK111" s="2"/>
      <c r="AWL111" s="2"/>
      <c r="AWM111" s="2"/>
      <c r="AWN111" s="2"/>
      <c r="AWO111" s="2"/>
      <c r="AWP111" s="2"/>
      <c r="AWQ111" s="2"/>
      <c r="AWR111" s="2"/>
      <c r="AWS111" s="2"/>
      <c r="AWT111" s="2"/>
      <c r="AWU111" s="2"/>
      <c r="AWV111" s="2"/>
      <c r="AWW111" s="2"/>
      <c r="AWX111" s="2"/>
      <c r="AWY111" s="2"/>
      <c r="AWZ111" s="2"/>
      <c r="AXA111" s="2"/>
      <c r="AXB111" s="2"/>
      <c r="AXC111" s="2"/>
      <c r="AXD111" s="2"/>
      <c r="AXE111" s="2"/>
      <c r="AXF111" s="2"/>
      <c r="AXG111" s="2"/>
      <c r="AXH111" s="2"/>
      <c r="AXI111" s="2"/>
      <c r="AXJ111" s="2"/>
      <c r="AXK111" s="2"/>
      <c r="AXL111" s="2"/>
      <c r="AXM111" s="2"/>
      <c r="AXN111" s="2"/>
      <c r="AXO111" s="2"/>
      <c r="AXP111" s="2"/>
      <c r="AXQ111" s="2"/>
      <c r="AXR111" s="2"/>
      <c r="AXS111" s="2"/>
      <c r="AXT111" s="2"/>
      <c r="AXU111" s="2"/>
      <c r="AXV111" s="2"/>
      <c r="AXW111" s="2"/>
      <c r="AXX111" s="2"/>
      <c r="AXY111" s="2"/>
      <c r="AXZ111" s="2"/>
      <c r="AYA111" s="2"/>
      <c r="AYB111" s="2"/>
      <c r="AYC111" s="2"/>
      <c r="AYD111" s="2"/>
      <c r="AYE111" s="2"/>
      <c r="AYF111" s="2"/>
      <c r="AYG111" s="2"/>
      <c r="AYH111" s="2"/>
      <c r="AYI111" s="2"/>
      <c r="AYJ111" s="2"/>
      <c r="AYK111" s="2"/>
      <c r="AYL111" s="2"/>
      <c r="AYM111" s="2"/>
      <c r="AYN111" s="2"/>
      <c r="AYO111" s="2"/>
      <c r="AYP111" s="2"/>
      <c r="AYQ111" s="2"/>
      <c r="AYR111" s="2"/>
      <c r="AYS111" s="2"/>
      <c r="AYT111" s="2"/>
      <c r="AYU111" s="2"/>
      <c r="AYV111" s="2"/>
      <c r="AYW111" s="2"/>
      <c r="AYX111" s="2"/>
      <c r="AYY111" s="2"/>
      <c r="AYZ111" s="2"/>
      <c r="AZA111" s="2"/>
      <c r="AZB111" s="2"/>
      <c r="AZC111" s="2"/>
      <c r="AZD111" s="2"/>
      <c r="AZE111" s="2"/>
      <c r="AZF111" s="2"/>
      <c r="AZG111" s="2"/>
      <c r="AZH111" s="2"/>
      <c r="AZI111" s="2"/>
      <c r="AZJ111" s="2"/>
      <c r="AZK111" s="2"/>
      <c r="AZL111" s="2"/>
      <c r="AZM111" s="2"/>
      <c r="AZN111" s="2"/>
      <c r="AZO111" s="2"/>
      <c r="AZP111" s="2"/>
      <c r="AZQ111" s="2"/>
      <c r="AZR111" s="2"/>
      <c r="AZS111" s="2"/>
      <c r="AZT111" s="2"/>
      <c r="AZU111" s="2"/>
      <c r="AZV111" s="2"/>
      <c r="AZW111" s="2"/>
      <c r="AZX111" s="2"/>
      <c r="AZY111" s="2"/>
      <c r="AZZ111" s="2"/>
      <c r="BAA111" s="2"/>
      <c r="BAB111" s="2"/>
      <c r="BAC111" s="2"/>
      <c r="BAD111" s="2"/>
      <c r="BAE111" s="2"/>
      <c r="BAF111" s="2"/>
      <c r="BAG111" s="2"/>
      <c r="BAH111" s="2"/>
      <c r="BAI111" s="2"/>
      <c r="BAJ111" s="2"/>
      <c r="BAK111" s="2"/>
      <c r="BAL111" s="2"/>
      <c r="BAM111" s="2"/>
      <c r="BAN111" s="2"/>
      <c r="BAO111" s="2"/>
      <c r="BAP111" s="2"/>
      <c r="BAQ111" s="2"/>
      <c r="BAR111" s="2"/>
      <c r="BAS111" s="2"/>
      <c r="BAT111" s="2"/>
      <c r="BAU111" s="2"/>
      <c r="BAV111" s="2"/>
      <c r="BAW111" s="2"/>
      <c r="BAX111" s="2"/>
      <c r="BAY111" s="2"/>
      <c r="BAZ111" s="2"/>
      <c r="BBA111" s="2"/>
      <c r="BBB111" s="2"/>
      <c r="BBC111" s="2"/>
      <c r="BBD111" s="2"/>
      <c r="BBE111" s="2"/>
      <c r="BBF111" s="2"/>
      <c r="BBG111" s="2"/>
      <c r="BBH111" s="2"/>
      <c r="BBI111" s="2"/>
      <c r="BBJ111" s="2"/>
      <c r="BBK111" s="2"/>
      <c r="BBL111" s="2"/>
      <c r="BBM111" s="2"/>
      <c r="BBN111" s="2"/>
      <c r="BBO111" s="2"/>
      <c r="BBP111" s="2"/>
      <c r="BBQ111" s="2"/>
      <c r="BBR111" s="2"/>
      <c r="BBS111" s="2"/>
      <c r="BBT111" s="2"/>
      <c r="BBU111" s="2"/>
      <c r="BBV111" s="2"/>
      <c r="BBW111" s="2"/>
      <c r="BBX111" s="2"/>
      <c r="BBY111" s="2"/>
      <c r="BBZ111" s="2"/>
      <c r="BCA111" s="2"/>
      <c r="BCB111" s="2"/>
      <c r="BCC111" s="2"/>
      <c r="BCD111" s="2"/>
      <c r="BCE111" s="2"/>
      <c r="BCF111" s="2"/>
      <c r="BCG111" s="2"/>
      <c r="BCH111" s="2"/>
      <c r="BCI111" s="2"/>
      <c r="BCJ111" s="2"/>
      <c r="BCK111" s="2"/>
      <c r="BCL111" s="2"/>
      <c r="BCM111" s="2"/>
      <c r="BCN111" s="2"/>
      <c r="BCO111" s="2"/>
      <c r="BCP111" s="2"/>
      <c r="BCQ111" s="2"/>
      <c r="BCR111" s="2"/>
      <c r="BCS111" s="2"/>
      <c r="BCT111" s="2"/>
      <c r="BCU111" s="2"/>
      <c r="BCV111" s="2"/>
      <c r="BCW111" s="2"/>
      <c r="BCX111" s="2"/>
      <c r="BCY111" s="2"/>
      <c r="BCZ111" s="2"/>
      <c r="BDA111" s="2"/>
      <c r="BDB111" s="2"/>
      <c r="BDC111" s="2"/>
      <c r="BDD111" s="2"/>
      <c r="BDE111" s="2"/>
      <c r="BDF111" s="2"/>
      <c r="BDG111" s="2"/>
      <c r="BDH111" s="2"/>
      <c r="BDI111" s="2"/>
      <c r="BDJ111" s="2"/>
      <c r="BDK111" s="2"/>
      <c r="BDL111" s="2"/>
      <c r="BDM111" s="2"/>
      <c r="BDN111" s="2"/>
      <c r="BDO111" s="2"/>
      <c r="BDP111" s="2"/>
      <c r="BDQ111" s="2"/>
      <c r="BDR111" s="2"/>
      <c r="BDS111" s="2"/>
      <c r="BDT111" s="2"/>
      <c r="BDU111" s="2"/>
      <c r="BDV111" s="2"/>
      <c r="BDW111" s="2"/>
      <c r="BDX111" s="2"/>
      <c r="BDY111" s="2"/>
      <c r="BDZ111" s="2"/>
      <c r="BEA111" s="2"/>
      <c r="BEB111" s="2"/>
      <c r="BEC111" s="2"/>
      <c r="BED111" s="2"/>
      <c r="BEE111" s="2"/>
      <c r="BEF111" s="2"/>
      <c r="BEG111" s="2"/>
      <c r="BEH111" s="2"/>
      <c r="BEI111" s="2"/>
      <c r="BEJ111" s="2"/>
      <c r="BEK111" s="2"/>
      <c r="BEL111" s="2"/>
      <c r="BEM111" s="2"/>
      <c r="BEN111" s="2"/>
      <c r="BEO111" s="2"/>
      <c r="BEP111" s="2"/>
      <c r="BEQ111" s="2"/>
      <c r="BER111" s="2"/>
      <c r="BES111" s="2"/>
      <c r="BET111" s="2"/>
      <c r="BEU111" s="2"/>
      <c r="BEV111" s="2"/>
      <c r="BEW111" s="2"/>
      <c r="BEX111" s="2"/>
      <c r="BEY111" s="2"/>
      <c r="BEZ111" s="2"/>
      <c r="BFA111" s="2"/>
      <c r="BFB111" s="2"/>
      <c r="BFC111" s="2"/>
      <c r="BFD111" s="2"/>
      <c r="BFE111" s="2"/>
      <c r="BFF111" s="2"/>
      <c r="BFG111" s="2"/>
      <c r="BFH111" s="2"/>
      <c r="BFI111" s="2"/>
      <c r="BFJ111" s="2"/>
      <c r="BFK111" s="2"/>
      <c r="BFL111" s="2"/>
      <c r="BFM111" s="2"/>
      <c r="BFN111" s="2"/>
      <c r="BFO111" s="2"/>
      <c r="BFP111" s="2"/>
      <c r="BFQ111" s="2"/>
      <c r="BFR111" s="2"/>
      <c r="BFS111" s="2"/>
      <c r="BFT111" s="2"/>
      <c r="BFU111" s="2"/>
      <c r="BFV111" s="2"/>
      <c r="BFW111" s="2"/>
      <c r="BFX111" s="2"/>
      <c r="BFY111" s="2"/>
      <c r="BFZ111" s="2"/>
      <c r="BGA111" s="2"/>
      <c r="BGB111" s="2"/>
      <c r="BGC111" s="2"/>
      <c r="BGD111" s="2"/>
      <c r="BGE111" s="2"/>
      <c r="BGF111" s="2"/>
      <c r="BGG111" s="2"/>
      <c r="BGH111" s="2"/>
      <c r="BGI111" s="2"/>
      <c r="BGJ111" s="2"/>
      <c r="BGK111" s="2"/>
      <c r="BGL111" s="2"/>
      <c r="BGM111" s="2"/>
      <c r="BGN111" s="2"/>
      <c r="BGO111" s="2"/>
      <c r="BGP111" s="2"/>
      <c r="BGQ111" s="2"/>
      <c r="BGR111" s="2"/>
      <c r="BGS111" s="2"/>
      <c r="BGT111" s="2"/>
      <c r="BGU111" s="2"/>
      <c r="BGV111" s="2"/>
      <c r="BGW111" s="2"/>
      <c r="BGX111" s="2"/>
      <c r="BGY111" s="2"/>
      <c r="BGZ111" s="2"/>
      <c r="BHA111" s="2"/>
      <c r="BHB111" s="2"/>
      <c r="BHC111" s="2"/>
      <c r="BHD111" s="2"/>
      <c r="BHE111" s="2"/>
      <c r="BHF111" s="2"/>
      <c r="BHG111" s="2"/>
      <c r="BHH111" s="2"/>
      <c r="BHI111" s="2"/>
      <c r="BHJ111" s="2"/>
      <c r="BHK111" s="2"/>
      <c r="BHL111" s="2"/>
      <c r="BHM111" s="2"/>
      <c r="BHN111" s="2"/>
      <c r="BHO111" s="2"/>
      <c r="BHP111" s="2"/>
      <c r="BHQ111" s="2"/>
      <c r="BHR111" s="2"/>
      <c r="BHS111" s="2"/>
      <c r="BHT111" s="2"/>
      <c r="BHU111" s="2"/>
      <c r="BHV111" s="2"/>
      <c r="BHW111" s="2"/>
      <c r="BHX111" s="2"/>
      <c r="BHY111" s="2"/>
      <c r="BHZ111" s="2"/>
      <c r="BIA111" s="2"/>
      <c r="BIB111" s="2"/>
      <c r="BIC111" s="2"/>
      <c r="BID111" s="2"/>
      <c r="BIE111" s="2"/>
      <c r="BIF111" s="2"/>
      <c r="BIG111" s="2"/>
      <c r="BIH111" s="2"/>
      <c r="BII111" s="2"/>
      <c r="BIJ111" s="2"/>
      <c r="BIK111" s="2"/>
      <c r="BIL111" s="2"/>
      <c r="BIM111" s="2"/>
      <c r="BIN111" s="2"/>
      <c r="BIO111" s="2"/>
      <c r="BIP111" s="2"/>
      <c r="BIQ111" s="2"/>
      <c r="BIR111" s="2"/>
      <c r="BIS111" s="2"/>
      <c r="BIT111" s="2"/>
      <c r="BIU111" s="2"/>
      <c r="BIV111" s="2"/>
      <c r="BIW111" s="2"/>
      <c r="BIX111" s="2"/>
      <c r="BIY111" s="2"/>
      <c r="BIZ111" s="2"/>
      <c r="BJA111" s="2"/>
      <c r="BJB111" s="2"/>
      <c r="BJC111" s="2"/>
      <c r="BJD111" s="2"/>
      <c r="BJE111" s="2"/>
      <c r="BJF111" s="2"/>
      <c r="BJG111" s="2"/>
      <c r="BJH111" s="2"/>
      <c r="BJI111" s="2"/>
      <c r="BJJ111" s="2"/>
      <c r="BJK111" s="2"/>
      <c r="BJL111" s="2"/>
      <c r="BJM111" s="2"/>
      <c r="BJN111" s="2"/>
      <c r="BJO111" s="2"/>
      <c r="BJP111" s="2"/>
      <c r="BJQ111" s="2"/>
      <c r="BJR111" s="2"/>
      <c r="BJS111" s="2"/>
      <c r="BJT111" s="2"/>
      <c r="BJU111" s="2"/>
      <c r="BJV111" s="2"/>
      <c r="BJW111" s="2"/>
      <c r="BJX111" s="2"/>
      <c r="BJY111" s="2"/>
      <c r="BJZ111" s="2"/>
      <c r="BKA111" s="2"/>
      <c r="BKB111" s="2"/>
      <c r="BKC111" s="2"/>
      <c r="BKD111" s="2"/>
      <c r="BKE111" s="2"/>
      <c r="BKF111" s="2"/>
      <c r="BKG111" s="2"/>
      <c r="BKH111" s="2"/>
      <c r="BKI111" s="2"/>
      <c r="BKJ111" s="2"/>
      <c r="BKK111" s="2"/>
      <c r="BKL111" s="2"/>
      <c r="BKM111" s="2"/>
      <c r="BKN111" s="2"/>
      <c r="BKO111" s="2"/>
      <c r="BKP111" s="2"/>
      <c r="BKQ111" s="2"/>
      <c r="BKR111" s="2"/>
      <c r="BKS111" s="2"/>
      <c r="BKT111" s="2"/>
      <c r="BKU111" s="2"/>
      <c r="BKV111" s="2"/>
      <c r="BKW111" s="2"/>
      <c r="BKX111" s="2"/>
      <c r="BKY111" s="2"/>
      <c r="BKZ111" s="2"/>
      <c r="BLA111" s="2"/>
      <c r="BLB111" s="2"/>
      <c r="BLC111" s="2"/>
      <c r="BLD111" s="2"/>
      <c r="BLE111" s="2"/>
      <c r="BLF111" s="2"/>
      <c r="BLG111" s="2"/>
      <c r="BLH111" s="2"/>
      <c r="BLI111" s="2"/>
      <c r="BLJ111" s="2"/>
      <c r="BLK111" s="2"/>
      <c r="BLL111" s="2"/>
      <c r="BLM111" s="2"/>
      <c r="BLN111" s="2"/>
      <c r="BLO111" s="2"/>
      <c r="BLP111" s="2"/>
      <c r="BLQ111" s="2"/>
      <c r="BLR111" s="2"/>
      <c r="BLS111" s="2"/>
      <c r="BLT111" s="2"/>
      <c r="BLU111" s="2"/>
      <c r="BLV111" s="2"/>
      <c r="BLW111" s="2"/>
      <c r="BLX111" s="2"/>
      <c r="BLY111" s="2"/>
      <c r="BLZ111" s="2"/>
      <c r="BMA111" s="2"/>
      <c r="BMB111" s="2"/>
      <c r="BMC111" s="2"/>
      <c r="BMD111" s="2"/>
      <c r="BME111" s="2"/>
      <c r="BMF111" s="2"/>
      <c r="BMG111" s="2"/>
      <c r="BMH111" s="2"/>
      <c r="BMI111" s="2"/>
      <c r="BMJ111" s="2"/>
      <c r="BMK111" s="2"/>
      <c r="BML111" s="2"/>
      <c r="BMM111" s="2"/>
      <c r="BMN111" s="2"/>
      <c r="BMO111" s="2"/>
      <c r="BMP111" s="2"/>
      <c r="BMQ111" s="2"/>
      <c r="BMR111" s="2"/>
      <c r="BMS111" s="2"/>
      <c r="BMT111" s="2"/>
      <c r="BMU111" s="2"/>
      <c r="BMV111" s="2"/>
      <c r="BMW111" s="2"/>
      <c r="BMX111" s="2"/>
      <c r="BMY111" s="2"/>
      <c r="BMZ111" s="2"/>
      <c r="BNA111" s="2"/>
      <c r="BNB111" s="2"/>
      <c r="BNC111" s="2"/>
      <c r="BND111" s="2"/>
      <c r="BNE111" s="2"/>
      <c r="BNF111" s="2"/>
      <c r="BNG111" s="2"/>
      <c r="BNH111" s="2"/>
      <c r="BNI111" s="2"/>
      <c r="BNJ111" s="2"/>
      <c r="BNK111" s="2"/>
      <c r="BNL111" s="2"/>
      <c r="BNM111" s="2"/>
      <c r="BNN111" s="2"/>
      <c r="BNO111" s="2"/>
      <c r="BNP111" s="2"/>
      <c r="BNQ111" s="2"/>
      <c r="BNR111" s="2"/>
      <c r="BNS111" s="2"/>
      <c r="BNT111" s="2"/>
      <c r="BNU111" s="2"/>
      <c r="BNV111" s="2"/>
      <c r="BNW111" s="2"/>
      <c r="BNX111" s="2"/>
      <c r="BNY111" s="2"/>
      <c r="BNZ111" s="2"/>
      <c r="BOA111" s="2"/>
      <c r="BOB111" s="2"/>
      <c r="BOC111" s="2"/>
      <c r="BOD111" s="2"/>
      <c r="BOE111" s="2"/>
      <c r="BOF111" s="2"/>
      <c r="BOG111" s="2"/>
      <c r="BOH111" s="2"/>
      <c r="BOI111" s="2"/>
      <c r="BOJ111" s="2"/>
      <c r="BOK111" s="2"/>
      <c r="BOL111" s="2"/>
      <c r="BOM111" s="2"/>
      <c r="BON111" s="2"/>
      <c r="BOO111" s="2"/>
      <c r="BOP111" s="2"/>
      <c r="BOQ111" s="2"/>
      <c r="BOR111" s="2"/>
      <c r="BOS111" s="2"/>
      <c r="BOT111" s="2"/>
      <c r="BOU111" s="2"/>
      <c r="BOV111" s="2"/>
      <c r="BOW111" s="2"/>
      <c r="BOX111" s="2"/>
      <c r="BOY111" s="2"/>
      <c r="BOZ111" s="2"/>
      <c r="BPA111" s="2"/>
      <c r="BPB111" s="2"/>
      <c r="BPC111" s="2"/>
      <c r="BPD111" s="2"/>
      <c r="BPE111" s="2"/>
      <c r="BPF111" s="2"/>
      <c r="BPG111" s="2"/>
      <c r="BPH111" s="2"/>
      <c r="BPI111" s="2"/>
      <c r="BPJ111" s="2"/>
      <c r="BPK111" s="2"/>
      <c r="BPL111" s="2"/>
      <c r="BPM111" s="2"/>
      <c r="BPN111" s="2"/>
      <c r="BPO111" s="2"/>
      <c r="BPP111" s="2"/>
      <c r="BPQ111" s="2"/>
      <c r="BPR111" s="2"/>
      <c r="BPS111" s="2"/>
      <c r="BPT111" s="2"/>
      <c r="BPU111" s="2"/>
      <c r="BPV111" s="2"/>
      <c r="BPW111" s="2"/>
      <c r="BPX111" s="2"/>
      <c r="BPY111" s="2"/>
      <c r="BPZ111" s="2"/>
      <c r="BQA111" s="2"/>
      <c r="BQB111" s="2"/>
      <c r="BQC111" s="2"/>
      <c r="BQD111" s="2"/>
      <c r="BQE111" s="2"/>
      <c r="BQF111" s="2"/>
      <c r="BQG111" s="2"/>
      <c r="BQH111" s="2"/>
      <c r="BQI111" s="2"/>
      <c r="BQJ111" s="2"/>
      <c r="BQK111" s="2"/>
      <c r="BQL111" s="2"/>
      <c r="BQM111" s="2"/>
      <c r="BQN111" s="2"/>
      <c r="BQO111" s="2"/>
      <c r="BQP111" s="2"/>
      <c r="BQQ111" s="2"/>
      <c r="BQR111" s="2"/>
      <c r="BQS111" s="2"/>
      <c r="BQT111" s="2"/>
      <c r="BQU111" s="2"/>
      <c r="BQV111" s="2"/>
      <c r="BQW111" s="2"/>
      <c r="BQX111" s="2"/>
      <c r="BQY111" s="2"/>
      <c r="BQZ111" s="2"/>
      <c r="BRA111" s="2"/>
      <c r="BRB111" s="2"/>
      <c r="BRC111" s="2"/>
      <c r="BRD111" s="2"/>
      <c r="BRE111" s="2"/>
      <c r="BRF111" s="2"/>
      <c r="BRG111" s="2"/>
      <c r="BRH111" s="2"/>
      <c r="BRI111" s="2"/>
      <c r="BRJ111" s="2"/>
      <c r="BRK111" s="2"/>
      <c r="BRL111" s="2"/>
      <c r="BRM111" s="2"/>
      <c r="BRN111" s="2"/>
      <c r="BRO111" s="2"/>
      <c r="BRP111" s="2"/>
      <c r="BRQ111" s="2"/>
      <c r="BRR111" s="2"/>
      <c r="BRS111" s="2"/>
      <c r="BRT111" s="2"/>
      <c r="BRU111" s="2"/>
      <c r="BRV111" s="2"/>
      <c r="BRW111" s="2"/>
      <c r="BRX111" s="2"/>
      <c r="BRY111" s="2"/>
      <c r="BRZ111" s="2"/>
      <c r="BSA111" s="2"/>
      <c r="BSB111" s="2"/>
      <c r="BSC111" s="2"/>
      <c r="BSD111" s="2"/>
      <c r="BSE111" s="2"/>
      <c r="BSF111" s="2"/>
      <c r="BSG111" s="2"/>
      <c r="BSH111" s="2"/>
      <c r="BSI111" s="2"/>
      <c r="BSJ111" s="2"/>
      <c r="BSK111" s="2"/>
      <c r="BSL111" s="2"/>
      <c r="BSM111" s="2"/>
      <c r="BSN111" s="2"/>
      <c r="BSO111" s="2"/>
      <c r="BSP111" s="2"/>
      <c r="BSQ111" s="2"/>
      <c r="BSR111" s="2"/>
      <c r="BSS111" s="2"/>
      <c r="BST111" s="2"/>
      <c r="BSU111" s="2"/>
      <c r="BSV111" s="2"/>
      <c r="BSW111" s="2"/>
      <c r="BSX111" s="2"/>
      <c r="BSY111" s="2"/>
      <c r="BSZ111" s="2"/>
      <c r="BTA111" s="2"/>
      <c r="BTB111" s="2"/>
      <c r="BTC111" s="2"/>
      <c r="BTD111" s="2"/>
      <c r="BTE111" s="2"/>
      <c r="BTF111" s="2"/>
      <c r="BTG111" s="2"/>
      <c r="BTH111" s="2"/>
      <c r="BTI111" s="2"/>
      <c r="BTJ111" s="2"/>
      <c r="BTK111" s="2"/>
      <c r="BTL111" s="2"/>
      <c r="BTM111" s="2"/>
      <c r="BTN111" s="2"/>
      <c r="BTO111" s="2"/>
      <c r="BTP111" s="2"/>
      <c r="BTQ111" s="2"/>
      <c r="BTR111" s="2"/>
      <c r="BTS111" s="2"/>
      <c r="BTT111" s="2"/>
      <c r="BTU111" s="2"/>
      <c r="BTV111" s="2"/>
      <c r="BTW111" s="2"/>
      <c r="BTX111" s="2"/>
      <c r="BTY111" s="2"/>
      <c r="BTZ111" s="2"/>
      <c r="BUA111" s="2"/>
      <c r="BUB111" s="2"/>
      <c r="BUC111" s="2"/>
      <c r="BUD111" s="2"/>
      <c r="BUE111" s="2"/>
      <c r="BUF111" s="2"/>
      <c r="BUG111" s="2"/>
      <c r="BUH111" s="2"/>
      <c r="BUI111" s="2"/>
      <c r="BUJ111" s="2"/>
      <c r="BUK111" s="2"/>
      <c r="BUL111" s="2"/>
      <c r="BUM111" s="2"/>
      <c r="BUN111" s="2"/>
      <c r="BUO111" s="2"/>
      <c r="BUP111" s="2"/>
      <c r="BUQ111" s="2"/>
      <c r="BUR111" s="2"/>
      <c r="BUS111" s="2"/>
      <c r="BUT111" s="2"/>
      <c r="BUU111" s="2"/>
      <c r="BUV111" s="2"/>
      <c r="BUW111" s="2"/>
      <c r="BUX111" s="2"/>
      <c r="BUY111" s="2"/>
      <c r="BUZ111" s="2"/>
      <c r="BVA111" s="2"/>
      <c r="BVB111" s="2"/>
      <c r="BVC111" s="2"/>
      <c r="BVD111" s="2"/>
      <c r="BVE111" s="2"/>
      <c r="BVF111" s="2"/>
      <c r="BVG111" s="2"/>
      <c r="BVH111" s="2"/>
      <c r="BVI111" s="2"/>
      <c r="BVJ111" s="2"/>
      <c r="BVK111" s="2"/>
      <c r="BVL111" s="2"/>
      <c r="BVM111" s="2"/>
      <c r="BVN111" s="2"/>
      <c r="BVO111" s="2"/>
      <c r="BVP111" s="2"/>
      <c r="BVQ111" s="2"/>
      <c r="BVR111" s="2"/>
      <c r="BVS111" s="2"/>
      <c r="BVT111" s="2"/>
      <c r="BVU111" s="2"/>
      <c r="BVV111" s="2"/>
      <c r="BVW111" s="2"/>
      <c r="BVX111" s="2"/>
      <c r="BVY111" s="2"/>
      <c r="BVZ111" s="2"/>
      <c r="BWA111" s="2"/>
      <c r="BWB111" s="2"/>
      <c r="BWC111" s="2"/>
      <c r="BWD111" s="2"/>
      <c r="BWE111" s="2"/>
      <c r="BWF111" s="2"/>
      <c r="BWG111" s="2"/>
      <c r="BWH111" s="2"/>
      <c r="BWI111" s="2"/>
      <c r="BWJ111" s="2"/>
      <c r="BWK111" s="2"/>
      <c r="BWL111" s="2"/>
      <c r="BWM111" s="2"/>
      <c r="BWN111" s="2"/>
      <c r="BWO111" s="2"/>
      <c r="BWP111" s="2"/>
      <c r="BWQ111" s="2"/>
      <c r="BWR111" s="2"/>
      <c r="BWS111" s="2"/>
      <c r="BWT111" s="2"/>
      <c r="BWU111" s="2"/>
      <c r="BWV111" s="2"/>
      <c r="BWW111" s="2"/>
      <c r="BWX111" s="2"/>
      <c r="BWY111" s="2"/>
      <c r="BWZ111" s="2"/>
      <c r="BXA111" s="2"/>
      <c r="BXB111" s="2"/>
      <c r="BXC111" s="2"/>
      <c r="BXD111" s="2"/>
      <c r="BXE111" s="2"/>
      <c r="BXF111" s="2"/>
      <c r="BXG111" s="2"/>
      <c r="BXH111" s="2"/>
      <c r="BXI111" s="2"/>
      <c r="BXJ111" s="2"/>
      <c r="BXK111" s="2"/>
      <c r="BXL111" s="2"/>
      <c r="BXM111" s="2"/>
      <c r="BXN111" s="2"/>
      <c r="BXO111" s="2"/>
      <c r="BXP111" s="2"/>
      <c r="BXQ111" s="2"/>
      <c r="BXR111" s="2"/>
      <c r="BXS111" s="2"/>
      <c r="BXT111" s="2"/>
      <c r="BXU111" s="2"/>
      <c r="BXV111" s="2"/>
      <c r="BXW111" s="2"/>
      <c r="BXX111" s="2"/>
      <c r="BXY111" s="2"/>
      <c r="BXZ111" s="2"/>
      <c r="BYA111" s="2"/>
      <c r="BYB111" s="2"/>
      <c r="BYC111" s="2"/>
      <c r="BYD111" s="2"/>
      <c r="BYE111" s="2"/>
      <c r="BYF111" s="2"/>
      <c r="BYG111" s="2"/>
      <c r="BYH111" s="2"/>
      <c r="BYI111" s="2"/>
      <c r="BYJ111" s="2"/>
      <c r="BYK111" s="2"/>
      <c r="BYL111" s="2"/>
      <c r="BYM111" s="2"/>
      <c r="BYN111" s="2"/>
      <c r="BYO111" s="2"/>
      <c r="BYP111" s="2"/>
      <c r="BYQ111" s="2"/>
      <c r="BYR111" s="2"/>
      <c r="BYS111" s="2"/>
      <c r="BYT111" s="2"/>
      <c r="BYU111" s="2"/>
      <c r="BYV111" s="2"/>
      <c r="BYW111" s="2"/>
      <c r="BYX111" s="2"/>
      <c r="BYY111" s="2"/>
      <c r="BYZ111" s="2"/>
      <c r="BZA111" s="2"/>
      <c r="BZB111" s="2"/>
      <c r="BZC111" s="2"/>
      <c r="BZD111" s="2"/>
      <c r="BZE111" s="2"/>
      <c r="BZF111" s="2"/>
      <c r="BZG111" s="2"/>
      <c r="BZH111" s="2"/>
      <c r="BZI111" s="2"/>
      <c r="BZJ111" s="2"/>
      <c r="BZK111" s="2"/>
      <c r="BZL111" s="2"/>
      <c r="BZM111" s="2"/>
      <c r="BZN111" s="2"/>
      <c r="BZO111" s="2"/>
      <c r="BZP111" s="2"/>
      <c r="BZQ111" s="2"/>
      <c r="BZR111" s="2"/>
      <c r="BZS111" s="2"/>
      <c r="BZT111" s="2"/>
      <c r="BZU111" s="2"/>
      <c r="BZV111" s="2"/>
      <c r="BZW111" s="2"/>
      <c r="BZX111" s="2"/>
      <c r="BZY111" s="2"/>
      <c r="BZZ111" s="2"/>
      <c r="CAA111" s="2"/>
      <c r="CAB111" s="2"/>
      <c r="CAC111" s="2"/>
      <c r="CAD111" s="2"/>
      <c r="CAE111" s="2"/>
      <c r="CAF111" s="2"/>
      <c r="CAG111" s="2"/>
      <c r="CAH111" s="2"/>
      <c r="CAI111" s="2"/>
      <c r="CAJ111" s="2"/>
      <c r="CAK111" s="2"/>
      <c r="CAL111" s="2"/>
      <c r="CAM111" s="2"/>
      <c r="CAN111" s="2"/>
      <c r="CAO111" s="2"/>
      <c r="CAP111" s="2"/>
      <c r="CAQ111" s="2"/>
      <c r="CAR111" s="2"/>
      <c r="CAS111" s="2"/>
      <c r="CAT111" s="2"/>
      <c r="CAU111" s="2"/>
      <c r="CAV111" s="2"/>
      <c r="CAW111" s="2"/>
      <c r="CAX111" s="2"/>
      <c r="CAY111" s="2"/>
      <c r="CAZ111" s="2"/>
      <c r="CBA111" s="2"/>
      <c r="CBB111" s="2"/>
      <c r="CBC111" s="2"/>
      <c r="CBD111" s="2"/>
      <c r="CBE111" s="2"/>
      <c r="CBF111" s="2"/>
      <c r="CBG111" s="2"/>
      <c r="CBH111" s="2"/>
      <c r="CBI111" s="2"/>
      <c r="CBJ111" s="2"/>
      <c r="CBK111" s="2"/>
      <c r="CBL111" s="2"/>
      <c r="CBM111" s="2"/>
      <c r="CBN111" s="2"/>
      <c r="CBO111" s="2"/>
      <c r="CBP111" s="2"/>
      <c r="CBQ111" s="2"/>
      <c r="CBR111" s="2"/>
      <c r="CBS111" s="2"/>
      <c r="CBT111" s="2"/>
      <c r="CBU111" s="2"/>
      <c r="CBV111" s="2"/>
      <c r="CBW111" s="2"/>
      <c r="CBX111" s="2"/>
      <c r="CBY111" s="2"/>
      <c r="CBZ111" s="2"/>
      <c r="CCA111" s="2"/>
      <c r="CCB111" s="2"/>
      <c r="CCC111" s="2"/>
      <c r="CCD111" s="2"/>
      <c r="CCE111" s="2"/>
      <c r="CCF111" s="2"/>
      <c r="CCG111" s="2"/>
      <c r="CCH111" s="2"/>
      <c r="CCI111" s="2"/>
      <c r="CCJ111" s="2"/>
      <c r="CCK111" s="2"/>
      <c r="CCL111" s="2"/>
      <c r="CCM111" s="2"/>
      <c r="CCN111" s="2"/>
      <c r="CCO111" s="2"/>
      <c r="CCP111" s="2"/>
      <c r="CCQ111" s="2"/>
      <c r="CCR111" s="2"/>
      <c r="CCS111" s="2"/>
      <c r="CCT111" s="2"/>
      <c r="CCU111" s="2"/>
      <c r="CCV111" s="2"/>
      <c r="CCW111" s="2"/>
      <c r="CCX111" s="2"/>
      <c r="CCY111" s="2"/>
      <c r="CCZ111" s="2"/>
      <c r="CDA111" s="2"/>
      <c r="CDB111" s="2"/>
      <c r="CDC111" s="2"/>
      <c r="CDD111" s="2"/>
      <c r="CDE111" s="2"/>
      <c r="CDF111" s="2"/>
      <c r="CDG111" s="2"/>
      <c r="CDH111" s="2"/>
      <c r="CDI111" s="2"/>
      <c r="CDJ111" s="2"/>
      <c r="CDK111" s="2"/>
      <c r="CDL111" s="2"/>
      <c r="CDM111" s="2"/>
      <c r="CDN111" s="2"/>
      <c r="CDO111" s="2"/>
      <c r="CDP111" s="2"/>
      <c r="CDQ111" s="2"/>
      <c r="CDR111" s="2"/>
      <c r="CDS111" s="2"/>
      <c r="CDT111" s="2"/>
      <c r="CDU111" s="2"/>
      <c r="CDV111" s="2"/>
      <c r="CDW111" s="2"/>
      <c r="CDX111" s="2"/>
      <c r="CDY111" s="2"/>
      <c r="CDZ111" s="2"/>
      <c r="CEA111" s="2"/>
      <c r="CEB111" s="2"/>
      <c r="CEC111" s="2"/>
      <c r="CED111" s="2"/>
      <c r="CEE111" s="2"/>
      <c r="CEF111" s="2"/>
      <c r="CEG111" s="2"/>
      <c r="CEH111" s="2"/>
      <c r="CEI111" s="2"/>
      <c r="CEJ111" s="2"/>
      <c r="CEK111" s="2"/>
      <c r="CEL111" s="2"/>
      <c r="CEM111" s="2"/>
      <c r="CEN111" s="2"/>
      <c r="CEO111" s="2"/>
      <c r="CEP111" s="2"/>
      <c r="CEQ111" s="2"/>
      <c r="CER111" s="2"/>
      <c r="CES111" s="2"/>
      <c r="CET111" s="2"/>
      <c r="CEU111" s="2"/>
      <c r="CEV111" s="2"/>
      <c r="CEW111" s="2"/>
      <c r="CEX111" s="2"/>
      <c r="CEY111" s="2"/>
      <c r="CEZ111" s="2"/>
      <c r="CFA111" s="2"/>
      <c r="CFB111" s="2"/>
      <c r="CFC111" s="2"/>
      <c r="CFD111" s="2"/>
      <c r="CFE111" s="2"/>
      <c r="CFF111" s="2"/>
      <c r="CFG111" s="2"/>
      <c r="CFH111" s="2"/>
      <c r="CFI111" s="2"/>
      <c r="CFJ111" s="2"/>
      <c r="CFK111" s="2"/>
      <c r="CFL111" s="2"/>
      <c r="CFM111" s="2"/>
      <c r="CFN111" s="2"/>
      <c r="CFO111" s="2"/>
      <c r="CFP111" s="2"/>
      <c r="CFQ111" s="2"/>
      <c r="CFR111" s="2"/>
      <c r="CFS111" s="2"/>
      <c r="CFT111" s="2"/>
      <c r="CFU111" s="2"/>
      <c r="CFV111" s="2"/>
      <c r="CFW111" s="2"/>
      <c r="CFX111" s="2"/>
      <c r="CFY111" s="2"/>
      <c r="CFZ111" s="2"/>
      <c r="CGA111" s="2"/>
      <c r="CGB111" s="2"/>
      <c r="CGC111" s="2"/>
      <c r="CGD111" s="2"/>
      <c r="CGE111" s="2"/>
      <c r="CGF111" s="2"/>
      <c r="CGG111" s="2"/>
      <c r="CGH111" s="2"/>
      <c r="CGI111" s="2"/>
      <c r="CGJ111" s="2"/>
      <c r="CGK111" s="2"/>
      <c r="CGL111" s="2"/>
      <c r="CGM111" s="2"/>
      <c r="CGN111" s="2"/>
      <c r="CGO111" s="2"/>
      <c r="CGP111" s="2"/>
      <c r="CGQ111" s="2"/>
      <c r="CGR111" s="2"/>
      <c r="CGS111" s="2"/>
      <c r="CGT111" s="2"/>
      <c r="CGU111" s="2"/>
      <c r="CGV111" s="2"/>
      <c r="CGW111" s="2"/>
      <c r="CGX111" s="2"/>
      <c r="CGY111" s="2"/>
      <c r="CGZ111" s="2"/>
      <c r="CHA111" s="2"/>
      <c r="CHB111" s="2"/>
      <c r="CHC111" s="2"/>
      <c r="CHD111" s="2"/>
      <c r="CHE111" s="2"/>
      <c r="CHF111" s="2"/>
      <c r="CHG111" s="2"/>
      <c r="CHH111" s="2"/>
      <c r="CHI111" s="2"/>
      <c r="CHJ111" s="2"/>
      <c r="CHK111" s="2"/>
      <c r="CHL111" s="2"/>
      <c r="CHM111" s="2"/>
      <c r="CHN111" s="2"/>
      <c r="CHO111" s="2"/>
      <c r="CHP111" s="2"/>
      <c r="CHQ111" s="2"/>
      <c r="CHR111" s="2"/>
      <c r="CHS111" s="2"/>
      <c r="CHT111" s="2"/>
      <c r="CHU111" s="2"/>
      <c r="CHV111" s="2"/>
      <c r="CHW111" s="2"/>
      <c r="CHX111" s="2"/>
      <c r="CHY111" s="2"/>
      <c r="CHZ111" s="2"/>
      <c r="CIA111" s="2"/>
      <c r="CIB111" s="2"/>
      <c r="CIC111" s="2"/>
      <c r="CID111" s="2"/>
      <c r="CIE111" s="2"/>
      <c r="CIF111" s="2"/>
      <c r="CIG111" s="2"/>
      <c r="CIH111" s="2"/>
      <c r="CII111" s="2"/>
      <c r="CIJ111" s="2"/>
      <c r="CIK111" s="2"/>
      <c r="CIL111" s="2"/>
      <c r="CIM111" s="2"/>
      <c r="CIN111" s="2"/>
      <c r="CIO111" s="2"/>
      <c r="CIP111" s="2"/>
      <c r="CIQ111" s="2"/>
      <c r="CIR111" s="2"/>
      <c r="CIS111" s="2"/>
      <c r="CIT111" s="2"/>
      <c r="CIU111" s="2"/>
      <c r="CIV111" s="2"/>
      <c r="CIW111" s="2"/>
      <c r="CIX111" s="2"/>
      <c r="CIY111" s="2"/>
      <c r="CIZ111" s="2"/>
      <c r="CJA111" s="2"/>
      <c r="CJB111" s="2"/>
      <c r="CJC111" s="2"/>
      <c r="CJD111" s="2"/>
      <c r="CJE111" s="2"/>
      <c r="CJF111" s="2"/>
      <c r="CJG111" s="2"/>
      <c r="CJH111" s="2"/>
      <c r="CJI111" s="2"/>
      <c r="CJJ111" s="2"/>
      <c r="CJK111" s="2"/>
      <c r="CJL111" s="2"/>
      <c r="CJM111" s="2"/>
      <c r="CJN111" s="2"/>
      <c r="CJO111" s="2"/>
      <c r="CJP111" s="2"/>
      <c r="CJQ111" s="2"/>
      <c r="CJR111" s="2"/>
      <c r="CJS111" s="2"/>
      <c r="CJT111" s="2"/>
      <c r="CJU111" s="2"/>
      <c r="CJV111" s="2"/>
      <c r="CJW111" s="2"/>
      <c r="CJX111" s="2"/>
      <c r="CJY111" s="2"/>
      <c r="CJZ111" s="2"/>
      <c r="CKA111" s="2"/>
      <c r="CKB111" s="2"/>
      <c r="CKC111" s="2"/>
      <c r="CKD111" s="2"/>
      <c r="CKE111" s="2"/>
      <c r="CKF111" s="2"/>
      <c r="CKG111" s="2"/>
      <c r="CKH111" s="2"/>
      <c r="CKI111" s="2"/>
      <c r="CKJ111" s="2"/>
      <c r="CKK111" s="2"/>
      <c r="CKL111" s="2"/>
      <c r="CKM111" s="2"/>
      <c r="CKN111" s="2"/>
      <c r="CKO111" s="2"/>
      <c r="CKP111" s="2"/>
      <c r="CKQ111" s="2"/>
      <c r="CKR111" s="2"/>
      <c r="CKS111" s="2"/>
      <c r="CKT111" s="2"/>
      <c r="CKU111" s="2"/>
      <c r="CKV111" s="2"/>
      <c r="CKW111" s="2"/>
      <c r="CKX111" s="2"/>
      <c r="CKY111" s="2"/>
      <c r="CKZ111" s="2"/>
      <c r="CLA111" s="2"/>
      <c r="CLB111" s="2"/>
      <c r="CLC111" s="2"/>
      <c r="CLD111" s="2"/>
      <c r="CLE111" s="2"/>
      <c r="CLF111" s="2"/>
      <c r="CLG111" s="2"/>
      <c r="CLH111" s="2"/>
      <c r="CLI111" s="2"/>
      <c r="CLJ111" s="2"/>
      <c r="CLK111" s="2"/>
      <c r="CLL111" s="2"/>
      <c r="CLM111" s="2"/>
      <c r="CLN111" s="2"/>
      <c r="CLO111" s="2"/>
      <c r="CLP111" s="2"/>
      <c r="CLQ111" s="2"/>
      <c r="CLR111" s="2"/>
      <c r="CLS111" s="2"/>
      <c r="CLT111" s="2"/>
      <c r="CLU111" s="2"/>
      <c r="CLV111" s="2"/>
      <c r="CLW111" s="2"/>
      <c r="CLX111" s="2"/>
      <c r="CLY111" s="2"/>
      <c r="CLZ111" s="2"/>
      <c r="CMA111" s="2"/>
      <c r="CMB111" s="2"/>
      <c r="CMC111" s="2"/>
      <c r="CMD111" s="2"/>
      <c r="CME111" s="2"/>
      <c r="CMF111" s="2"/>
      <c r="CMG111" s="2"/>
      <c r="CMH111" s="2"/>
      <c r="CMI111" s="2"/>
      <c r="CMJ111" s="2"/>
      <c r="CMK111" s="2"/>
      <c r="CML111" s="2"/>
      <c r="CMM111" s="2"/>
      <c r="CMN111" s="2"/>
      <c r="CMO111" s="2"/>
      <c r="CMP111" s="2"/>
      <c r="CMQ111" s="2"/>
      <c r="CMR111" s="2"/>
      <c r="CMS111" s="2"/>
      <c r="CMT111" s="2"/>
      <c r="CMU111" s="2"/>
      <c r="CMV111" s="2"/>
      <c r="CMW111" s="2"/>
      <c r="CMX111" s="2"/>
      <c r="CMY111" s="2"/>
      <c r="CMZ111" s="2"/>
      <c r="CNA111" s="2"/>
      <c r="CNB111" s="2"/>
      <c r="CNC111" s="2"/>
      <c r="CND111" s="2"/>
      <c r="CNE111" s="2"/>
      <c r="CNF111" s="2"/>
      <c r="CNG111" s="2"/>
      <c r="CNH111" s="2"/>
      <c r="CNI111" s="2"/>
      <c r="CNJ111" s="2"/>
      <c r="CNK111" s="2"/>
      <c r="CNL111" s="2"/>
      <c r="CNM111" s="2"/>
      <c r="CNN111" s="2"/>
      <c r="CNO111" s="2"/>
      <c r="CNP111" s="2"/>
      <c r="CNQ111" s="2"/>
      <c r="CNR111" s="2"/>
      <c r="CNS111" s="2"/>
      <c r="CNT111" s="2"/>
      <c r="CNU111" s="2"/>
      <c r="CNV111" s="2"/>
      <c r="CNW111" s="2"/>
      <c r="CNX111" s="2"/>
      <c r="CNY111" s="2"/>
      <c r="CNZ111" s="2"/>
      <c r="COA111" s="2"/>
      <c r="COB111" s="2"/>
      <c r="COC111" s="2"/>
      <c r="COD111" s="2"/>
      <c r="COE111" s="2"/>
      <c r="COF111" s="2"/>
      <c r="COG111" s="2"/>
      <c r="COH111" s="2"/>
      <c r="COI111" s="2"/>
      <c r="COJ111" s="2"/>
      <c r="COK111" s="2"/>
      <c r="COL111" s="2"/>
      <c r="COM111" s="2"/>
      <c r="CON111" s="2"/>
      <c r="COO111" s="2"/>
      <c r="COP111" s="2"/>
      <c r="COQ111" s="2"/>
      <c r="COR111" s="2"/>
      <c r="COS111" s="2"/>
      <c r="COT111" s="2"/>
      <c r="COU111" s="2"/>
      <c r="COV111" s="2"/>
      <c r="COW111" s="2"/>
      <c r="COX111" s="2"/>
      <c r="COY111" s="2"/>
      <c r="COZ111" s="2"/>
      <c r="CPA111" s="2"/>
      <c r="CPB111" s="2"/>
      <c r="CPC111" s="2"/>
      <c r="CPD111" s="2"/>
      <c r="CPE111" s="2"/>
      <c r="CPF111" s="2"/>
      <c r="CPG111" s="2"/>
      <c r="CPH111" s="2"/>
      <c r="CPI111" s="2"/>
      <c r="CPJ111" s="2"/>
      <c r="CPK111" s="2"/>
      <c r="CPL111" s="2"/>
      <c r="CPM111" s="2"/>
      <c r="CPN111" s="2"/>
      <c r="CPO111" s="2"/>
      <c r="CPP111" s="2"/>
      <c r="CPQ111" s="2"/>
      <c r="CPR111" s="2"/>
      <c r="CPS111" s="2"/>
      <c r="CPT111" s="2"/>
      <c r="CPU111" s="2"/>
      <c r="CPV111" s="2"/>
      <c r="CPW111" s="2"/>
      <c r="CPX111" s="2"/>
      <c r="CPY111" s="2"/>
      <c r="CPZ111" s="2"/>
      <c r="CQA111" s="2"/>
      <c r="CQB111" s="2"/>
      <c r="CQC111" s="2"/>
      <c r="CQD111" s="2"/>
      <c r="CQE111" s="2"/>
      <c r="CQF111" s="2"/>
      <c r="CQG111" s="2"/>
      <c r="CQH111" s="2"/>
      <c r="CQI111" s="2"/>
      <c r="CQJ111" s="2"/>
      <c r="CQK111" s="2"/>
      <c r="CQL111" s="2"/>
      <c r="CQM111" s="2"/>
      <c r="CQN111" s="2"/>
      <c r="CQO111" s="2"/>
      <c r="CQP111" s="2"/>
      <c r="CQQ111" s="2"/>
      <c r="CQR111" s="2"/>
      <c r="CQS111" s="2"/>
      <c r="CQT111" s="2"/>
      <c r="CQU111" s="2"/>
      <c r="CQV111" s="2"/>
      <c r="CQW111" s="2"/>
      <c r="CQX111" s="2"/>
      <c r="CQY111" s="2"/>
      <c r="CQZ111" s="2"/>
      <c r="CRA111" s="2"/>
      <c r="CRB111" s="2"/>
      <c r="CRC111" s="2"/>
      <c r="CRD111" s="2"/>
      <c r="CRE111" s="2"/>
      <c r="CRF111" s="2"/>
      <c r="CRG111" s="2"/>
      <c r="CRH111" s="2"/>
      <c r="CRI111" s="2"/>
      <c r="CRJ111" s="2"/>
      <c r="CRK111" s="2"/>
      <c r="CRL111" s="2"/>
      <c r="CRM111" s="2"/>
      <c r="CRN111" s="2"/>
      <c r="CRO111" s="2"/>
      <c r="CRP111" s="2"/>
      <c r="CRQ111" s="2"/>
      <c r="CRR111" s="2"/>
      <c r="CRS111" s="2"/>
      <c r="CRT111" s="2"/>
      <c r="CRU111" s="2"/>
      <c r="CRV111" s="2"/>
      <c r="CRW111" s="2"/>
      <c r="CRX111" s="2"/>
      <c r="CRY111" s="2"/>
      <c r="CRZ111" s="2"/>
      <c r="CSA111" s="2"/>
      <c r="CSB111" s="2"/>
      <c r="CSC111" s="2"/>
      <c r="CSD111" s="2"/>
      <c r="CSE111" s="2"/>
      <c r="CSF111" s="2"/>
      <c r="CSG111" s="2"/>
      <c r="CSH111" s="2"/>
      <c r="CSI111" s="2"/>
      <c r="CSJ111" s="2"/>
      <c r="CSK111" s="2"/>
      <c r="CSL111" s="2"/>
      <c r="CSM111" s="2"/>
      <c r="CSN111" s="2"/>
      <c r="CSO111" s="2"/>
      <c r="CSP111" s="2"/>
      <c r="CSQ111" s="2"/>
      <c r="CSR111" s="2"/>
      <c r="CSS111" s="2"/>
      <c r="CST111" s="2"/>
      <c r="CSU111" s="2"/>
      <c r="CSV111" s="2"/>
      <c r="CSW111" s="2"/>
      <c r="CSX111" s="2"/>
      <c r="CSY111" s="2"/>
      <c r="CSZ111" s="2"/>
      <c r="CTA111" s="2"/>
      <c r="CTB111" s="2"/>
      <c r="CTC111" s="2"/>
      <c r="CTD111" s="2"/>
      <c r="CTE111" s="2"/>
      <c r="CTF111" s="2"/>
      <c r="CTG111" s="2"/>
      <c r="CTH111" s="2"/>
      <c r="CTI111" s="2"/>
      <c r="CTJ111" s="2"/>
      <c r="CTK111" s="2"/>
      <c r="CTL111" s="2"/>
      <c r="CTM111" s="2"/>
      <c r="CTN111" s="2"/>
      <c r="CTO111" s="2"/>
      <c r="CTP111" s="2"/>
      <c r="CTQ111" s="2"/>
      <c r="CTR111" s="2"/>
      <c r="CTS111" s="2"/>
      <c r="CTT111" s="2"/>
      <c r="CTU111" s="2"/>
      <c r="CTV111" s="2"/>
      <c r="CTW111" s="2"/>
      <c r="CTX111" s="2"/>
      <c r="CTY111" s="2"/>
      <c r="CTZ111" s="2"/>
      <c r="CUA111" s="2"/>
      <c r="CUB111" s="2"/>
      <c r="CUC111" s="2"/>
      <c r="CUD111" s="2"/>
      <c r="CUE111" s="2"/>
      <c r="CUF111" s="2"/>
      <c r="CUG111" s="2"/>
      <c r="CUH111" s="2"/>
      <c r="CUI111" s="2"/>
      <c r="CUJ111" s="2"/>
      <c r="CUK111" s="2"/>
      <c r="CUL111" s="2"/>
      <c r="CUM111" s="2"/>
      <c r="CUN111" s="2"/>
      <c r="CUO111" s="2"/>
      <c r="CUP111" s="2"/>
      <c r="CUQ111" s="2"/>
      <c r="CUR111" s="2"/>
      <c r="CUS111" s="2"/>
      <c r="CUT111" s="2"/>
      <c r="CUU111" s="2"/>
      <c r="CUV111" s="2"/>
      <c r="CUW111" s="2"/>
      <c r="CUX111" s="2"/>
      <c r="CUY111" s="2"/>
      <c r="CUZ111" s="2"/>
      <c r="CVA111" s="2"/>
      <c r="CVB111" s="2"/>
      <c r="CVC111" s="2"/>
      <c r="CVD111" s="2"/>
      <c r="CVE111" s="2"/>
      <c r="CVF111" s="2"/>
      <c r="CVG111" s="2"/>
      <c r="CVH111" s="2"/>
      <c r="CVI111" s="2"/>
      <c r="CVJ111" s="2"/>
      <c r="CVK111" s="2"/>
      <c r="CVL111" s="2"/>
      <c r="CVM111" s="2"/>
      <c r="CVN111" s="2"/>
      <c r="CVO111" s="2"/>
      <c r="CVP111" s="2"/>
      <c r="CVQ111" s="2"/>
      <c r="CVR111" s="2"/>
      <c r="CVS111" s="2"/>
      <c r="CVT111" s="2"/>
      <c r="CVU111" s="2"/>
      <c r="CVV111" s="2"/>
      <c r="CVW111" s="2"/>
      <c r="CVX111" s="2"/>
      <c r="CVY111" s="2"/>
      <c r="CVZ111" s="2"/>
      <c r="CWA111" s="2"/>
      <c r="CWB111" s="2"/>
      <c r="CWC111" s="2"/>
      <c r="CWD111" s="2"/>
      <c r="CWE111" s="2"/>
      <c r="CWF111" s="2"/>
      <c r="CWG111" s="2"/>
      <c r="CWH111" s="2"/>
      <c r="CWI111" s="2"/>
      <c r="CWJ111" s="2"/>
      <c r="CWK111" s="2"/>
      <c r="CWL111" s="2"/>
      <c r="CWM111" s="2"/>
      <c r="CWN111" s="2"/>
      <c r="CWO111" s="2"/>
      <c r="CWP111" s="2"/>
      <c r="CWQ111" s="2"/>
      <c r="CWR111" s="2"/>
      <c r="CWS111" s="2"/>
      <c r="CWT111" s="2"/>
      <c r="CWU111" s="2"/>
      <c r="CWV111" s="2"/>
      <c r="CWW111" s="2"/>
      <c r="CWX111" s="2"/>
      <c r="CWY111" s="2"/>
      <c r="CWZ111" s="2"/>
      <c r="CXA111" s="2"/>
      <c r="CXB111" s="2"/>
      <c r="CXC111" s="2"/>
      <c r="CXD111" s="2"/>
      <c r="CXE111" s="2"/>
      <c r="CXF111" s="2"/>
      <c r="CXG111" s="2"/>
      <c r="CXH111" s="2"/>
      <c r="CXI111" s="2"/>
      <c r="CXJ111" s="2"/>
      <c r="CXK111" s="2"/>
      <c r="CXL111" s="2"/>
      <c r="CXM111" s="2"/>
      <c r="CXN111" s="2"/>
      <c r="CXO111" s="2"/>
      <c r="CXP111" s="2"/>
      <c r="CXQ111" s="2"/>
      <c r="CXR111" s="2"/>
      <c r="CXS111" s="2"/>
      <c r="CXT111" s="2"/>
      <c r="CXU111" s="2"/>
      <c r="CXV111" s="2"/>
      <c r="CXW111" s="2"/>
      <c r="CXX111" s="2"/>
      <c r="CXY111" s="2"/>
      <c r="CXZ111" s="2"/>
      <c r="CYA111" s="2"/>
      <c r="CYB111" s="2"/>
      <c r="CYC111" s="2"/>
      <c r="CYD111" s="2"/>
      <c r="CYE111" s="2"/>
      <c r="CYF111" s="2"/>
      <c r="CYG111" s="2"/>
      <c r="CYH111" s="2"/>
      <c r="CYI111" s="2"/>
      <c r="CYJ111" s="2"/>
      <c r="CYK111" s="2"/>
      <c r="CYL111" s="2"/>
      <c r="CYM111" s="2"/>
      <c r="CYN111" s="2"/>
      <c r="CYO111" s="2"/>
      <c r="CYP111" s="2"/>
      <c r="CYQ111" s="2"/>
      <c r="CYR111" s="2"/>
      <c r="CYS111" s="2"/>
      <c r="CYT111" s="2"/>
      <c r="CYU111" s="2"/>
      <c r="CYV111" s="2"/>
      <c r="CYW111" s="2"/>
      <c r="CYX111" s="2"/>
      <c r="CYY111" s="2"/>
      <c r="CYZ111" s="2"/>
      <c r="CZA111" s="2"/>
      <c r="CZB111" s="2"/>
      <c r="CZC111" s="2"/>
      <c r="CZD111" s="2"/>
      <c r="CZE111" s="2"/>
      <c r="CZF111" s="2"/>
      <c r="CZG111" s="2"/>
      <c r="CZH111" s="2"/>
      <c r="CZI111" s="2"/>
      <c r="CZJ111" s="2"/>
      <c r="CZK111" s="2"/>
      <c r="CZL111" s="2"/>
      <c r="CZM111" s="2"/>
      <c r="CZN111" s="2"/>
      <c r="CZO111" s="2"/>
      <c r="CZP111" s="2"/>
      <c r="CZQ111" s="2"/>
      <c r="CZR111" s="2"/>
      <c r="CZS111" s="2"/>
      <c r="CZT111" s="2"/>
      <c r="CZU111" s="2"/>
      <c r="CZV111" s="2"/>
      <c r="CZW111" s="2"/>
      <c r="CZX111" s="2"/>
      <c r="CZY111" s="2"/>
      <c r="CZZ111" s="2"/>
      <c r="DAA111" s="2"/>
      <c r="DAB111" s="2"/>
      <c r="DAC111" s="2"/>
      <c r="DAD111" s="2"/>
      <c r="DAE111" s="2"/>
      <c r="DAF111" s="2"/>
      <c r="DAG111" s="2"/>
      <c r="DAH111" s="2"/>
      <c r="DAI111" s="2"/>
      <c r="DAJ111" s="2"/>
      <c r="DAK111" s="2"/>
      <c r="DAL111" s="2"/>
      <c r="DAM111" s="2"/>
      <c r="DAN111" s="2"/>
      <c r="DAO111" s="2"/>
      <c r="DAP111" s="2"/>
      <c r="DAQ111" s="2"/>
      <c r="DAR111" s="2"/>
      <c r="DAS111" s="2"/>
      <c r="DAT111" s="2"/>
      <c r="DAU111" s="2"/>
      <c r="DAV111" s="2"/>
      <c r="DAW111" s="2"/>
      <c r="DAX111" s="2"/>
      <c r="DAY111" s="2"/>
      <c r="DAZ111" s="2"/>
      <c r="DBA111" s="2"/>
      <c r="DBB111" s="2"/>
      <c r="DBC111" s="2"/>
      <c r="DBD111" s="2"/>
      <c r="DBE111" s="2"/>
      <c r="DBF111" s="2"/>
      <c r="DBG111" s="2"/>
      <c r="DBH111" s="2"/>
      <c r="DBI111" s="2"/>
      <c r="DBJ111" s="2"/>
      <c r="DBK111" s="2"/>
      <c r="DBL111" s="2"/>
      <c r="DBM111" s="2"/>
      <c r="DBN111" s="2"/>
      <c r="DBO111" s="2"/>
      <c r="DBP111" s="2"/>
      <c r="DBQ111" s="2"/>
      <c r="DBR111" s="2"/>
      <c r="DBS111" s="2"/>
      <c r="DBT111" s="2"/>
      <c r="DBU111" s="2"/>
      <c r="DBV111" s="2"/>
      <c r="DBW111" s="2"/>
      <c r="DBX111" s="2"/>
      <c r="DBY111" s="2"/>
      <c r="DBZ111" s="2"/>
      <c r="DCA111" s="2"/>
      <c r="DCB111" s="2"/>
      <c r="DCC111" s="2"/>
      <c r="DCD111" s="2"/>
      <c r="DCE111" s="2"/>
      <c r="DCF111" s="2"/>
      <c r="DCG111" s="2"/>
      <c r="DCH111" s="2"/>
      <c r="DCI111" s="2"/>
      <c r="DCJ111" s="2"/>
      <c r="DCK111" s="2"/>
      <c r="DCL111" s="2"/>
      <c r="DCM111" s="2"/>
      <c r="DCN111" s="2"/>
      <c r="DCO111" s="2"/>
      <c r="DCP111" s="2"/>
      <c r="DCQ111" s="2"/>
      <c r="DCR111" s="2"/>
      <c r="DCS111" s="2"/>
      <c r="DCT111" s="2"/>
      <c r="DCU111" s="2"/>
      <c r="DCV111" s="2"/>
      <c r="DCW111" s="2"/>
      <c r="DCX111" s="2"/>
      <c r="DCY111" s="2"/>
      <c r="DCZ111" s="2"/>
      <c r="DDA111" s="2"/>
      <c r="DDB111" s="2"/>
      <c r="DDC111" s="2"/>
      <c r="DDD111" s="2"/>
      <c r="DDE111" s="2"/>
      <c r="DDF111" s="2"/>
      <c r="DDG111" s="2"/>
      <c r="DDH111" s="2"/>
      <c r="DDI111" s="2"/>
      <c r="DDJ111" s="2"/>
      <c r="DDK111" s="2"/>
      <c r="DDL111" s="2"/>
      <c r="DDM111" s="2"/>
      <c r="DDN111" s="2"/>
      <c r="DDO111" s="2"/>
      <c r="DDP111" s="2"/>
      <c r="DDQ111" s="2"/>
      <c r="DDR111" s="2"/>
      <c r="DDS111" s="2"/>
      <c r="DDT111" s="2"/>
      <c r="DDU111" s="2"/>
      <c r="DDV111" s="2"/>
      <c r="DDW111" s="2"/>
      <c r="DDX111" s="2"/>
      <c r="DDY111" s="2"/>
      <c r="DDZ111" s="2"/>
      <c r="DEA111" s="2"/>
      <c r="DEB111" s="2"/>
      <c r="DEC111" s="2"/>
      <c r="DED111" s="2"/>
      <c r="DEE111" s="2"/>
      <c r="DEF111" s="2"/>
      <c r="DEG111" s="2"/>
      <c r="DEH111" s="2"/>
      <c r="DEI111" s="2"/>
      <c r="DEJ111" s="2"/>
      <c r="DEK111" s="2"/>
      <c r="DEL111" s="2"/>
      <c r="DEM111" s="2"/>
      <c r="DEN111" s="2"/>
      <c r="DEO111" s="2"/>
      <c r="DEP111" s="2"/>
      <c r="DEQ111" s="2"/>
      <c r="DER111" s="2"/>
      <c r="DES111" s="2"/>
      <c r="DET111" s="2"/>
      <c r="DEU111" s="2"/>
      <c r="DEV111" s="2"/>
      <c r="DEW111" s="2"/>
      <c r="DEX111" s="2"/>
      <c r="DEY111" s="2"/>
      <c r="DEZ111" s="2"/>
      <c r="DFA111" s="2"/>
      <c r="DFB111" s="2"/>
      <c r="DFC111" s="2"/>
      <c r="DFD111" s="2"/>
      <c r="DFE111" s="2"/>
      <c r="DFF111" s="2"/>
      <c r="DFG111" s="2"/>
      <c r="DFH111" s="2"/>
      <c r="DFI111" s="2"/>
      <c r="DFJ111" s="2"/>
      <c r="DFK111" s="2"/>
      <c r="DFL111" s="2"/>
      <c r="DFM111" s="2"/>
      <c r="DFN111" s="2"/>
      <c r="DFO111" s="2"/>
      <c r="DFP111" s="2"/>
      <c r="DFQ111" s="2"/>
      <c r="DFR111" s="2"/>
      <c r="DFS111" s="2"/>
      <c r="DFT111" s="2"/>
      <c r="DFU111" s="2"/>
      <c r="DFV111" s="2"/>
      <c r="DFW111" s="2"/>
      <c r="DFX111" s="2"/>
      <c r="DFY111" s="2"/>
      <c r="DFZ111" s="2"/>
      <c r="DGA111" s="2"/>
      <c r="DGB111" s="2"/>
      <c r="DGC111" s="2"/>
      <c r="DGD111" s="2"/>
      <c r="DGE111" s="2"/>
      <c r="DGF111" s="2"/>
      <c r="DGG111" s="2"/>
      <c r="DGH111" s="2"/>
      <c r="DGI111" s="2"/>
      <c r="DGJ111" s="2"/>
      <c r="DGK111" s="2"/>
      <c r="DGL111" s="2"/>
      <c r="DGM111" s="2"/>
      <c r="DGN111" s="2"/>
      <c r="DGO111" s="2"/>
      <c r="DGP111" s="2"/>
      <c r="DGQ111" s="2"/>
      <c r="DGR111" s="2"/>
      <c r="DGS111" s="2"/>
      <c r="DGT111" s="2"/>
      <c r="DGU111" s="2"/>
      <c r="DGV111" s="2"/>
      <c r="DGW111" s="2"/>
      <c r="DGX111" s="2"/>
      <c r="DGY111" s="2"/>
      <c r="DGZ111" s="2"/>
      <c r="DHA111" s="2"/>
      <c r="DHB111" s="2"/>
      <c r="DHC111" s="2"/>
      <c r="DHD111" s="2"/>
      <c r="DHE111" s="2"/>
      <c r="DHF111" s="2"/>
      <c r="DHG111" s="2"/>
      <c r="DHH111" s="2"/>
      <c r="DHI111" s="2"/>
      <c r="DHJ111" s="2"/>
      <c r="DHK111" s="2"/>
      <c r="DHL111" s="2"/>
      <c r="DHM111" s="2"/>
      <c r="DHN111" s="2"/>
      <c r="DHO111" s="2"/>
      <c r="DHP111" s="2"/>
      <c r="DHQ111" s="2"/>
      <c r="DHR111" s="2"/>
      <c r="DHS111" s="2"/>
      <c r="DHT111" s="2"/>
      <c r="DHU111" s="2"/>
      <c r="DHV111" s="2"/>
      <c r="DHW111" s="2"/>
      <c r="DHX111" s="2"/>
      <c r="DHY111" s="2"/>
      <c r="DHZ111" s="2"/>
      <c r="DIA111" s="2"/>
      <c r="DIB111" s="2"/>
      <c r="DIC111" s="2"/>
      <c r="DID111" s="2"/>
      <c r="DIE111" s="2"/>
      <c r="DIF111" s="2"/>
      <c r="DIG111" s="2"/>
      <c r="DIH111" s="2"/>
      <c r="DII111" s="2"/>
      <c r="DIJ111" s="2"/>
      <c r="DIK111" s="2"/>
      <c r="DIL111" s="2"/>
      <c r="DIM111" s="2"/>
      <c r="DIN111" s="2"/>
      <c r="DIO111" s="2"/>
      <c r="DIP111" s="2"/>
      <c r="DIQ111" s="2"/>
      <c r="DIR111" s="2"/>
      <c r="DIS111" s="2"/>
      <c r="DIT111" s="2"/>
      <c r="DIU111" s="2"/>
      <c r="DIV111" s="2"/>
      <c r="DIW111" s="2"/>
      <c r="DIX111" s="2"/>
      <c r="DIY111" s="2"/>
      <c r="DIZ111" s="2"/>
      <c r="DJA111" s="2"/>
      <c r="DJB111" s="2"/>
      <c r="DJC111" s="2"/>
      <c r="DJD111" s="2"/>
      <c r="DJE111" s="2"/>
      <c r="DJF111" s="2"/>
      <c r="DJG111" s="2"/>
      <c r="DJH111" s="2"/>
      <c r="DJI111" s="2"/>
      <c r="DJJ111" s="2"/>
      <c r="DJK111" s="2"/>
      <c r="DJL111" s="2"/>
      <c r="DJM111" s="2"/>
      <c r="DJN111" s="2"/>
      <c r="DJO111" s="2"/>
      <c r="DJP111" s="2"/>
      <c r="DJQ111" s="2"/>
      <c r="DJR111" s="2"/>
      <c r="DJS111" s="2"/>
      <c r="DJT111" s="2"/>
      <c r="DJU111" s="2"/>
      <c r="DJV111" s="2"/>
      <c r="DJW111" s="2"/>
      <c r="DJX111" s="2"/>
      <c r="DJY111" s="2"/>
      <c r="DJZ111" s="2"/>
      <c r="DKA111" s="2"/>
      <c r="DKB111" s="2"/>
      <c r="DKC111" s="2"/>
      <c r="DKD111" s="2"/>
      <c r="DKE111" s="2"/>
      <c r="DKF111" s="2"/>
      <c r="DKG111" s="2"/>
      <c r="DKH111" s="2"/>
      <c r="DKI111" s="2"/>
      <c r="DKJ111" s="2"/>
      <c r="DKK111" s="2"/>
      <c r="DKL111" s="2"/>
      <c r="DKM111" s="2"/>
      <c r="DKN111" s="2"/>
      <c r="DKO111" s="2"/>
      <c r="DKP111" s="2"/>
      <c r="DKQ111" s="2"/>
      <c r="DKR111" s="2"/>
      <c r="DKS111" s="2"/>
      <c r="DKT111" s="2"/>
      <c r="DKU111" s="2"/>
      <c r="DKV111" s="2"/>
      <c r="DKW111" s="2"/>
      <c r="DKX111" s="2"/>
      <c r="DKY111" s="2"/>
      <c r="DKZ111" s="2"/>
      <c r="DLA111" s="2"/>
      <c r="DLB111" s="2"/>
      <c r="DLC111" s="2"/>
      <c r="DLD111" s="2"/>
      <c r="DLE111" s="2"/>
      <c r="DLF111" s="2"/>
      <c r="DLG111" s="2"/>
      <c r="DLH111" s="2"/>
      <c r="DLI111" s="2"/>
      <c r="DLJ111" s="2"/>
      <c r="DLK111" s="2"/>
      <c r="DLL111" s="2"/>
      <c r="DLM111" s="2"/>
      <c r="DLN111" s="2"/>
      <c r="DLO111" s="2"/>
      <c r="DLP111" s="2"/>
      <c r="DLQ111" s="2"/>
      <c r="DLR111" s="2"/>
      <c r="DLS111" s="2"/>
      <c r="DLT111" s="2"/>
      <c r="DLU111" s="2"/>
      <c r="DLV111" s="2"/>
      <c r="DLW111" s="2"/>
      <c r="DLX111" s="2"/>
      <c r="DLY111" s="2"/>
      <c r="DLZ111" s="2"/>
      <c r="DMA111" s="2"/>
      <c r="DMB111" s="2"/>
      <c r="DMC111" s="2"/>
      <c r="DMD111" s="2"/>
      <c r="DME111" s="2"/>
      <c r="DMF111" s="2"/>
      <c r="DMG111" s="2"/>
      <c r="DMH111" s="2"/>
      <c r="DMI111" s="2"/>
      <c r="DMJ111" s="2"/>
      <c r="DMK111" s="2"/>
      <c r="DML111" s="2"/>
      <c r="DMM111" s="2"/>
      <c r="DMN111" s="2"/>
      <c r="DMO111" s="2"/>
      <c r="DMP111" s="2"/>
      <c r="DMQ111" s="2"/>
      <c r="DMR111" s="2"/>
      <c r="DMS111" s="2"/>
      <c r="DMT111" s="2"/>
      <c r="DMU111" s="2"/>
      <c r="DMV111" s="2"/>
      <c r="DMW111" s="2"/>
      <c r="DMX111" s="2"/>
      <c r="DMY111" s="2"/>
      <c r="DMZ111" s="2"/>
      <c r="DNA111" s="2"/>
      <c r="DNB111" s="2"/>
      <c r="DNC111" s="2"/>
      <c r="DND111" s="2"/>
      <c r="DNE111" s="2"/>
      <c r="DNF111" s="2"/>
      <c r="DNG111" s="2"/>
      <c r="DNH111" s="2"/>
      <c r="DNI111" s="2"/>
      <c r="DNJ111" s="2"/>
      <c r="DNK111" s="2"/>
      <c r="DNL111" s="2"/>
      <c r="DNM111" s="2"/>
      <c r="DNN111" s="2"/>
      <c r="DNO111" s="2"/>
      <c r="DNP111" s="2"/>
      <c r="DNQ111" s="2"/>
      <c r="DNR111" s="2"/>
      <c r="DNS111" s="2"/>
      <c r="DNT111" s="2"/>
      <c r="DNU111" s="2"/>
      <c r="DNV111" s="2"/>
      <c r="DNW111" s="2"/>
      <c r="DNX111" s="2"/>
      <c r="DNY111" s="2"/>
      <c r="DNZ111" s="2"/>
      <c r="DOA111" s="2"/>
      <c r="DOB111" s="2"/>
      <c r="DOC111" s="2"/>
      <c r="DOD111" s="2"/>
      <c r="DOE111" s="2"/>
      <c r="DOF111" s="2"/>
      <c r="DOG111" s="2"/>
      <c r="DOH111" s="2"/>
      <c r="DOI111" s="2"/>
      <c r="DOJ111" s="2"/>
      <c r="DOK111" s="2"/>
      <c r="DOL111" s="2"/>
      <c r="DOM111" s="2"/>
      <c r="DON111" s="2"/>
      <c r="DOO111" s="2"/>
      <c r="DOP111" s="2"/>
      <c r="DOQ111" s="2"/>
      <c r="DOR111" s="2"/>
      <c r="DOS111" s="2"/>
      <c r="DOT111" s="2"/>
      <c r="DOU111" s="2"/>
      <c r="DOV111" s="2"/>
      <c r="DOW111" s="2"/>
      <c r="DOX111" s="2"/>
      <c r="DOY111" s="2"/>
      <c r="DOZ111" s="2"/>
      <c r="DPA111" s="2"/>
      <c r="DPB111" s="2"/>
      <c r="DPC111" s="2"/>
      <c r="DPD111" s="2"/>
      <c r="DPE111" s="2"/>
      <c r="DPF111" s="2"/>
      <c r="DPG111" s="2"/>
      <c r="DPH111" s="2"/>
      <c r="DPI111" s="2"/>
      <c r="DPJ111" s="2"/>
      <c r="DPK111" s="2"/>
      <c r="DPL111" s="2"/>
      <c r="DPM111" s="2"/>
      <c r="DPN111" s="2"/>
      <c r="DPO111" s="2"/>
      <c r="DPP111" s="2"/>
      <c r="DPQ111" s="2"/>
      <c r="DPR111" s="2"/>
      <c r="DPS111" s="2"/>
      <c r="DPT111" s="2"/>
      <c r="DPU111" s="2"/>
      <c r="DPV111" s="2"/>
      <c r="DPW111" s="2"/>
      <c r="DPX111" s="2"/>
      <c r="DPY111" s="2"/>
      <c r="DPZ111" s="2"/>
      <c r="DQA111" s="2"/>
      <c r="DQB111" s="2"/>
      <c r="DQC111" s="2"/>
      <c r="DQD111" s="2"/>
      <c r="DQE111" s="2"/>
      <c r="DQF111" s="2"/>
      <c r="DQG111" s="2"/>
      <c r="DQH111" s="2"/>
      <c r="DQI111" s="2"/>
      <c r="DQJ111" s="2"/>
      <c r="DQK111" s="2"/>
      <c r="DQL111" s="2"/>
      <c r="DQM111" s="2"/>
      <c r="DQN111" s="2"/>
      <c r="DQO111" s="2"/>
      <c r="DQP111" s="2"/>
      <c r="DQQ111" s="2"/>
      <c r="DQR111" s="2"/>
      <c r="DQS111" s="2"/>
      <c r="DQT111" s="2"/>
      <c r="DQU111" s="2"/>
      <c r="DQV111" s="2"/>
      <c r="DQW111" s="2"/>
      <c r="DQX111" s="2"/>
      <c r="DQY111" s="2"/>
      <c r="DQZ111" s="2"/>
      <c r="DRA111" s="2"/>
      <c r="DRB111" s="2"/>
      <c r="DRC111" s="2"/>
      <c r="DRD111" s="2"/>
      <c r="DRE111" s="2"/>
      <c r="DRF111" s="2"/>
      <c r="DRG111" s="2"/>
      <c r="DRH111" s="2"/>
      <c r="DRI111" s="2"/>
      <c r="DRJ111" s="2"/>
      <c r="DRK111" s="2"/>
      <c r="DRL111" s="2"/>
      <c r="DRM111" s="2"/>
      <c r="DRN111" s="2"/>
      <c r="DRO111" s="2"/>
      <c r="DRP111" s="2"/>
      <c r="DRQ111" s="2"/>
      <c r="DRR111" s="2"/>
      <c r="DRS111" s="2"/>
      <c r="DRT111" s="2"/>
      <c r="DRU111" s="2"/>
      <c r="DRV111" s="2"/>
      <c r="DRW111" s="2"/>
      <c r="DRX111" s="2"/>
      <c r="DRY111" s="2"/>
      <c r="DRZ111" s="2"/>
      <c r="DSA111" s="2"/>
      <c r="DSB111" s="2"/>
      <c r="DSC111" s="2"/>
      <c r="DSD111" s="2"/>
      <c r="DSE111" s="2"/>
      <c r="DSF111" s="2"/>
      <c r="DSG111" s="2"/>
      <c r="DSH111" s="2"/>
      <c r="DSI111" s="2"/>
      <c r="DSJ111" s="2"/>
      <c r="DSK111" s="2"/>
      <c r="DSL111" s="2"/>
      <c r="DSM111" s="2"/>
      <c r="DSN111" s="2"/>
      <c r="DSO111" s="2"/>
      <c r="DSP111" s="2"/>
      <c r="DSQ111" s="2"/>
      <c r="DSR111" s="2"/>
      <c r="DSS111" s="2"/>
      <c r="DST111" s="2"/>
      <c r="DSU111" s="2"/>
      <c r="DSV111" s="2"/>
      <c r="DSW111" s="2"/>
      <c r="DSX111" s="2"/>
      <c r="DSY111" s="2"/>
      <c r="DSZ111" s="2"/>
      <c r="DTA111" s="2"/>
      <c r="DTB111" s="2"/>
      <c r="DTC111" s="2"/>
      <c r="DTD111" s="2"/>
      <c r="DTE111" s="2"/>
      <c r="DTF111" s="2"/>
      <c r="DTG111" s="2"/>
      <c r="DTH111" s="2"/>
      <c r="DTI111" s="2"/>
      <c r="DTJ111" s="2"/>
      <c r="DTK111" s="2"/>
      <c r="DTL111" s="2"/>
      <c r="DTM111" s="2"/>
      <c r="DTN111" s="2"/>
      <c r="DTO111" s="2"/>
      <c r="DTP111" s="2"/>
      <c r="DTQ111" s="2"/>
      <c r="DTR111" s="2"/>
      <c r="DTS111" s="2"/>
      <c r="DTT111" s="2"/>
      <c r="DTU111" s="2"/>
      <c r="DTV111" s="2"/>
      <c r="DTW111" s="2"/>
      <c r="DTX111" s="2"/>
      <c r="DTY111" s="2"/>
      <c r="DTZ111" s="2"/>
      <c r="DUA111" s="2"/>
      <c r="DUB111" s="2"/>
      <c r="DUC111" s="2"/>
      <c r="DUD111" s="2"/>
      <c r="DUE111" s="2"/>
      <c r="DUF111" s="2"/>
      <c r="DUG111" s="2"/>
      <c r="DUH111" s="2"/>
      <c r="DUI111" s="2"/>
      <c r="DUJ111" s="2"/>
      <c r="DUK111" s="2"/>
      <c r="DUL111" s="2"/>
      <c r="DUM111" s="2"/>
      <c r="DUN111" s="2"/>
      <c r="DUO111" s="2"/>
      <c r="DUP111" s="2"/>
      <c r="DUQ111" s="2"/>
      <c r="DUR111" s="2"/>
      <c r="DUS111" s="2"/>
      <c r="DUT111" s="2"/>
      <c r="DUU111" s="2"/>
      <c r="DUV111" s="2"/>
      <c r="DUW111" s="2"/>
      <c r="DUX111" s="2"/>
      <c r="DUY111" s="2"/>
      <c r="DUZ111" s="2"/>
      <c r="DVA111" s="2"/>
      <c r="DVB111" s="2"/>
      <c r="DVC111" s="2"/>
      <c r="DVD111" s="2"/>
      <c r="DVE111" s="2"/>
      <c r="DVF111" s="2"/>
      <c r="DVG111" s="2"/>
      <c r="DVH111" s="2"/>
      <c r="DVI111" s="2"/>
      <c r="DVJ111" s="2"/>
      <c r="DVK111" s="2"/>
      <c r="DVL111" s="2"/>
      <c r="DVM111" s="2"/>
      <c r="DVN111" s="2"/>
      <c r="DVO111" s="2"/>
      <c r="DVP111" s="2"/>
      <c r="DVQ111" s="2"/>
      <c r="DVR111" s="2"/>
      <c r="DVS111" s="2"/>
      <c r="DVT111" s="2"/>
      <c r="DVU111" s="2"/>
      <c r="DVV111" s="2"/>
      <c r="DVW111" s="2"/>
      <c r="DVX111" s="2"/>
      <c r="DVY111" s="2"/>
      <c r="DVZ111" s="2"/>
      <c r="DWA111" s="2"/>
      <c r="DWB111" s="2"/>
      <c r="DWC111" s="2"/>
      <c r="DWD111" s="2"/>
      <c r="DWE111" s="2"/>
      <c r="DWF111" s="2"/>
      <c r="DWG111" s="2"/>
      <c r="DWH111" s="2"/>
      <c r="DWI111" s="2"/>
      <c r="DWJ111" s="2"/>
      <c r="DWK111" s="2"/>
      <c r="DWL111" s="2"/>
      <c r="DWM111" s="2"/>
      <c r="DWN111" s="2"/>
      <c r="DWO111" s="2"/>
      <c r="DWP111" s="2"/>
      <c r="DWQ111" s="2"/>
      <c r="DWR111" s="2"/>
      <c r="DWS111" s="2"/>
      <c r="DWT111" s="2"/>
      <c r="DWU111" s="2"/>
      <c r="DWV111" s="2"/>
      <c r="DWW111" s="2"/>
      <c r="DWX111" s="2"/>
      <c r="DWY111" s="2"/>
      <c r="DWZ111" s="2"/>
      <c r="DXA111" s="2"/>
      <c r="DXB111" s="2"/>
      <c r="DXC111" s="2"/>
      <c r="DXD111" s="2"/>
      <c r="DXE111" s="2"/>
      <c r="DXF111" s="2"/>
      <c r="DXG111" s="2"/>
      <c r="DXH111" s="2"/>
      <c r="DXI111" s="2"/>
      <c r="DXJ111" s="2"/>
      <c r="DXK111" s="2"/>
      <c r="DXL111" s="2"/>
      <c r="DXM111" s="2"/>
      <c r="DXN111" s="2"/>
      <c r="DXO111" s="2"/>
      <c r="DXP111" s="2"/>
      <c r="DXQ111" s="2"/>
      <c r="DXR111" s="2"/>
      <c r="DXS111" s="2"/>
      <c r="DXT111" s="2"/>
      <c r="DXU111" s="2"/>
      <c r="DXV111" s="2"/>
      <c r="DXW111" s="2"/>
      <c r="DXX111" s="2"/>
      <c r="DXY111" s="2"/>
      <c r="DXZ111" s="2"/>
      <c r="DYA111" s="2"/>
      <c r="DYB111" s="2"/>
      <c r="DYC111" s="2"/>
      <c r="DYD111" s="2"/>
      <c r="DYE111" s="2"/>
      <c r="DYF111" s="2"/>
      <c r="DYG111" s="2"/>
      <c r="DYH111" s="2"/>
      <c r="DYI111" s="2"/>
      <c r="DYJ111" s="2"/>
      <c r="DYK111" s="2"/>
      <c r="DYL111" s="2"/>
      <c r="DYM111" s="2"/>
      <c r="DYN111" s="2"/>
      <c r="DYO111" s="2"/>
      <c r="DYP111" s="2"/>
      <c r="DYQ111" s="2"/>
      <c r="DYR111" s="2"/>
      <c r="DYS111" s="2"/>
      <c r="DYT111" s="2"/>
      <c r="DYU111" s="2"/>
      <c r="DYV111" s="2"/>
      <c r="DYW111" s="2"/>
      <c r="DYX111" s="2"/>
      <c r="DYY111" s="2"/>
      <c r="DYZ111" s="2"/>
      <c r="DZA111" s="2"/>
      <c r="DZB111" s="2"/>
      <c r="DZC111" s="2"/>
      <c r="DZD111" s="2"/>
      <c r="DZE111" s="2"/>
      <c r="DZF111" s="2"/>
      <c r="DZG111" s="2"/>
      <c r="DZH111" s="2"/>
      <c r="DZI111" s="2"/>
      <c r="DZJ111" s="2"/>
      <c r="DZK111" s="2"/>
      <c r="DZL111" s="2"/>
      <c r="DZM111" s="2"/>
      <c r="DZN111" s="2"/>
      <c r="DZO111" s="2"/>
      <c r="DZP111" s="2"/>
      <c r="DZQ111" s="2"/>
      <c r="DZR111" s="2"/>
      <c r="DZS111" s="2"/>
      <c r="DZT111" s="2"/>
      <c r="DZU111" s="2"/>
      <c r="DZV111" s="2"/>
      <c r="DZW111" s="2"/>
      <c r="DZX111" s="2"/>
      <c r="DZY111" s="2"/>
      <c r="DZZ111" s="2"/>
      <c r="EAA111" s="2"/>
      <c r="EAB111" s="2"/>
      <c r="EAC111" s="2"/>
      <c r="EAD111" s="2"/>
      <c r="EAE111" s="2"/>
      <c r="EAF111" s="2"/>
      <c r="EAG111" s="2"/>
      <c r="EAH111" s="2"/>
      <c r="EAI111" s="2"/>
      <c r="EAJ111" s="2"/>
      <c r="EAK111" s="2"/>
      <c r="EAL111" s="2"/>
      <c r="EAM111" s="2"/>
      <c r="EAN111" s="2"/>
      <c r="EAO111" s="2"/>
      <c r="EAP111" s="2"/>
      <c r="EAQ111" s="2"/>
      <c r="EAR111" s="2"/>
      <c r="EAS111" s="2"/>
      <c r="EAT111" s="2"/>
      <c r="EAU111" s="2"/>
      <c r="EAV111" s="2"/>
      <c r="EAW111" s="2"/>
      <c r="EAX111" s="2"/>
      <c r="EAY111" s="2"/>
      <c r="EAZ111" s="2"/>
      <c r="EBA111" s="2"/>
      <c r="EBB111" s="2"/>
      <c r="EBC111" s="2"/>
      <c r="EBD111" s="2"/>
      <c r="EBE111" s="2"/>
      <c r="EBF111" s="2"/>
      <c r="EBG111" s="2"/>
      <c r="EBH111" s="2"/>
      <c r="EBI111" s="2"/>
      <c r="EBJ111" s="2"/>
      <c r="EBK111" s="2"/>
      <c r="EBL111" s="2"/>
      <c r="EBM111" s="2"/>
      <c r="EBN111" s="2"/>
      <c r="EBO111" s="2"/>
      <c r="EBP111" s="2"/>
      <c r="EBQ111" s="2"/>
      <c r="EBR111" s="2"/>
      <c r="EBS111" s="2"/>
      <c r="EBT111" s="2"/>
      <c r="EBU111" s="2"/>
      <c r="EBV111" s="2"/>
      <c r="EBW111" s="2"/>
      <c r="EBX111" s="2"/>
      <c r="EBY111" s="2"/>
      <c r="EBZ111" s="2"/>
      <c r="ECA111" s="2"/>
      <c r="ECB111" s="2"/>
      <c r="ECC111" s="2"/>
      <c r="ECD111" s="2"/>
      <c r="ECE111" s="2"/>
      <c r="ECF111" s="2"/>
      <c r="ECG111" s="2"/>
      <c r="ECH111" s="2"/>
      <c r="ECI111" s="2"/>
      <c r="ECJ111" s="2"/>
      <c r="ECK111" s="2"/>
      <c r="ECL111" s="2"/>
      <c r="ECM111" s="2"/>
      <c r="ECN111" s="2"/>
      <c r="ECO111" s="2"/>
      <c r="ECP111" s="2"/>
      <c r="ECQ111" s="2"/>
      <c r="ECR111" s="2"/>
      <c r="ECS111" s="2"/>
      <c r="ECT111" s="2"/>
      <c r="ECU111" s="2"/>
      <c r="ECV111" s="2"/>
      <c r="ECW111" s="2"/>
      <c r="ECX111" s="2"/>
      <c r="ECY111" s="2"/>
      <c r="ECZ111" s="2"/>
      <c r="EDA111" s="2"/>
      <c r="EDB111" s="2"/>
      <c r="EDC111" s="2"/>
      <c r="EDD111" s="2"/>
      <c r="EDE111" s="2"/>
      <c r="EDF111" s="2"/>
      <c r="EDG111" s="2"/>
      <c r="EDH111" s="2"/>
      <c r="EDI111" s="2"/>
      <c r="EDJ111" s="2"/>
      <c r="EDK111" s="2"/>
      <c r="EDL111" s="2"/>
      <c r="EDM111" s="2"/>
      <c r="EDN111" s="2"/>
      <c r="EDO111" s="2"/>
      <c r="EDP111" s="2"/>
      <c r="EDQ111" s="2"/>
      <c r="EDR111" s="2"/>
      <c r="EDS111" s="2"/>
      <c r="EDT111" s="2"/>
      <c r="EDU111" s="2"/>
      <c r="EDV111" s="2"/>
      <c r="EDW111" s="2"/>
      <c r="EDX111" s="2"/>
      <c r="EDY111" s="2"/>
      <c r="EDZ111" s="2"/>
      <c r="EEA111" s="2"/>
      <c r="EEB111" s="2"/>
      <c r="EEC111" s="2"/>
      <c r="EED111" s="2"/>
      <c r="EEE111" s="2"/>
      <c r="EEF111" s="2"/>
      <c r="EEG111" s="2"/>
      <c r="EEH111" s="2"/>
      <c r="EEI111" s="2"/>
      <c r="EEJ111" s="2"/>
      <c r="EEK111" s="2"/>
      <c r="EEL111" s="2"/>
      <c r="EEM111" s="2"/>
      <c r="EEN111" s="2"/>
      <c r="EEO111" s="2"/>
      <c r="EEP111" s="2"/>
      <c r="EEQ111" s="2"/>
      <c r="EER111" s="2"/>
      <c r="EES111" s="2"/>
      <c r="EET111" s="2"/>
      <c r="EEU111" s="2"/>
      <c r="EEV111" s="2"/>
      <c r="EEW111" s="2"/>
      <c r="EEX111" s="2"/>
      <c r="EEY111" s="2"/>
      <c r="EEZ111" s="2"/>
      <c r="EFA111" s="2"/>
      <c r="EFB111" s="2"/>
      <c r="EFC111" s="2"/>
      <c r="EFD111" s="2"/>
      <c r="EFE111" s="2"/>
      <c r="EFF111" s="2"/>
      <c r="EFG111" s="2"/>
      <c r="EFH111" s="2"/>
      <c r="EFI111" s="2"/>
      <c r="EFJ111" s="2"/>
      <c r="EFK111" s="2"/>
      <c r="EFL111" s="2"/>
      <c r="EFM111" s="2"/>
      <c r="EFN111" s="2"/>
      <c r="EFO111" s="2"/>
      <c r="EFP111" s="2"/>
      <c r="EFQ111" s="2"/>
      <c r="EFR111" s="2"/>
      <c r="EFS111" s="2"/>
      <c r="EFT111" s="2"/>
      <c r="EFU111" s="2"/>
      <c r="EFV111" s="2"/>
      <c r="EFW111" s="2"/>
      <c r="EFX111" s="2"/>
      <c r="EFY111" s="2"/>
      <c r="EFZ111" s="2"/>
      <c r="EGA111" s="2"/>
      <c r="EGB111" s="2"/>
      <c r="EGC111" s="2"/>
      <c r="EGD111" s="2"/>
      <c r="EGE111" s="2"/>
      <c r="EGF111" s="2"/>
      <c r="EGG111" s="2"/>
      <c r="EGH111" s="2"/>
      <c r="EGI111" s="2"/>
      <c r="EGJ111" s="2"/>
      <c r="EGK111" s="2"/>
      <c r="EGL111" s="2"/>
      <c r="EGM111" s="2"/>
      <c r="EGN111" s="2"/>
      <c r="EGO111" s="2"/>
      <c r="EGP111" s="2"/>
      <c r="EGQ111" s="2"/>
      <c r="EGR111" s="2"/>
      <c r="EGS111" s="2"/>
      <c r="EGT111" s="2"/>
      <c r="EGU111" s="2"/>
      <c r="EGV111" s="2"/>
      <c r="EGW111" s="2"/>
      <c r="EGX111" s="2"/>
      <c r="EGY111" s="2"/>
      <c r="EGZ111" s="2"/>
      <c r="EHA111" s="2"/>
      <c r="EHB111" s="2"/>
      <c r="EHC111" s="2"/>
      <c r="EHD111" s="2"/>
      <c r="EHE111" s="2"/>
      <c r="EHF111" s="2"/>
      <c r="EHG111" s="2"/>
      <c r="EHH111" s="2"/>
      <c r="EHI111" s="2"/>
      <c r="EHJ111" s="2"/>
      <c r="EHK111" s="2"/>
      <c r="EHL111" s="2"/>
      <c r="EHM111" s="2"/>
      <c r="EHN111" s="2"/>
      <c r="EHO111" s="2"/>
      <c r="EHP111" s="2"/>
      <c r="EHQ111" s="2"/>
      <c r="EHR111" s="2"/>
      <c r="EHS111" s="2"/>
      <c r="EHT111" s="2"/>
      <c r="EHU111" s="2"/>
      <c r="EHV111" s="2"/>
      <c r="EHW111" s="2"/>
      <c r="EHX111" s="2"/>
      <c r="EHY111" s="2"/>
      <c r="EHZ111" s="2"/>
      <c r="EIA111" s="2"/>
      <c r="EIB111" s="2"/>
      <c r="EIC111" s="2"/>
      <c r="EID111" s="2"/>
      <c r="EIE111" s="2"/>
      <c r="EIF111" s="2"/>
      <c r="EIG111" s="2"/>
      <c r="EIH111" s="2"/>
      <c r="EII111" s="2"/>
      <c r="EIJ111" s="2"/>
      <c r="EIK111" s="2"/>
      <c r="EIL111" s="2"/>
      <c r="EIM111" s="2"/>
      <c r="EIN111" s="2"/>
      <c r="EIO111" s="2"/>
      <c r="EIP111" s="2"/>
      <c r="EIQ111" s="2"/>
      <c r="EIR111" s="2"/>
      <c r="EIS111" s="2"/>
      <c r="EIT111" s="2"/>
      <c r="EIU111" s="2"/>
      <c r="EIV111" s="2"/>
      <c r="EIW111" s="2"/>
      <c r="EIX111" s="2"/>
      <c r="EIY111" s="2"/>
      <c r="EIZ111" s="2"/>
      <c r="EJA111" s="2"/>
      <c r="EJB111" s="2"/>
      <c r="EJC111" s="2"/>
      <c r="EJD111" s="2"/>
      <c r="EJE111" s="2"/>
      <c r="EJF111" s="2"/>
      <c r="EJG111" s="2"/>
      <c r="EJH111" s="2"/>
      <c r="EJI111" s="2"/>
      <c r="EJJ111" s="2"/>
      <c r="EJK111" s="2"/>
      <c r="EJL111" s="2"/>
      <c r="EJM111" s="2"/>
      <c r="EJN111" s="2"/>
      <c r="EJO111" s="2"/>
      <c r="EJP111" s="2"/>
      <c r="EJQ111" s="2"/>
      <c r="EJR111" s="2"/>
      <c r="EJS111" s="2"/>
      <c r="EJT111" s="2"/>
      <c r="EJU111" s="2"/>
      <c r="EJV111" s="2"/>
      <c r="EJW111" s="2"/>
      <c r="EJX111" s="2"/>
      <c r="EJY111" s="2"/>
      <c r="EJZ111" s="2"/>
      <c r="EKA111" s="2"/>
      <c r="EKB111" s="2"/>
      <c r="EKC111" s="2"/>
      <c r="EKD111" s="2"/>
      <c r="EKE111" s="2"/>
      <c r="EKF111" s="2"/>
      <c r="EKG111" s="2"/>
      <c r="EKH111" s="2"/>
      <c r="EKI111" s="2"/>
      <c r="EKJ111" s="2"/>
      <c r="EKK111" s="2"/>
      <c r="EKL111" s="2"/>
      <c r="EKM111" s="2"/>
      <c r="EKN111" s="2"/>
      <c r="EKO111" s="2"/>
      <c r="EKP111" s="2"/>
      <c r="EKQ111" s="2"/>
      <c r="EKR111" s="2"/>
      <c r="EKS111" s="2"/>
      <c r="EKT111" s="2"/>
      <c r="EKU111" s="2"/>
      <c r="EKV111" s="2"/>
      <c r="EKW111" s="2"/>
      <c r="EKX111" s="2"/>
      <c r="EKY111" s="2"/>
      <c r="EKZ111" s="2"/>
      <c r="ELA111" s="2"/>
      <c r="ELB111" s="2"/>
      <c r="ELC111" s="2"/>
      <c r="ELD111" s="2"/>
      <c r="ELE111" s="2"/>
      <c r="ELF111" s="2"/>
      <c r="ELG111" s="2"/>
      <c r="ELH111" s="2"/>
      <c r="ELI111" s="2"/>
      <c r="ELJ111" s="2"/>
      <c r="ELK111" s="2"/>
      <c r="ELL111" s="2"/>
      <c r="ELM111" s="2"/>
      <c r="ELN111" s="2"/>
      <c r="ELO111" s="2"/>
      <c r="ELP111" s="2"/>
      <c r="ELQ111" s="2"/>
      <c r="ELR111" s="2"/>
      <c r="ELS111" s="2"/>
      <c r="ELT111" s="2"/>
      <c r="ELU111" s="2"/>
      <c r="ELV111" s="2"/>
      <c r="ELW111" s="2"/>
      <c r="ELX111" s="2"/>
      <c r="ELY111" s="2"/>
      <c r="ELZ111" s="2"/>
      <c r="EMA111" s="2"/>
      <c r="EMB111" s="2"/>
      <c r="EMC111" s="2"/>
      <c r="EMD111" s="2"/>
      <c r="EME111" s="2"/>
      <c r="EMF111" s="2"/>
      <c r="EMG111" s="2"/>
      <c r="EMH111" s="2"/>
      <c r="EMI111" s="2"/>
      <c r="EMJ111" s="2"/>
      <c r="EMK111" s="2"/>
      <c r="EML111" s="2"/>
      <c r="EMM111" s="2"/>
      <c r="EMN111" s="2"/>
      <c r="EMO111" s="2"/>
      <c r="EMP111" s="2"/>
      <c r="EMQ111" s="2"/>
      <c r="EMR111" s="2"/>
      <c r="EMS111" s="2"/>
      <c r="EMT111" s="2"/>
      <c r="EMU111" s="2"/>
      <c r="EMV111" s="2"/>
      <c r="EMW111" s="2"/>
      <c r="EMX111" s="2"/>
      <c r="EMY111" s="2"/>
      <c r="EMZ111" s="2"/>
      <c r="ENA111" s="2"/>
      <c r="ENB111" s="2"/>
      <c r="ENC111" s="2"/>
      <c r="END111" s="2"/>
      <c r="ENE111" s="2"/>
      <c r="ENF111" s="2"/>
      <c r="ENG111" s="2"/>
      <c r="ENH111" s="2"/>
      <c r="ENI111" s="2"/>
      <c r="ENJ111" s="2"/>
      <c r="ENK111" s="2"/>
      <c r="ENL111" s="2"/>
      <c r="ENM111" s="2"/>
      <c r="ENN111" s="2"/>
      <c r="ENO111" s="2"/>
      <c r="ENP111" s="2"/>
      <c r="ENQ111" s="2"/>
      <c r="ENR111" s="2"/>
      <c r="ENS111" s="2"/>
      <c r="ENT111" s="2"/>
      <c r="ENU111" s="2"/>
      <c r="ENV111" s="2"/>
      <c r="ENW111" s="2"/>
      <c r="ENX111" s="2"/>
      <c r="ENY111" s="2"/>
      <c r="ENZ111" s="2"/>
      <c r="EOA111" s="2"/>
      <c r="EOB111" s="2"/>
      <c r="EOC111" s="2"/>
      <c r="EOD111" s="2"/>
      <c r="EOE111" s="2"/>
      <c r="EOF111" s="2"/>
      <c r="EOG111" s="2"/>
      <c r="EOH111" s="2"/>
      <c r="EOI111" s="2"/>
      <c r="EOJ111" s="2"/>
      <c r="EOK111" s="2"/>
      <c r="EOL111" s="2"/>
      <c r="EOM111" s="2"/>
      <c r="EON111" s="2"/>
      <c r="EOO111" s="2"/>
      <c r="EOP111" s="2"/>
      <c r="EOQ111" s="2"/>
      <c r="EOR111" s="2"/>
      <c r="EOS111" s="2"/>
      <c r="EOT111" s="2"/>
      <c r="EOU111" s="2"/>
      <c r="EOV111" s="2"/>
      <c r="EOW111" s="2"/>
      <c r="EOX111" s="2"/>
      <c r="EOY111" s="2"/>
      <c r="EOZ111" s="2"/>
      <c r="EPA111" s="2"/>
      <c r="EPB111" s="2"/>
      <c r="EPC111" s="2"/>
      <c r="EPD111" s="2"/>
      <c r="EPE111" s="2"/>
      <c r="EPF111" s="2"/>
      <c r="EPG111" s="2"/>
      <c r="EPH111" s="2"/>
      <c r="EPI111" s="2"/>
      <c r="EPJ111" s="2"/>
      <c r="EPK111" s="2"/>
      <c r="EPL111" s="2"/>
      <c r="EPM111" s="2"/>
      <c r="EPN111" s="2"/>
      <c r="EPO111" s="2"/>
      <c r="EPP111" s="2"/>
      <c r="EPQ111" s="2"/>
      <c r="EPR111" s="2"/>
      <c r="EPS111" s="2"/>
      <c r="EPT111" s="2"/>
      <c r="EPU111" s="2"/>
      <c r="EPV111" s="2"/>
      <c r="EPW111" s="2"/>
      <c r="EPX111" s="2"/>
      <c r="EPY111" s="2"/>
      <c r="EPZ111" s="2"/>
      <c r="EQA111" s="2"/>
      <c r="EQB111" s="2"/>
      <c r="EQC111" s="2"/>
      <c r="EQD111" s="2"/>
      <c r="EQE111" s="2"/>
      <c r="EQF111" s="2"/>
      <c r="EQG111" s="2"/>
      <c r="EQH111" s="2"/>
      <c r="EQI111" s="2"/>
      <c r="EQJ111" s="2"/>
      <c r="EQK111" s="2"/>
      <c r="EQL111" s="2"/>
      <c r="EQM111" s="2"/>
      <c r="EQN111" s="2"/>
      <c r="EQO111" s="2"/>
      <c r="EQP111" s="2"/>
      <c r="EQQ111" s="2"/>
      <c r="EQR111" s="2"/>
      <c r="EQS111" s="2"/>
      <c r="EQT111" s="2"/>
      <c r="EQU111" s="2"/>
      <c r="EQV111" s="2"/>
      <c r="EQW111" s="2"/>
      <c r="EQX111" s="2"/>
      <c r="EQY111" s="2"/>
      <c r="EQZ111" s="2"/>
      <c r="ERA111" s="2"/>
      <c r="ERB111" s="2"/>
      <c r="ERC111" s="2"/>
      <c r="ERD111" s="2"/>
      <c r="ERE111" s="2"/>
      <c r="ERF111" s="2"/>
      <c r="ERG111" s="2"/>
      <c r="ERH111" s="2"/>
      <c r="ERI111" s="2"/>
      <c r="ERJ111" s="2"/>
      <c r="ERK111" s="2"/>
      <c r="ERL111" s="2"/>
      <c r="ERM111" s="2"/>
      <c r="ERN111" s="2"/>
      <c r="ERO111" s="2"/>
      <c r="ERP111" s="2"/>
      <c r="ERQ111" s="2"/>
      <c r="ERR111" s="2"/>
      <c r="ERS111" s="2"/>
      <c r="ERT111" s="2"/>
      <c r="ERU111" s="2"/>
      <c r="ERV111" s="2"/>
      <c r="ERW111" s="2"/>
      <c r="ERX111" s="2"/>
      <c r="ERY111" s="2"/>
      <c r="ERZ111" s="2"/>
      <c r="ESA111" s="2"/>
      <c r="ESB111" s="2"/>
      <c r="ESC111" s="2"/>
      <c r="ESD111" s="2"/>
      <c r="ESE111" s="2"/>
      <c r="ESF111" s="2"/>
      <c r="ESG111" s="2"/>
      <c r="ESH111" s="2"/>
      <c r="ESI111" s="2"/>
      <c r="ESJ111" s="2"/>
      <c r="ESK111" s="2"/>
      <c r="ESL111" s="2"/>
      <c r="ESM111" s="2"/>
      <c r="ESN111" s="2"/>
      <c r="ESO111" s="2"/>
      <c r="ESP111" s="2"/>
      <c r="ESQ111" s="2"/>
      <c r="ESR111" s="2"/>
      <c r="ESS111" s="2"/>
      <c r="EST111" s="2"/>
      <c r="ESU111" s="2"/>
      <c r="ESV111" s="2"/>
      <c r="ESW111" s="2"/>
      <c r="ESX111" s="2"/>
      <c r="ESY111" s="2"/>
      <c r="ESZ111" s="2"/>
      <c r="ETA111" s="2"/>
      <c r="ETB111" s="2"/>
      <c r="ETC111" s="2"/>
      <c r="ETD111" s="2"/>
      <c r="ETE111" s="2"/>
      <c r="ETF111" s="2"/>
      <c r="ETG111" s="2"/>
      <c r="ETH111" s="2"/>
      <c r="ETI111" s="2"/>
      <c r="ETJ111" s="2"/>
      <c r="ETK111" s="2"/>
      <c r="ETL111" s="2"/>
      <c r="ETM111" s="2"/>
      <c r="ETN111" s="2"/>
      <c r="ETO111" s="2"/>
      <c r="ETP111" s="2"/>
      <c r="ETQ111" s="2"/>
      <c r="ETR111" s="2"/>
      <c r="ETS111" s="2"/>
      <c r="ETT111" s="2"/>
      <c r="ETU111" s="2"/>
      <c r="ETV111" s="2"/>
      <c r="ETW111" s="2"/>
      <c r="ETX111" s="2"/>
      <c r="ETY111" s="2"/>
      <c r="ETZ111" s="2"/>
      <c r="EUA111" s="2"/>
      <c r="EUB111" s="2"/>
      <c r="EUC111" s="2"/>
      <c r="EUD111" s="2"/>
      <c r="EUE111" s="2"/>
      <c r="EUF111" s="2"/>
      <c r="EUG111" s="2"/>
      <c r="EUH111" s="2"/>
      <c r="EUI111" s="2"/>
      <c r="EUJ111" s="2"/>
      <c r="EUK111" s="2"/>
      <c r="EUL111" s="2"/>
      <c r="EUM111" s="2"/>
      <c r="EUN111" s="2"/>
      <c r="EUO111" s="2"/>
      <c r="EUP111" s="2"/>
      <c r="EUQ111" s="2"/>
      <c r="EUR111" s="2"/>
      <c r="EUS111" s="2"/>
      <c r="EUT111" s="2"/>
      <c r="EUU111" s="2"/>
      <c r="EUV111" s="2"/>
      <c r="EUW111" s="2"/>
      <c r="EUX111" s="2"/>
      <c r="EUY111" s="2"/>
      <c r="EUZ111" s="2"/>
      <c r="EVA111" s="2"/>
      <c r="EVB111" s="2"/>
      <c r="EVC111" s="2"/>
      <c r="EVD111" s="2"/>
      <c r="EVE111" s="2"/>
      <c r="EVF111" s="2"/>
      <c r="EVG111" s="2"/>
      <c r="EVH111" s="2"/>
      <c r="EVI111" s="2"/>
      <c r="EVJ111" s="2"/>
      <c r="EVK111" s="2"/>
      <c r="EVL111" s="2"/>
      <c r="EVM111" s="2"/>
      <c r="EVN111" s="2"/>
      <c r="EVO111" s="2"/>
      <c r="EVP111" s="2"/>
      <c r="EVQ111" s="2"/>
      <c r="EVR111" s="2"/>
      <c r="EVS111" s="2"/>
      <c r="EVT111" s="2"/>
      <c r="EVU111" s="2"/>
      <c r="EVV111" s="2"/>
      <c r="EVW111" s="2"/>
      <c r="EVX111" s="2"/>
      <c r="EVY111" s="2"/>
      <c r="EVZ111" s="2"/>
      <c r="EWA111" s="2"/>
      <c r="EWB111" s="2"/>
      <c r="EWC111" s="2"/>
      <c r="EWD111" s="2"/>
      <c r="EWE111" s="2"/>
      <c r="EWF111" s="2"/>
      <c r="EWG111" s="2"/>
      <c r="EWH111" s="2"/>
      <c r="EWI111" s="2"/>
      <c r="EWJ111" s="2"/>
      <c r="EWK111" s="2"/>
      <c r="EWL111" s="2"/>
      <c r="EWM111" s="2"/>
      <c r="EWN111" s="2"/>
      <c r="EWO111" s="2"/>
      <c r="EWP111" s="2"/>
      <c r="EWQ111" s="2"/>
      <c r="EWR111" s="2"/>
      <c r="EWS111" s="2"/>
      <c r="EWT111" s="2"/>
      <c r="EWU111" s="2"/>
      <c r="EWV111" s="2"/>
      <c r="EWW111" s="2"/>
      <c r="EWX111" s="2"/>
      <c r="EWY111" s="2"/>
      <c r="EWZ111" s="2"/>
      <c r="EXA111" s="2"/>
      <c r="EXB111" s="2"/>
      <c r="EXC111" s="2"/>
      <c r="EXD111" s="2"/>
      <c r="EXE111" s="2"/>
      <c r="EXF111" s="2"/>
      <c r="EXG111" s="2"/>
      <c r="EXH111" s="2"/>
      <c r="EXI111" s="2"/>
      <c r="EXJ111" s="2"/>
      <c r="EXK111" s="2"/>
      <c r="EXL111" s="2"/>
      <c r="EXM111" s="2"/>
      <c r="EXN111" s="2"/>
      <c r="EXO111" s="2"/>
      <c r="EXP111" s="2"/>
      <c r="EXQ111" s="2"/>
      <c r="EXR111" s="2"/>
      <c r="EXS111" s="2"/>
      <c r="EXT111" s="2"/>
      <c r="EXU111" s="2"/>
      <c r="EXV111" s="2"/>
      <c r="EXW111" s="2"/>
      <c r="EXX111" s="2"/>
      <c r="EXY111" s="2"/>
      <c r="EXZ111" s="2"/>
      <c r="EYA111" s="2"/>
      <c r="EYB111" s="2"/>
      <c r="EYC111" s="2"/>
      <c r="EYD111" s="2"/>
      <c r="EYE111" s="2"/>
      <c r="EYF111" s="2"/>
      <c r="EYG111" s="2"/>
      <c r="EYH111" s="2"/>
      <c r="EYI111" s="2"/>
      <c r="EYJ111" s="2"/>
      <c r="EYK111" s="2"/>
      <c r="EYL111" s="2"/>
      <c r="EYM111" s="2"/>
      <c r="EYN111" s="2"/>
      <c r="EYO111" s="2"/>
      <c r="EYP111" s="2"/>
      <c r="EYQ111" s="2"/>
      <c r="EYR111" s="2"/>
      <c r="EYS111" s="2"/>
      <c r="EYT111" s="2"/>
      <c r="EYU111" s="2"/>
      <c r="EYV111" s="2"/>
      <c r="EYW111" s="2"/>
      <c r="EYX111" s="2"/>
      <c r="EYY111" s="2"/>
      <c r="EYZ111" s="2"/>
      <c r="EZA111" s="2"/>
      <c r="EZB111" s="2"/>
      <c r="EZC111" s="2"/>
      <c r="EZD111" s="2"/>
      <c r="EZE111" s="2"/>
      <c r="EZF111" s="2"/>
      <c r="EZG111" s="2"/>
      <c r="EZH111" s="2"/>
      <c r="EZI111" s="2"/>
      <c r="EZJ111" s="2"/>
      <c r="EZK111" s="2"/>
      <c r="EZL111" s="2"/>
      <c r="EZM111" s="2"/>
      <c r="EZN111" s="2"/>
      <c r="EZO111" s="2"/>
      <c r="EZP111" s="2"/>
      <c r="EZQ111" s="2"/>
      <c r="EZR111" s="2"/>
      <c r="EZS111" s="2"/>
      <c r="EZT111" s="2"/>
      <c r="EZU111" s="2"/>
      <c r="EZV111" s="2"/>
      <c r="EZW111" s="2"/>
      <c r="EZX111" s="2"/>
      <c r="EZY111" s="2"/>
      <c r="EZZ111" s="2"/>
      <c r="FAA111" s="2"/>
      <c r="FAB111" s="2"/>
      <c r="FAC111" s="2"/>
      <c r="FAD111" s="2"/>
      <c r="FAE111" s="2"/>
      <c r="FAF111" s="2"/>
      <c r="FAG111" s="2"/>
      <c r="FAH111" s="2"/>
      <c r="FAI111" s="2"/>
      <c r="FAJ111" s="2"/>
      <c r="FAK111" s="2"/>
      <c r="FAL111" s="2"/>
      <c r="FAM111" s="2"/>
      <c r="FAN111" s="2"/>
      <c r="FAO111" s="2"/>
      <c r="FAP111" s="2"/>
      <c r="FAQ111" s="2"/>
      <c r="FAR111" s="2"/>
      <c r="FAS111" s="2"/>
      <c r="FAT111" s="2"/>
      <c r="FAU111" s="2"/>
      <c r="FAV111" s="2"/>
      <c r="FAW111" s="2"/>
      <c r="FAX111" s="2"/>
      <c r="FAY111" s="2"/>
      <c r="FAZ111" s="2"/>
      <c r="FBA111" s="2"/>
      <c r="FBB111" s="2"/>
      <c r="FBC111" s="2"/>
      <c r="FBD111" s="2"/>
      <c r="FBE111" s="2"/>
      <c r="FBF111" s="2"/>
      <c r="FBG111" s="2"/>
      <c r="FBH111" s="2"/>
      <c r="FBI111" s="2"/>
      <c r="FBJ111" s="2"/>
      <c r="FBK111" s="2"/>
      <c r="FBL111" s="2"/>
      <c r="FBM111" s="2"/>
      <c r="FBN111" s="2"/>
      <c r="FBO111" s="2"/>
      <c r="FBP111" s="2"/>
      <c r="FBQ111" s="2"/>
      <c r="FBR111" s="2"/>
      <c r="FBS111" s="2"/>
      <c r="FBT111" s="2"/>
      <c r="FBU111" s="2"/>
      <c r="FBV111" s="2"/>
      <c r="FBW111" s="2"/>
      <c r="FBX111" s="2"/>
      <c r="FBY111" s="2"/>
      <c r="FBZ111" s="2"/>
      <c r="FCA111" s="2"/>
      <c r="FCB111" s="2"/>
      <c r="FCC111" s="2"/>
      <c r="FCD111" s="2"/>
      <c r="FCE111" s="2"/>
      <c r="FCF111" s="2"/>
      <c r="FCG111" s="2"/>
      <c r="FCH111" s="2"/>
      <c r="FCI111" s="2"/>
      <c r="FCJ111" s="2"/>
      <c r="FCK111" s="2"/>
      <c r="FCL111" s="2"/>
      <c r="FCM111" s="2"/>
      <c r="FCN111" s="2"/>
      <c r="FCO111" s="2"/>
      <c r="FCP111" s="2"/>
      <c r="FCQ111" s="2"/>
      <c r="FCR111" s="2"/>
      <c r="FCS111" s="2"/>
      <c r="FCT111" s="2"/>
      <c r="FCU111" s="2"/>
      <c r="FCV111" s="2"/>
      <c r="FCW111" s="2"/>
      <c r="FCX111" s="2"/>
      <c r="FCY111" s="2"/>
      <c r="FCZ111" s="2"/>
      <c r="FDA111" s="2"/>
      <c r="FDB111" s="2"/>
      <c r="FDC111" s="2"/>
      <c r="FDD111" s="2"/>
      <c r="FDE111" s="2"/>
      <c r="FDF111" s="2"/>
      <c r="FDG111" s="2"/>
      <c r="FDH111" s="2"/>
      <c r="FDI111" s="2"/>
      <c r="FDJ111" s="2"/>
      <c r="FDK111" s="2"/>
      <c r="FDL111" s="2"/>
      <c r="FDM111" s="2"/>
      <c r="FDN111" s="2"/>
      <c r="FDO111" s="2"/>
      <c r="FDP111" s="2"/>
      <c r="FDQ111" s="2"/>
      <c r="FDR111" s="2"/>
      <c r="FDS111" s="2"/>
      <c r="FDT111" s="2"/>
      <c r="FDU111" s="2"/>
      <c r="FDV111" s="2"/>
      <c r="FDW111" s="2"/>
      <c r="FDX111" s="2"/>
      <c r="FDY111" s="2"/>
      <c r="FDZ111" s="2"/>
      <c r="FEA111" s="2"/>
      <c r="FEB111" s="2"/>
      <c r="FEC111" s="2"/>
      <c r="FED111" s="2"/>
      <c r="FEE111" s="2"/>
      <c r="FEF111" s="2"/>
      <c r="FEG111" s="2"/>
      <c r="FEH111" s="2"/>
      <c r="FEI111" s="2"/>
      <c r="FEJ111" s="2"/>
      <c r="FEK111" s="2"/>
      <c r="FEL111" s="2"/>
      <c r="FEM111" s="2"/>
      <c r="FEN111" s="2"/>
      <c r="FEO111" s="2"/>
      <c r="FEP111" s="2"/>
      <c r="FEQ111" s="2"/>
      <c r="FER111" s="2"/>
      <c r="FES111" s="2"/>
      <c r="FET111" s="2"/>
      <c r="FEU111" s="2"/>
      <c r="FEV111" s="2"/>
      <c r="FEW111" s="2"/>
      <c r="FEX111" s="2"/>
      <c r="FEY111" s="2"/>
      <c r="FEZ111" s="2"/>
      <c r="FFA111" s="2"/>
      <c r="FFB111" s="2"/>
      <c r="FFC111" s="2"/>
      <c r="FFD111" s="2"/>
      <c r="FFE111" s="2"/>
      <c r="FFF111" s="2"/>
      <c r="FFG111" s="2"/>
      <c r="FFH111" s="2"/>
      <c r="FFI111" s="2"/>
      <c r="FFJ111" s="2"/>
      <c r="FFK111" s="2"/>
      <c r="FFL111" s="2"/>
      <c r="FFM111" s="2"/>
      <c r="FFN111" s="2"/>
      <c r="FFO111" s="2"/>
      <c r="FFP111" s="2"/>
      <c r="FFQ111" s="2"/>
      <c r="FFR111" s="2"/>
      <c r="FFS111" s="2"/>
      <c r="FFT111" s="2"/>
      <c r="FFU111" s="2"/>
      <c r="FFV111" s="2"/>
      <c r="FFW111" s="2"/>
      <c r="FFX111" s="2"/>
      <c r="FFY111" s="2"/>
      <c r="FFZ111" s="2"/>
      <c r="FGA111" s="2"/>
      <c r="FGB111" s="2"/>
      <c r="FGC111" s="2"/>
      <c r="FGD111" s="2"/>
      <c r="FGE111" s="2"/>
      <c r="FGF111" s="2"/>
      <c r="FGG111" s="2"/>
      <c r="FGH111" s="2"/>
      <c r="FGI111" s="2"/>
      <c r="FGJ111" s="2"/>
      <c r="FGK111" s="2"/>
      <c r="FGL111" s="2"/>
      <c r="FGM111" s="2"/>
      <c r="FGN111" s="2"/>
      <c r="FGO111" s="2"/>
      <c r="FGP111" s="2"/>
      <c r="FGQ111" s="2"/>
      <c r="FGR111" s="2"/>
      <c r="FGS111" s="2"/>
      <c r="FGT111" s="2"/>
      <c r="FGU111" s="2"/>
      <c r="FGV111" s="2"/>
      <c r="FGW111" s="2"/>
      <c r="FGX111" s="2"/>
      <c r="FGY111" s="2"/>
      <c r="FGZ111" s="2"/>
      <c r="FHA111" s="2"/>
      <c r="FHB111" s="2"/>
      <c r="FHC111" s="2"/>
      <c r="FHD111" s="2"/>
      <c r="FHE111" s="2"/>
      <c r="FHF111" s="2"/>
      <c r="FHG111" s="2"/>
      <c r="FHH111" s="2"/>
      <c r="FHI111" s="2"/>
      <c r="FHJ111" s="2"/>
      <c r="FHK111" s="2"/>
      <c r="FHL111" s="2"/>
      <c r="FHM111" s="2"/>
      <c r="FHN111" s="2"/>
      <c r="FHO111" s="2"/>
      <c r="FHP111" s="2"/>
      <c r="FHQ111" s="2"/>
      <c r="FHR111" s="2"/>
      <c r="FHS111" s="2"/>
      <c r="FHT111" s="2"/>
      <c r="FHU111" s="2"/>
      <c r="FHV111" s="2"/>
      <c r="FHW111" s="2"/>
      <c r="FHX111" s="2"/>
      <c r="FHY111" s="2"/>
      <c r="FHZ111" s="2"/>
      <c r="FIA111" s="2"/>
      <c r="FIB111" s="2"/>
      <c r="FIC111" s="2"/>
      <c r="FID111" s="2"/>
      <c r="FIE111" s="2"/>
      <c r="FIF111" s="2"/>
      <c r="FIG111" s="2"/>
      <c r="FIH111" s="2"/>
      <c r="FII111" s="2"/>
      <c r="FIJ111" s="2"/>
      <c r="FIK111" s="2"/>
      <c r="FIL111" s="2"/>
      <c r="FIM111" s="2"/>
      <c r="FIN111" s="2"/>
      <c r="FIO111" s="2"/>
      <c r="FIP111" s="2"/>
      <c r="FIQ111" s="2"/>
      <c r="FIR111" s="2"/>
      <c r="FIS111" s="2"/>
      <c r="FIT111" s="2"/>
      <c r="FIU111" s="2"/>
      <c r="FIV111" s="2"/>
      <c r="FIW111" s="2"/>
      <c r="FIX111" s="2"/>
      <c r="FIY111" s="2"/>
      <c r="FIZ111" s="2"/>
      <c r="FJA111" s="2"/>
      <c r="FJB111" s="2"/>
      <c r="FJC111" s="2"/>
      <c r="FJD111" s="2"/>
      <c r="FJE111" s="2"/>
      <c r="FJF111" s="2"/>
      <c r="FJG111" s="2"/>
      <c r="FJH111" s="2"/>
      <c r="FJI111" s="2"/>
      <c r="FJJ111" s="2"/>
      <c r="FJK111" s="2"/>
      <c r="FJL111" s="2"/>
      <c r="FJM111" s="2"/>
      <c r="FJN111" s="2"/>
      <c r="FJO111" s="2"/>
      <c r="FJP111" s="2"/>
      <c r="FJQ111" s="2"/>
      <c r="FJR111" s="2"/>
      <c r="FJS111" s="2"/>
      <c r="FJT111" s="2"/>
      <c r="FJU111" s="2"/>
      <c r="FJV111" s="2"/>
      <c r="FJW111" s="2"/>
      <c r="FJX111" s="2"/>
      <c r="FJY111" s="2"/>
      <c r="FJZ111" s="2"/>
      <c r="FKA111" s="2"/>
      <c r="FKB111" s="2"/>
      <c r="FKC111" s="2"/>
      <c r="FKD111" s="2"/>
      <c r="FKE111" s="2"/>
      <c r="FKF111" s="2"/>
      <c r="FKG111" s="2"/>
      <c r="FKH111" s="2"/>
      <c r="FKI111" s="2"/>
      <c r="FKJ111" s="2"/>
      <c r="FKK111" s="2"/>
      <c r="FKL111" s="2"/>
      <c r="FKM111" s="2"/>
      <c r="FKN111" s="2"/>
      <c r="FKO111" s="2"/>
      <c r="FKP111" s="2"/>
      <c r="FKQ111" s="2"/>
      <c r="FKR111" s="2"/>
      <c r="FKS111" s="2"/>
      <c r="FKT111" s="2"/>
      <c r="FKU111" s="2"/>
      <c r="FKV111" s="2"/>
      <c r="FKW111" s="2"/>
      <c r="FKX111" s="2"/>
      <c r="FKY111" s="2"/>
      <c r="FKZ111" s="2"/>
      <c r="FLA111" s="2"/>
      <c r="FLB111" s="2"/>
      <c r="FLC111" s="2"/>
      <c r="FLD111" s="2"/>
      <c r="FLE111" s="2"/>
      <c r="FLF111" s="2"/>
      <c r="FLG111" s="2"/>
      <c r="FLH111" s="2"/>
      <c r="FLI111" s="2"/>
      <c r="FLJ111" s="2"/>
      <c r="FLK111" s="2"/>
      <c r="FLL111" s="2"/>
      <c r="FLM111" s="2"/>
      <c r="FLN111" s="2"/>
      <c r="FLO111" s="2"/>
      <c r="FLP111" s="2"/>
      <c r="FLQ111" s="2"/>
      <c r="FLR111" s="2"/>
      <c r="FLS111" s="2"/>
      <c r="FLT111" s="2"/>
      <c r="FLU111" s="2"/>
      <c r="FLV111" s="2"/>
      <c r="FLW111" s="2"/>
      <c r="FLX111" s="2"/>
      <c r="FLY111" s="2"/>
      <c r="FLZ111" s="2"/>
      <c r="FMA111" s="2"/>
      <c r="FMB111" s="2"/>
      <c r="FMC111" s="2"/>
      <c r="FMD111" s="2"/>
      <c r="FME111" s="2"/>
      <c r="FMF111" s="2"/>
      <c r="FMG111" s="2"/>
      <c r="FMH111" s="2"/>
      <c r="FMI111" s="2"/>
      <c r="FMJ111" s="2"/>
      <c r="FMK111" s="2"/>
      <c r="FML111" s="2"/>
      <c r="FMM111" s="2"/>
      <c r="FMN111" s="2"/>
      <c r="FMO111" s="2"/>
      <c r="FMP111" s="2"/>
      <c r="FMQ111" s="2"/>
      <c r="FMR111" s="2"/>
      <c r="FMS111" s="2"/>
      <c r="FMT111" s="2"/>
      <c r="FMU111" s="2"/>
      <c r="FMV111" s="2"/>
      <c r="FMW111" s="2"/>
      <c r="FMX111" s="2"/>
      <c r="FMY111" s="2"/>
      <c r="FMZ111" s="2"/>
      <c r="FNA111" s="2"/>
      <c r="FNB111" s="2"/>
      <c r="FNC111" s="2"/>
      <c r="FND111" s="2"/>
      <c r="FNE111" s="2"/>
      <c r="FNF111" s="2"/>
      <c r="FNG111" s="2"/>
      <c r="FNH111" s="2"/>
      <c r="FNI111" s="2"/>
      <c r="FNJ111" s="2"/>
      <c r="FNK111" s="2"/>
      <c r="FNL111" s="2"/>
      <c r="FNM111" s="2"/>
      <c r="FNN111" s="2"/>
      <c r="FNO111" s="2"/>
      <c r="FNP111" s="2"/>
      <c r="FNQ111" s="2"/>
      <c r="FNR111" s="2"/>
      <c r="FNS111" s="2"/>
      <c r="FNT111" s="2"/>
      <c r="FNU111" s="2"/>
      <c r="FNV111" s="2"/>
      <c r="FNW111" s="2"/>
      <c r="FNX111" s="2"/>
      <c r="FNY111" s="2"/>
      <c r="FNZ111" s="2"/>
      <c r="FOA111" s="2"/>
      <c r="FOB111" s="2"/>
      <c r="FOC111" s="2"/>
      <c r="FOD111" s="2"/>
      <c r="FOE111" s="2"/>
      <c r="FOF111" s="2"/>
      <c r="FOG111" s="2"/>
      <c r="FOH111" s="2"/>
      <c r="FOI111" s="2"/>
      <c r="FOJ111" s="2"/>
      <c r="FOK111" s="2"/>
      <c r="FOL111" s="2"/>
      <c r="FOM111" s="2"/>
      <c r="FON111" s="2"/>
      <c r="FOO111" s="2"/>
      <c r="FOP111" s="2"/>
      <c r="FOQ111" s="2"/>
      <c r="FOR111" s="2"/>
      <c r="FOS111" s="2"/>
      <c r="FOT111" s="2"/>
      <c r="FOU111" s="2"/>
      <c r="FOV111" s="2"/>
      <c r="FOW111" s="2"/>
      <c r="FOX111" s="2"/>
      <c r="FOY111" s="2"/>
      <c r="FOZ111" s="2"/>
      <c r="FPA111" s="2"/>
      <c r="FPB111" s="2"/>
      <c r="FPC111" s="2"/>
      <c r="FPD111" s="2"/>
      <c r="FPE111" s="2"/>
      <c r="FPF111" s="2"/>
      <c r="FPG111" s="2"/>
      <c r="FPH111" s="2"/>
      <c r="FPI111" s="2"/>
      <c r="FPJ111" s="2"/>
      <c r="FPK111" s="2"/>
      <c r="FPL111" s="2"/>
      <c r="FPM111" s="2"/>
      <c r="FPN111" s="2"/>
      <c r="FPO111" s="2"/>
      <c r="FPP111" s="2"/>
      <c r="FPQ111" s="2"/>
      <c r="FPR111" s="2"/>
      <c r="FPS111" s="2"/>
      <c r="FPT111" s="2"/>
      <c r="FPU111" s="2"/>
      <c r="FPV111" s="2"/>
      <c r="FPW111" s="2"/>
      <c r="FPX111" s="2"/>
      <c r="FPY111" s="2"/>
      <c r="FPZ111" s="2"/>
      <c r="FQA111" s="2"/>
      <c r="FQB111" s="2"/>
      <c r="FQC111" s="2"/>
      <c r="FQD111" s="2"/>
      <c r="FQE111" s="2"/>
      <c r="FQF111" s="2"/>
      <c r="FQG111" s="2"/>
      <c r="FQH111" s="2"/>
      <c r="FQI111" s="2"/>
      <c r="FQJ111" s="2"/>
      <c r="FQK111" s="2"/>
      <c r="FQL111" s="2"/>
      <c r="FQM111" s="2"/>
      <c r="FQN111" s="2"/>
      <c r="FQO111" s="2"/>
      <c r="FQP111" s="2"/>
      <c r="FQQ111" s="2"/>
      <c r="FQR111" s="2"/>
      <c r="FQS111" s="2"/>
      <c r="FQT111" s="2"/>
      <c r="FQU111" s="2"/>
      <c r="FQV111" s="2"/>
      <c r="FQW111" s="2"/>
      <c r="FQX111" s="2"/>
      <c r="FQY111" s="2"/>
      <c r="FQZ111" s="2"/>
      <c r="FRA111" s="2"/>
      <c r="FRB111" s="2"/>
      <c r="FRC111" s="2"/>
      <c r="FRD111" s="2"/>
      <c r="FRE111" s="2"/>
      <c r="FRF111" s="2"/>
      <c r="FRG111" s="2"/>
      <c r="FRH111" s="2"/>
      <c r="FRI111" s="2"/>
      <c r="FRJ111" s="2"/>
      <c r="FRK111" s="2"/>
      <c r="FRL111" s="2"/>
      <c r="FRM111" s="2"/>
      <c r="FRN111" s="2"/>
      <c r="FRO111" s="2"/>
      <c r="FRP111" s="2"/>
      <c r="FRQ111" s="2"/>
      <c r="FRR111" s="2"/>
      <c r="FRS111" s="2"/>
      <c r="FRT111" s="2"/>
      <c r="FRU111" s="2"/>
      <c r="FRV111" s="2"/>
      <c r="FRW111" s="2"/>
      <c r="FRX111" s="2"/>
      <c r="FRY111" s="2"/>
      <c r="FRZ111" s="2"/>
      <c r="FSA111" s="2"/>
      <c r="FSB111" s="2"/>
      <c r="FSC111" s="2"/>
      <c r="FSD111" s="2"/>
      <c r="FSE111" s="2"/>
      <c r="FSF111" s="2"/>
      <c r="FSG111" s="2"/>
      <c r="FSH111" s="2"/>
      <c r="FSI111" s="2"/>
      <c r="FSJ111" s="2"/>
      <c r="FSK111" s="2"/>
      <c r="FSL111" s="2"/>
      <c r="FSM111" s="2"/>
      <c r="FSN111" s="2"/>
      <c r="FSO111" s="2"/>
      <c r="FSP111" s="2"/>
      <c r="FSQ111" s="2"/>
      <c r="FSR111" s="2"/>
      <c r="FSS111" s="2"/>
      <c r="FST111" s="2"/>
      <c r="FSU111" s="2"/>
      <c r="FSV111" s="2"/>
      <c r="FSW111" s="2"/>
      <c r="FSX111" s="2"/>
      <c r="FSY111" s="2"/>
      <c r="FSZ111" s="2"/>
      <c r="FTA111" s="2"/>
      <c r="FTB111" s="2"/>
      <c r="FTC111" s="2"/>
      <c r="FTD111" s="2"/>
      <c r="FTE111" s="2"/>
      <c r="FTF111" s="2"/>
      <c r="FTG111" s="2"/>
      <c r="FTH111" s="2"/>
      <c r="FTI111" s="2"/>
      <c r="FTJ111" s="2"/>
      <c r="FTK111" s="2"/>
      <c r="FTL111" s="2"/>
      <c r="FTM111" s="2"/>
      <c r="FTN111" s="2"/>
      <c r="FTO111" s="2"/>
      <c r="FTP111" s="2"/>
      <c r="FTQ111" s="2"/>
      <c r="FTR111" s="2"/>
      <c r="FTS111" s="2"/>
      <c r="FTT111" s="2"/>
      <c r="FTU111" s="2"/>
      <c r="FTV111" s="2"/>
      <c r="FTW111" s="2"/>
      <c r="FTX111" s="2"/>
      <c r="FTY111" s="2"/>
      <c r="FTZ111" s="2"/>
      <c r="FUA111" s="2"/>
      <c r="FUB111" s="2"/>
      <c r="FUC111" s="2"/>
      <c r="FUD111" s="2"/>
      <c r="FUE111" s="2"/>
      <c r="FUF111" s="2"/>
      <c r="FUG111" s="2"/>
      <c r="FUH111" s="2"/>
      <c r="FUI111" s="2"/>
      <c r="FUJ111" s="2"/>
      <c r="FUK111" s="2"/>
      <c r="FUL111" s="2"/>
      <c r="FUM111" s="2"/>
      <c r="FUN111" s="2"/>
      <c r="FUO111" s="2"/>
      <c r="FUP111" s="2"/>
      <c r="FUQ111" s="2"/>
      <c r="FUR111" s="2"/>
      <c r="FUS111" s="2"/>
      <c r="FUT111" s="2"/>
      <c r="FUU111" s="2"/>
      <c r="FUV111" s="2"/>
      <c r="FUW111" s="2"/>
      <c r="FUX111" s="2"/>
      <c r="FUY111" s="2"/>
      <c r="FUZ111" s="2"/>
      <c r="FVA111" s="2"/>
      <c r="FVB111" s="2"/>
      <c r="FVC111" s="2"/>
      <c r="FVD111" s="2"/>
      <c r="FVE111" s="2"/>
      <c r="FVF111" s="2"/>
      <c r="FVG111" s="2"/>
      <c r="FVH111" s="2"/>
      <c r="FVI111" s="2"/>
      <c r="FVJ111" s="2"/>
      <c r="FVK111" s="2"/>
      <c r="FVL111" s="2"/>
      <c r="FVM111" s="2"/>
      <c r="FVN111" s="2"/>
      <c r="FVO111" s="2"/>
      <c r="FVP111" s="2"/>
      <c r="FVQ111" s="2"/>
      <c r="FVR111" s="2"/>
      <c r="FVS111" s="2"/>
      <c r="FVT111" s="2"/>
      <c r="FVU111" s="2"/>
      <c r="FVV111" s="2"/>
      <c r="FVW111" s="2"/>
      <c r="FVX111" s="2"/>
      <c r="FVY111" s="2"/>
      <c r="FVZ111" s="2"/>
      <c r="FWA111" s="2"/>
      <c r="FWB111" s="2"/>
      <c r="FWC111" s="2"/>
      <c r="FWD111" s="2"/>
      <c r="FWE111" s="2"/>
      <c r="FWF111" s="2"/>
      <c r="FWG111" s="2"/>
      <c r="FWH111" s="2"/>
      <c r="FWI111" s="2"/>
      <c r="FWJ111" s="2"/>
      <c r="FWK111" s="2"/>
      <c r="FWL111" s="2"/>
      <c r="FWM111" s="2"/>
      <c r="FWN111" s="2"/>
      <c r="FWO111" s="2"/>
      <c r="FWP111" s="2"/>
      <c r="FWQ111" s="2"/>
      <c r="FWR111" s="2"/>
      <c r="FWS111" s="2"/>
      <c r="FWT111" s="2"/>
      <c r="FWU111" s="2"/>
      <c r="FWV111" s="2"/>
      <c r="FWW111" s="2"/>
      <c r="FWX111" s="2"/>
      <c r="FWY111" s="2"/>
      <c r="FWZ111" s="2"/>
      <c r="FXA111" s="2"/>
      <c r="FXB111" s="2"/>
      <c r="FXC111" s="2"/>
      <c r="FXD111" s="2"/>
      <c r="FXE111" s="2"/>
      <c r="FXF111" s="2"/>
      <c r="FXG111" s="2"/>
      <c r="FXH111" s="2"/>
      <c r="FXI111" s="2"/>
      <c r="FXJ111" s="2"/>
      <c r="FXK111" s="2"/>
      <c r="FXL111" s="2"/>
      <c r="FXM111" s="2"/>
      <c r="FXN111" s="2"/>
      <c r="FXO111" s="2"/>
      <c r="FXP111" s="2"/>
      <c r="FXQ111" s="2"/>
      <c r="FXR111" s="2"/>
      <c r="FXS111" s="2"/>
      <c r="FXT111" s="2"/>
      <c r="FXU111" s="2"/>
      <c r="FXV111" s="2"/>
      <c r="FXW111" s="2"/>
      <c r="FXX111" s="2"/>
      <c r="FXY111" s="2"/>
      <c r="FXZ111" s="2"/>
      <c r="FYA111" s="2"/>
      <c r="FYB111" s="2"/>
      <c r="FYC111" s="2"/>
      <c r="FYD111" s="2"/>
      <c r="FYE111" s="2"/>
      <c r="FYF111" s="2"/>
      <c r="FYG111" s="2"/>
      <c r="FYH111" s="2"/>
      <c r="FYI111" s="2"/>
      <c r="FYJ111" s="2"/>
      <c r="FYK111" s="2"/>
      <c r="FYL111" s="2"/>
      <c r="FYM111" s="2"/>
      <c r="FYN111" s="2"/>
      <c r="FYO111" s="2"/>
      <c r="FYP111" s="2"/>
      <c r="FYQ111" s="2"/>
      <c r="FYR111" s="2"/>
      <c r="FYS111" s="2"/>
      <c r="FYT111" s="2"/>
      <c r="FYU111" s="2"/>
      <c r="FYV111" s="2"/>
      <c r="FYW111" s="2"/>
      <c r="FYX111" s="2"/>
      <c r="FYY111" s="2"/>
      <c r="FYZ111" s="2"/>
      <c r="FZA111" s="2"/>
      <c r="FZB111" s="2"/>
      <c r="FZC111" s="2"/>
      <c r="FZD111" s="2"/>
      <c r="FZE111" s="2"/>
      <c r="FZF111" s="2"/>
      <c r="FZG111" s="2"/>
      <c r="FZH111" s="2"/>
      <c r="FZI111" s="2"/>
      <c r="FZJ111" s="2"/>
      <c r="FZK111" s="2"/>
      <c r="FZL111" s="2"/>
      <c r="FZM111" s="2"/>
      <c r="FZN111" s="2"/>
      <c r="FZO111" s="2"/>
      <c r="FZP111" s="2"/>
      <c r="FZQ111" s="2"/>
      <c r="FZR111" s="2"/>
      <c r="FZS111" s="2"/>
      <c r="FZT111" s="2"/>
      <c r="FZU111" s="2"/>
      <c r="FZV111" s="2"/>
      <c r="FZW111" s="2"/>
      <c r="FZX111" s="2"/>
      <c r="FZY111" s="2"/>
      <c r="FZZ111" s="2"/>
      <c r="GAA111" s="2"/>
      <c r="GAB111" s="2"/>
      <c r="GAC111" s="2"/>
      <c r="GAD111" s="2"/>
      <c r="GAE111" s="2"/>
      <c r="GAF111" s="2"/>
      <c r="GAG111" s="2"/>
      <c r="GAH111" s="2"/>
      <c r="GAI111" s="2"/>
      <c r="GAJ111" s="2"/>
      <c r="GAK111" s="2"/>
      <c r="GAL111" s="2"/>
      <c r="GAM111" s="2"/>
      <c r="GAN111" s="2"/>
      <c r="GAO111" s="2"/>
      <c r="GAP111" s="2"/>
      <c r="GAQ111" s="2"/>
      <c r="GAR111" s="2"/>
      <c r="GAS111" s="2"/>
      <c r="GAT111" s="2"/>
      <c r="GAU111" s="2"/>
      <c r="GAV111" s="2"/>
      <c r="GAW111" s="2"/>
      <c r="GAX111" s="2"/>
      <c r="GAY111" s="2"/>
      <c r="GAZ111" s="2"/>
      <c r="GBA111" s="2"/>
      <c r="GBB111" s="2"/>
      <c r="GBC111" s="2"/>
      <c r="GBD111" s="2"/>
      <c r="GBE111" s="2"/>
      <c r="GBF111" s="2"/>
      <c r="GBG111" s="2"/>
      <c r="GBH111" s="2"/>
      <c r="GBI111" s="2"/>
      <c r="GBJ111" s="2"/>
      <c r="GBK111" s="2"/>
      <c r="GBL111" s="2"/>
      <c r="GBM111" s="2"/>
      <c r="GBN111" s="2"/>
      <c r="GBO111" s="2"/>
      <c r="GBP111" s="2"/>
      <c r="GBQ111" s="2"/>
      <c r="GBR111" s="2"/>
      <c r="GBS111" s="2"/>
      <c r="GBT111" s="2"/>
      <c r="GBU111" s="2"/>
      <c r="GBV111" s="2"/>
      <c r="GBW111" s="2"/>
      <c r="GBX111" s="2"/>
      <c r="GBY111" s="2"/>
      <c r="GBZ111" s="2"/>
      <c r="GCA111" s="2"/>
      <c r="GCB111" s="2"/>
      <c r="GCC111" s="2"/>
      <c r="GCD111" s="2"/>
      <c r="GCE111" s="2"/>
      <c r="GCF111" s="2"/>
      <c r="GCG111" s="2"/>
      <c r="GCH111" s="2"/>
      <c r="GCI111" s="2"/>
      <c r="GCJ111" s="2"/>
      <c r="GCK111" s="2"/>
      <c r="GCL111" s="2"/>
      <c r="GCM111" s="2"/>
      <c r="GCN111" s="2"/>
      <c r="GCO111" s="2"/>
      <c r="GCP111" s="2"/>
      <c r="GCQ111" s="2"/>
      <c r="GCR111" s="2"/>
      <c r="GCS111" s="2"/>
      <c r="GCT111" s="2"/>
      <c r="GCU111" s="2"/>
      <c r="GCV111" s="2"/>
      <c r="GCW111" s="2"/>
      <c r="GCX111" s="2"/>
      <c r="GCY111" s="2"/>
      <c r="GCZ111" s="2"/>
      <c r="GDA111" s="2"/>
      <c r="GDB111" s="2"/>
      <c r="GDC111" s="2"/>
      <c r="GDD111" s="2"/>
      <c r="GDE111" s="2"/>
      <c r="GDF111" s="2"/>
      <c r="GDG111" s="2"/>
      <c r="GDH111" s="2"/>
      <c r="GDI111" s="2"/>
      <c r="GDJ111" s="2"/>
      <c r="GDK111" s="2"/>
      <c r="GDL111" s="2"/>
      <c r="GDM111" s="2"/>
      <c r="GDN111" s="2"/>
      <c r="GDO111" s="2"/>
      <c r="GDP111" s="2"/>
      <c r="GDQ111" s="2"/>
      <c r="GDR111" s="2"/>
      <c r="GDS111" s="2"/>
      <c r="GDT111" s="2"/>
      <c r="GDU111" s="2"/>
      <c r="GDV111" s="2"/>
      <c r="GDW111" s="2"/>
      <c r="GDX111" s="2"/>
      <c r="GDY111" s="2"/>
      <c r="GDZ111" s="2"/>
      <c r="GEA111" s="2"/>
      <c r="GEB111" s="2"/>
      <c r="GEC111" s="2"/>
      <c r="GED111" s="2"/>
      <c r="GEE111" s="2"/>
      <c r="GEF111" s="2"/>
      <c r="GEG111" s="2"/>
      <c r="GEH111" s="2"/>
      <c r="GEI111" s="2"/>
      <c r="GEJ111" s="2"/>
      <c r="GEK111" s="2"/>
      <c r="GEL111" s="2"/>
      <c r="GEM111" s="2"/>
      <c r="GEN111" s="2"/>
      <c r="GEO111" s="2"/>
      <c r="GEP111" s="2"/>
      <c r="GEQ111" s="2"/>
      <c r="GER111" s="2"/>
      <c r="GES111" s="2"/>
      <c r="GET111" s="2"/>
      <c r="GEU111" s="2"/>
      <c r="GEV111" s="2"/>
      <c r="GEW111" s="2"/>
      <c r="GEX111" s="2"/>
      <c r="GEY111" s="2"/>
      <c r="GEZ111" s="2"/>
      <c r="GFA111" s="2"/>
      <c r="GFB111" s="2"/>
      <c r="GFC111" s="2"/>
      <c r="GFD111" s="2"/>
      <c r="GFE111" s="2"/>
      <c r="GFF111" s="2"/>
      <c r="GFG111" s="2"/>
      <c r="GFH111" s="2"/>
      <c r="GFI111" s="2"/>
      <c r="GFJ111" s="2"/>
      <c r="GFK111" s="2"/>
      <c r="GFL111" s="2"/>
      <c r="GFM111" s="2"/>
      <c r="GFN111" s="2"/>
      <c r="GFO111" s="2"/>
      <c r="GFP111" s="2"/>
      <c r="GFQ111" s="2"/>
      <c r="GFR111" s="2"/>
      <c r="GFS111" s="2"/>
      <c r="GFT111" s="2"/>
      <c r="GFU111" s="2"/>
      <c r="GFV111" s="2"/>
      <c r="GFW111" s="2"/>
      <c r="GFX111" s="2"/>
      <c r="GFY111" s="2"/>
      <c r="GFZ111" s="2"/>
      <c r="GGA111" s="2"/>
      <c r="GGB111" s="2"/>
      <c r="GGC111" s="2"/>
      <c r="GGD111" s="2"/>
      <c r="GGE111" s="2"/>
      <c r="GGF111" s="2"/>
      <c r="GGG111" s="2"/>
      <c r="GGH111" s="2"/>
      <c r="GGI111" s="2"/>
      <c r="GGJ111" s="2"/>
      <c r="GGK111" s="2"/>
      <c r="GGL111" s="2"/>
      <c r="GGM111" s="2"/>
      <c r="GGN111" s="2"/>
      <c r="GGO111" s="2"/>
      <c r="GGP111" s="2"/>
      <c r="GGQ111" s="2"/>
      <c r="GGR111" s="2"/>
      <c r="GGS111" s="2"/>
      <c r="GGT111" s="2"/>
      <c r="GGU111" s="2"/>
      <c r="GGV111" s="2"/>
      <c r="GGW111" s="2"/>
      <c r="GGX111" s="2"/>
      <c r="GGY111" s="2"/>
      <c r="GGZ111" s="2"/>
      <c r="GHA111" s="2"/>
      <c r="GHB111" s="2"/>
      <c r="GHC111" s="2"/>
      <c r="GHD111" s="2"/>
      <c r="GHE111" s="2"/>
      <c r="GHF111" s="2"/>
      <c r="GHG111" s="2"/>
      <c r="GHH111" s="2"/>
      <c r="GHI111" s="2"/>
      <c r="GHJ111" s="2"/>
      <c r="GHK111" s="2"/>
      <c r="GHL111" s="2"/>
      <c r="GHM111" s="2"/>
      <c r="GHN111" s="2"/>
      <c r="GHO111" s="2"/>
      <c r="GHP111" s="2"/>
      <c r="GHQ111" s="2"/>
      <c r="GHR111" s="2"/>
      <c r="GHS111" s="2"/>
      <c r="GHT111" s="2"/>
      <c r="GHU111" s="2"/>
      <c r="GHV111" s="2"/>
      <c r="GHW111" s="2"/>
      <c r="GHX111" s="2"/>
      <c r="GHY111" s="2"/>
      <c r="GHZ111" s="2"/>
      <c r="GIA111" s="2"/>
      <c r="GIB111" s="2"/>
      <c r="GIC111" s="2"/>
      <c r="GID111" s="2"/>
      <c r="GIE111" s="2"/>
      <c r="GIF111" s="2"/>
      <c r="GIG111" s="2"/>
      <c r="GIH111" s="2"/>
      <c r="GII111" s="2"/>
      <c r="GIJ111" s="2"/>
      <c r="GIK111" s="2"/>
      <c r="GIL111" s="2"/>
      <c r="GIM111" s="2"/>
      <c r="GIN111" s="2"/>
      <c r="GIO111" s="2"/>
      <c r="GIP111" s="2"/>
      <c r="GIQ111" s="2"/>
      <c r="GIR111" s="2"/>
      <c r="GIS111" s="2"/>
      <c r="GIT111" s="2"/>
      <c r="GIU111" s="2"/>
      <c r="GIV111" s="2"/>
      <c r="GIW111" s="2"/>
      <c r="GIX111" s="2"/>
      <c r="GIY111" s="2"/>
      <c r="GIZ111" s="2"/>
      <c r="GJA111" s="2"/>
      <c r="GJB111" s="2"/>
      <c r="GJC111" s="2"/>
      <c r="GJD111" s="2"/>
      <c r="GJE111" s="2"/>
      <c r="GJF111" s="2"/>
      <c r="GJG111" s="2"/>
      <c r="GJH111" s="2"/>
      <c r="GJI111" s="2"/>
      <c r="GJJ111" s="2"/>
      <c r="GJK111" s="2"/>
      <c r="GJL111" s="2"/>
      <c r="GJM111" s="2"/>
      <c r="GJN111" s="2"/>
      <c r="GJO111" s="2"/>
      <c r="GJP111" s="2"/>
      <c r="GJQ111" s="2"/>
      <c r="GJR111" s="2"/>
      <c r="GJS111" s="2"/>
      <c r="GJT111" s="2"/>
      <c r="GJU111" s="2"/>
      <c r="GJV111" s="2"/>
      <c r="GJW111" s="2"/>
      <c r="GJX111" s="2"/>
      <c r="GJY111" s="2"/>
      <c r="GJZ111" s="2"/>
      <c r="GKA111" s="2"/>
      <c r="GKB111" s="2"/>
      <c r="GKC111" s="2"/>
      <c r="GKD111" s="2"/>
      <c r="GKE111" s="2"/>
      <c r="GKF111" s="2"/>
      <c r="GKG111" s="2"/>
      <c r="GKH111" s="2"/>
      <c r="GKI111" s="2"/>
      <c r="GKJ111" s="2"/>
      <c r="GKK111" s="2"/>
      <c r="GKL111" s="2"/>
      <c r="GKM111" s="2"/>
      <c r="GKN111" s="2"/>
      <c r="GKO111" s="2"/>
      <c r="GKP111" s="2"/>
      <c r="GKQ111" s="2"/>
      <c r="GKR111" s="2"/>
      <c r="GKS111" s="2"/>
      <c r="GKT111" s="2"/>
      <c r="GKU111" s="2"/>
      <c r="GKV111" s="2"/>
      <c r="GKW111" s="2"/>
      <c r="GKX111" s="2"/>
      <c r="GKY111" s="2"/>
      <c r="GKZ111" s="2"/>
      <c r="GLA111" s="2"/>
      <c r="GLB111" s="2"/>
      <c r="GLC111" s="2"/>
      <c r="GLD111" s="2"/>
      <c r="GLE111" s="2"/>
      <c r="GLF111" s="2"/>
      <c r="GLG111" s="2"/>
      <c r="GLH111" s="2"/>
      <c r="GLI111" s="2"/>
      <c r="GLJ111" s="2"/>
      <c r="GLK111" s="2"/>
      <c r="GLL111" s="2"/>
      <c r="GLM111" s="2"/>
      <c r="GLN111" s="2"/>
      <c r="GLO111" s="2"/>
      <c r="GLP111" s="2"/>
      <c r="GLQ111" s="2"/>
      <c r="GLR111" s="2"/>
      <c r="GLS111" s="2"/>
      <c r="GLT111" s="2"/>
      <c r="GLU111" s="2"/>
      <c r="GLV111" s="2"/>
      <c r="GLW111" s="2"/>
      <c r="GLX111" s="2"/>
      <c r="GLY111" s="2"/>
      <c r="GLZ111" s="2"/>
      <c r="GMA111" s="2"/>
      <c r="GMB111" s="2"/>
      <c r="GMC111" s="2"/>
      <c r="GMD111" s="2"/>
      <c r="GME111" s="2"/>
      <c r="GMF111" s="2"/>
      <c r="GMG111" s="2"/>
      <c r="GMH111" s="2"/>
      <c r="GMI111" s="2"/>
      <c r="GMJ111" s="2"/>
      <c r="GMK111" s="2"/>
      <c r="GML111" s="2"/>
      <c r="GMM111" s="2"/>
      <c r="GMN111" s="2"/>
      <c r="GMO111" s="2"/>
      <c r="GMP111" s="2"/>
      <c r="GMQ111" s="2"/>
      <c r="GMR111" s="2"/>
      <c r="GMS111" s="2"/>
      <c r="GMT111" s="2"/>
      <c r="GMU111" s="2"/>
      <c r="GMV111" s="2"/>
      <c r="GMW111" s="2"/>
      <c r="GMX111" s="2"/>
      <c r="GMY111" s="2"/>
      <c r="GMZ111" s="2"/>
      <c r="GNA111" s="2"/>
      <c r="GNB111" s="2"/>
      <c r="GNC111" s="2"/>
      <c r="GND111" s="2"/>
      <c r="GNE111" s="2"/>
      <c r="GNF111" s="2"/>
      <c r="GNG111" s="2"/>
      <c r="GNH111" s="2"/>
      <c r="GNI111" s="2"/>
      <c r="GNJ111" s="2"/>
      <c r="GNK111" s="2"/>
      <c r="GNL111" s="2"/>
      <c r="GNM111" s="2"/>
      <c r="GNN111" s="2"/>
      <c r="GNO111" s="2"/>
      <c r="GNP111" s="2"/>
      <c r="GNQ111" s="2"/>
      <c r="GNR111" s="2"/>
      <c r="GNS111" s="2"/>
      <c r="GNT111" s="2"/>
      <c r="GNU111" s="2"/>
      <c r="GNV111" s="2"/>
      <c r="GNW111" s="2"/>
      <c r="GNX111" s="2"/>
      <c r="GNY111" s="2"/>
      <c r="GNZ111" s="2"/>
      <c r="GOA111" s="2"/>
      <c r="GOB111" s="2"/>
      <c r="GOC111" s="2"/>
      <c r="GOD111" s="2"/>
      <c r="GOE111" s="2"/>
      <c r="GOF111" s="2"/>
      <c r="GOG111" s="2"/>
      <c r="GOH111" s="2"/>
      <c r="GOI111" s="2"/>
      <c r="GOJ111" s="2"/>
      <c r="GOK111" s="2"/>
      <c r="GOL111" s="2"/>
      <c r="GOM111" s="2"/>
      <c r="GON111" s="2"/>
      <c r="GOO111" s="2"/>
      <c r="GOP111" s="2"/>
      <c r="GOQ111" s="2"/>
      <c r="GOR111" s="2"/>
      <c r="GOS111" s="2"/>
      <c r="GOT111" s="2"/>
      <c r="GOU111" s="2"/>
      <c r="GOV111" s="2"/>
      <c r="GOW111" s="2"/>
      <c r="GOX111" s="2"/>
      <c r="GOY111" s="2"/>
      <c r="GOZ111" s="2"/>
      <c r="GPA111" s="2"/>
      <c r="GPB111" s="2"/>
      <c r="GPC111" s="2"/>
      <c r="GPD111" s="2"/>
      <c r="GPE111" s="2"/>
      <c r="GPF111" s="2"/>
      <c r="GPG111" s="2"/>
      <c r="GPH111" s="2"/>
      <c r="GPI111" s="2"/>
      <c r="GPJ111" s="2"/>
      <c r="GPK111" s="2"/>
      <c r="GPL111" s="2"/>
      <c r="GPM111" s="2"/>
      <c r="GPN111" s="2"/>
      <c r="GPO111" s="2"/>
      <c r="GPP111" s="2"/>
      <c r="GPQ111" s="2"/>
      <c r="GPR111" s="2"/>
      <c r="GPS111" s="2"/>
      <c r="GPT111" s="2"/>
      <c r="GPU111" s="2"/>
      <c r="GPV111" s="2"/>
      <c r="GPW111" s="2"/>
      <c r="GPX111" s="2"/>
      <c r="GPY111" s="2"/>
      <c r="GPZ111" s="2"/>
      <c r="GQA111" s="2"/>
      <c r="GQB111" s="2"/>
      <c r="GQC111" s="2"/>
      <c r="GQD111" s="2"/>
      <c r="GQE111" s="2"/>
      <c r="GQF111" s="2"/>
      <c r="GQG111" s="2"/>
      <c r="GQH111" s="2"/>
      <c r="GQI111" s="2"/>
      <c r="GQJ111" s="2"/>
      <c r="GQK111" s="2"/>
      <c r="GQL111" s="2"/>
      <c r="GQM111" s="2"/>
      <c r="GQN111" s="2"/>
      <c r="GQO111" s="2"/>
      <c r="GQP111" s="2"/>
      <c r="GQQ111" s="2"/>
      <c r="GQR111" s="2"/>
      <c r="GQS111" s="2"/>
      <c r="GQT111" s="2"/>
      <c r="GQU111" s="2"/>
      <c r="GQV111" s="2"/>
      <c r="GQW111" s="2"/>
      <c r="GQX111" s="2"/>
      <c r="GQY111" s="2"/>
      <c r="GQZ111" s="2"/>
      <c r="GRA111" s="2"/>
      <c r="GRB111" s="2"/>
      <c r="GRC111" s="2"/>
      <c r="GRD111" s="2"/>
      <c r="GRE111" s="2"/>
      <c r="GRF111" s="2"/>
      <c r="GRG111" s="2"/>
      <c r="GRH111" s="2"/>
      <c r="GRI111" s="2"/>
      <c r="GRJ111" s="2"/>
      <c r="GRK111" s="2"/>
      <c r="GRL111" s="2"/>
      <c r="GRM111" s="2"/>
      <c r="GRN111" s="2"/>
      <c r="GRO111" s="2"/>
      <c r="GRP111" s="2"/>
      <c r="GRQ111" s="2"/>
      <c r="GRR111" s="2"/>
      <c r="GRS111" s="2"/>
      <c r="GRT111" s="2"/>
      <c r="GRU111" s="2"/>
      <c r="GRV111" s="2"/>
      <c r="GRW111" s="2"/>
      <c r="GRX111" s="2"/>
      <c r="GRY111" s="2"/>
      <c r="GRZ111" s="2"/>
      <c r="GSA111" s="2"/>
      <c r="GSB111" s="2"/>
      <c r="GSC111" s="2"/>
      <c r="GSD111" s="2"/>
      <c r="GSE111" s="2"/>
      <c r="GSF111" s="2"/>
      <c r="GSG111" s="2"/>
      <c r="GSH111" s="2"/>
      <c r="GSI111" s="2"/>
      <c r="GSJ111" s="2"/>
      <c r="GSK111" s="2"/>
      <c r="GSL111" s="2"/>
      <c r="GSM111" s="2"/>
      <c r="GSN111" s="2"/>
      <c r="GSO111" s="2"/>
      <c r="GSP111" s="2"/>
      <c r="GSQ111" s="2"/>
      <c r="GSR111" s="2"/>
      <c r="GSS111" s="2"/>
      <c r="GST111" s="2"/>
      <c r="GSU111" s="2"/>
      <c r="GSV111" s="2"/>
      <c r="GSW111" s="2"/>
      <c r="GSX111" s="2"/>
      <c r="GSY111" s="2"/>
      <c r="GSZ111" s="2"/>
      <c r="GTA111" s="2"/>
      <c r="GTB111" s="2"/>
      <c r="GTC111" s="2"/>
      <c r="GTD111" s="2"/>
      <c r="GTE111" s="2"/>
      <c r="GTF111" s="2"/>
      <c r="GTG111" s="2"/>
      <c r="GTH111" s="2"/>
      <c r="GTI111" s="2"/>
      <c r="GTJ111" s="2"/>
      <c r="GTK111" s="2"/>
      <c r="GTL111" s="2"/>
      <c r="GTM111" s="2"/>
      <c r="GTN111" s="2"/>
      <c r="GTO111" s="2"/>
      <c r="GTP111" s="2"/>
      <c r="GTQ111" s="2"/>
      <c r="GTR111" s="2"/>
      <c r="GTS111" s="2"/>
      <c r="GTT111" s="2"/>
      <c r="GTU111" s="2"/>
      <c r="GTV111" s="2"/>
      <c r="GTW111" s="2"/>
      <c r="GTX111" s="2"/>
      <c r="GTY111" s="2"/>
      <c r="GTZ111" s="2"/>
      <c r="GUA111" s="2"/>
      <c r="GUB111" s="2"/>
      <c r="GUC111" s="2"/>
      <c r="GUD111" s="2"/>
      <c r="GUE111" s="2"/>
      <c r="GUF111" s="2"/>
      <c r="GUG111" s="2"/>
      <c r="GUH111" s="2"/>
      <c r="GUI111" s="2"/>
      <c r="GUJ111" s="2"/>
      <c r="GUK111" s="2"/>
      <c r="GUL111" s="2"/>
      <c r="GUM111" s="2"/>
      <c r="GUN111" s="2"/>
      <c r="GUO111" s="2"/>
      <c r="GUP111" s="2"/>
      <c r="GUQ111" s="2"/>
      <c r="GUR111" s="2"/>
      <c r="GUS111" s="2"/>
      <c r="GUT111" s="2"/>
      <c r="GUU111" s="2"/>
      <c r="GUV111" s="2"/>
      <c r="GUW111" s="2"/>
      <c r="GUX111" s="2"/>
      <c r="GUY111" s="2"/>
      <c r="GUZ111" s="2"/>
      <c r="GVA111" s="2"/>
      <c r="GVB111" s="2"/>
      <c r="GVC111" s="2"/>
      <c r="GVD111" s="2"/>
      <c r="GVE111" s="2"/>
      <c r="GVF111" s="2"/>
      <c r="GVG111" s="2"/>
      <c r="GVH111" s="2"/>
      <c r="GVI111" s="2"/>
      <c r="GVJ111" s="2"/>
      <c r="GVK111" s="2"/>
      <c r="GVL111" s="2"/>
      <c r="GVM111" s="2"/>
      <c r="GVN111" s="2"/>
      <c r="GVO111" s="2"/>
      <c r="GVP111" s="2"/>
      <c r="GVQ111" s="2"/>
      <c r="GVR111" s="2"/>
      <c r="GVS111" s="2"/>
      <c r="GVT111" s="2"/>
      <c r="GVU111" s="2"/>
      <c r="GVV111" s="2"/>
      <c r="GVW111" s="2"/>
      <c r="GVX111" s="2"/>
      <c r="GVY111" s="2"/>
      <c r="GVZ111" s="2"/>
      <c r="GWA111" s="2"/>
      <c r="GWB111" s="2"/>
      <c r="GWC111" s="2"/>
      <c r="GWD111" s="2"/>
      <c r="GWE111" s="2"/>
      <c r="GWF111" s="2"/>
      <c r="GWG111" s="2"/>
      <c r="GWH111" s="2"/>
      <c r="GWI111" s="2"/>
      <c r="GWJ111" s="2"/>
      <c r="GWK111" s="2"/>
      <c r="GWL111" s="2"/>
      <c r="GWM111" s="2"/>
      <c r="GWN111" s="2"/>
      <c r="GWO111" s="2"/>
      <c r="GWP111" s="2"/>
      <c r="GWQ111" s="2"/>
      <c r="GWR111" s="2"/>
      <c r="GWS111" s="2"/>
      <c r="GWT111" s="2"/>
      <c r="GWU111" s="2"/>
      <c r="GWV111" s="2"/>
      <c r="GWW111" s="2"/>
      <c r="GWX111" s="2"/>
      <c r="GWY111" s="2"/>
      <c r="GWZ111" s="2"/>
      <c r="GXA111" s="2"/>
      <c r="GXB111" s="2"/>
      <c r="GXC111" s="2"/>
      <c r="GXD111" s="2"/>
      <c r="GXE111" s="2"/>
      <c r="GXF111" s="2"/>
      <c r="GXG111" s="2"/>
      <c r="GXH111" s="2"/>
      <c r="GXI111" s="2"/>
      <c r="GXJ111" s="2"/>
      <c r="GXK111" s="2"/>
      <c r="GXL111" s="2"/>
      <c r="GXM111" s="2"/>
      <c r="GXN111" s="2"/>
      <c r="GXO111" s="2"/>
      <c r="GXP111" s="2"/>
      <c r="GXQ111" s="2"/>
      <c r="GXR111" s="2"/>
      <c r="GXS111" s="2"/>
      <c r="GXT111" s="2"/>
      <c r="GXU111" s="2"/>
      <c r="GXV111" s="2"/>
      <c r="GXW111" s="2"/>
      <c r="GXX111" s="2"/>
      <c r="GXY111" s="2"/>
      <c r="GXZ111" s="2"/>
      <c r="GYA111" s="2"/>
      <c r="GYB111" s="2"/>
      <c r="GYC111" s="2"/>
      <c r="GYD111" s="2"/>
      <c r="GYE111" s="2"/>
      <c r="GYF111" s="2"/>
      <c r="GYG111" s="2"/>
      <c r="GYH111" s="2"/>
      <c r="GYI111" s="2"/>
      <c r="GYJ111" s="2"/>
      <c r="GYK111" s="2"/>
      <c r="GYL111" s="2"/>
      <c r="GYM111" s="2"/>
      <c r="GYN111" s="2"/>
      <c r="GYO111" s="2"/>
      <c r="GYP111" s="2"/>
      <c r="GYQ111" s="2"/>
      <c r="GYR111" s="2"/>
      <c r="GYS111" s="2"/>
      <c r="GYT111" s="2"/>
      <c r="GYU111" s="2"/>
      <c r="GYV111" s="2"/>
      <c r="GYW111" s="2"/>
      <c r="GYX111" s="2"/>
      <c r="GYY111" s="2"/>
      <c r="GYZ111" s="2"/>
      <c r="GZA111" s="2"/>
      <c r="GZB111" s="2"/>
      <c r="GZC111" s="2"/>
      <c r="GZD111" s="2"/>
      <c r="GZE111" s="2"/>
      <c r="GZF111" s="2"/>
      <c r="GZG111" s="2"/>
      <c r="GZH111" s="2"/>
      <c r="GZI111" s="2"/>
      <c r="GZJ111" s="2"/>
      <c r="GZK111" s="2"/>
      <c r="GZL111" s="2"/>
      <c r="GZM111" s="2"/>
      <c r="GZN111" s="2"/>
      <c r="GZO111" s="2"/>
      <c r="GZP111" s="2"/>
      <c r="GZQ111" s="2"/>
      <c r="GZR111" s="2"/>
      <c r="GZS111" s="2"/>
      <c r="GZT111" s="2"/>
      <c r="GZU111" s="2"/>
      <c r="GZV111" s="2"/>
      <c r="GZW111" s="2"/>
      <c r="GZX111" s="2"/>
      <c r="GZY111" s="2"/>
      <c r="GZZ111" s="2"/>
      <c r="HAA111" s="2"/>
      <c r="HAB111" s="2"/>
      <c r="HAC111" s="2"/>
      <c r="HAD111" s="2"/>
      <c r="HAE111" s="2"/>
      <c r="HAF111" s="2"/>
      <c r="HAG111" s="2"/>
      <c r="HAH111" s="2"/>
      <c r="HAI111" s="2"/>
      <c r="HAJ111" s="2"/>
      <c r="HAK111" s="2"/>
      <c r="HAL111" s="2"/>
      <c r="HAM111" s="2"/>
      <c r="HAN111" s="2"/>
      <c r="HAO111" s="2"/>
      <c r="HAP111" s="2"/>
      <c r="HAQ111" s="2"/>
      <c r="HAR111" s="2"/>
      <c r="HAS111" s="2"/>
      <c r="HAT111" s="2"/>
      <c r="HAU111" s="2"/>
      <c r="HAV111" s="2"/>
      <c r="HAW111" s="2"/>
      <c r="HAX111" s="2"/>
      <c r="HAY111" s="2"/>
      <c r="HAZ111" s="2"/>
      <c r="HBA111" s="2"/>
      <c r="HBB111" s="2"/>
      <c r="HBC111" s="2"/>
      <c r="HBD111" s="2"/>
      <c r="HBE111" s="2"/>
      <c r="HBF111" s="2"/>
      <c r="HBG111" s="2"/>
      <c r="HBH111" s="2"/>
      <c r="HBI111" s="2"/>
      <c r="HBJ111" s="2"/>
      <c r="HBK111" s="2"/>
      <c r="HBL111" s="2"/>
      <c r="HBM111" s="2"/>
      <c r="HBN111" s="2"/>
      <c r="HBO111" s="2"/>
      <c r="HBP111" s="2"/>
      <c r="HBQ111" s="2"/>
      <c r="HBR111" s="2"/>
      <c r="HBS111" s="2"/>
      <c r="HBT111" s="2"/>
      <c r="HBU111" s="2"/>
      <c r="HBV111" s="2"/>
      <c r="HBW111" s="2"/>
      <c r="HBX111" s="2"/>
      <c r="HBY111" s="2"/>
      <c r="HBZ111" s="2"/>
      <c r="HCA111" s="2"/>
      <c r="HCB111" s="2"/>
      <c r="HCC111" s="2"/>
      <c r="HCD111" s="2"/>
      <c r="HCE111" s="2"/>
      <c r="HCF111" s="2"/>
      <c r="HCG111" s="2"/>
      <c r="HCH111" s="2"/>
      <c r="HCI111" s="2"/>
      <c r="HCJ111" s="2"/>
      <c r="HCK111" s="2"/>
      <c r="HCL111" s="2"/>
      <c r="HCM111" s="2"/>
      <c r="HCN111" s="2"/>
      <c r="HCO111" s="2"/>
      <c r="HCP111" s="2"/>
      <c r="HCQ111" s="2"/>
      <c r="HCR111" s="2"/>
      <c r="HCS111" s="2"/>
      <c r="HCT111" s="2"/>
      <c r="HCU111" s="2"/>
      <c r="HCV111" s="2"/>
      <c r="HCW111" s="2"/>
      <c r="HCX111" s="2"/>
      <c r="HCY111" s="2"/>
      <c r="HCZ111" s="2"/>
      <c r="HDA111" s="2"/>
      <c r="HDB111" s="2"/>
      <c r="HDC111" s="2"/>
      <c r="HDD111" s="2"/>
      <c r="HDE111" s="2"/>
      <c r="HDF111" s="2"/>
      <c r="HDG111" s="2"/>
      <c r="HDH111" s="2"/>
      <c r="HDI111" s="2"/>
      <c r="HDJ111" s="2"/>
      <c r="HDK111" s="2"/>
      <c r="HDL111" s="2"/>
      <c r="HDM111" s="2"/>
      <c r="HDN111" s="2"/>
      <c r="HDO111" s="2"/>
      <c r="HDP111" s="2"/>
      <c r="HDQ111" s="2"/>
      <c r="HDR111" s="2"/>
      <c r="HDS111" s="2"/>
      <c r="HDT111" s="2"/>
      <c r="HDU111" s="2"/>
      <c r="HDV111" s="2"/>
      <c r="HDW111" s="2"/>
      <c r="HDX111" s="2"/>
      <c r="HDY111" s="2"/>
      <c r="HDZ111" s="2"/>
      <c r="HEA111" s="2"/>
      <c r="HEB111" s="2"/>
      <c r="HEC111" s="2"/>
      <c r="HED111" s="2"/>
      <c r="HEE111" s="2"/>
      <c r="HEF111" s="2"/>
      <c r="HEG111" s="2"/>
      <c r="HEH111" s="2"/>
      <c r="HEI111" s="2"/>
      <c r="HEJ111" s="2"/>
      <c r="HEK111" s="2"/>
      <c r="HEL111" s="2"/>
      <c r="HEM111" s="2"/>
      <c r="HEN111" s="2"/>
      <c r="HEO111" s="2"/>
      <c r="HEP111" s="2"/>
      <c r="HEQ111" s="2"/>
      <c r="HER111" s="2"/>
      <c r="HES111" s="2"/>
      <c r="HET111" s="2"/>
      <c r="HEU111" s="2"/>
      <c r="HEV111" s="2"/>
      <c r="HEW111" s="2"/>
      <c r="HEX111" s="2"/>
      <c r="HEY111" s="2"/>
      <c r="HEZ111" s="2"/>
      <c r="HFA111" s="2"/>
      <c r="HFB111" s="2"/>
      <c r="HFC111" s="2"/>
      <c r="HFD111" s="2"/>
      <c r="HFE111" s="2"/>
      <c r="HFF111" s="2"/>
      <c r="HFG111" s="2"/>
      <c r="HFH111" s="2"/>
      <c r="HFI111" s="2"/>
      <c r="HFJ111" s="2"/>
      <c r="HFK111" s="2"/>
      <c r="HFL111" s="2"/>
      <c r="HFM111" s="2"/>
      <c r="HFN111" s="2"/>
      <c r="HFO111" s="2"/>
      <c r="HFP111" s="2"/>
      <c r="HFQ111" s="2"/>
      <c r="HFR111" s="2"/>
      <c r="HFS111" s="2"/>
      <c r="HFT111" s="2"/>
      <c r="HFU111" s="2"/>
      <c r="HFV111" s="2"/>
      <c r="HFW111" s="2"/>
      <c r="HFX111" s="2"/>
      <c r="HFY111" s="2"/>
      <c r="HFZ111" s="2"/>
      <c r="HGA111" s="2"/>
      <c r="HGB111" s="2"/>
      <c r="HGC111" s="2"/>
      <c r="HGD111" s="2"/>
      <c r="HGE111" s="2"/>
      <c r="HGF111" s="2"/>
      <c r="HGG111" s="2"/>
      <c r="HGH111" s="2"/>
      <c r="HGI111" s="2"/>
      <c r="HGJ111" s="2"/>
      <c r="HGK111" s="2"/>
      <c r="HGL111" s="2"/>
      <c r="HGM111" s="2"/>
      <c r="HGN111" s="2"/>
      <c r="HGO111" s="2"/>
      <c r="HGP111" s="2"/>
      <c r="HGQ111" s="2"/>
      <c r="HGR111" s="2"/>
      <c r="HGS111" s="2"/>
      <c r="HGT111" s="2"/>
      <c r="HGU111" s="2"/>
      <c r="HGV111" s="2"/>
      <c r="HGW111" s="2"/>
      <c r="HGX111" s="2"/>
      <c r="HGY111" s="2"/>
      <c r="HGZ111" s="2"/>
      <c r="HHA111" s="2"/>
      <c r="HHB111" s="2"/>
      <c r="HHC111" s="2"/>
      <c r="HHD111" s="2"/>
      <c r="HHE111" s="2"/>
      <c r="HHF111" s="2"/>
      <c r="HHG111" s="2"/>
      <c r="HHH111" s="2"/>
      <c r="HHI111" s="2"/>
      <c r="HHJ111" s="2"/>
      <c r="HHK111" s="2"/>
      <c r="HHL111" s="2"/>
      <c r="HHM111" s="2"/>
      <c r="HHN111" s="2"/>
      <c r="HHO111" s="2"/>
      <c r="HHP111" s="2"/>
      <c r="HHQ111" s="2"/>
      <c r="HHR111" s="2"/>
      <c r="HHS111" s="2"/>
      <c r="HHT111" s="2"/>
      <c r="HHU111" s="2"/>
      <c r="HHV111" s="2"/>
      <c r="HHW111" s="2"/>
      <c r="HHX111" s="2"/>
      <c r="HHY111" s="2"/>
      <c r="HHZ111" s="2"/>
      <c r="HIA111" s="2"/>
      <c r="HIB111" s="2"/>
      <c r="HIC111" s="2"/>
      <c r="HID111" s="2"/>
      <c r="HIE111" s="2"/>
      <c r="HIF111" s="2"/>
      <c r="HIG111" s="2"/>
      <c r="HIH111" s="2"/>
      <c r="HII111" s="2"/>
      <c r="HIJ111" s="2"/>
      <c r="HIK111" s="2"/>
      <c r="HIL111" s="2"/>
      <c r="HIM111" s="2"/>
      <c r="HIN111" s="2"/>
      <c r="HIO111" s="2"/>
      <c r="HIP111" s="2"/>
      <c r="HIQ111" s="2"/>
      <c r="HIR111" s="2"/>
      <c r="HIS111" s="2"/>
      <c r="HIT111" s="2"/>
      <c r="HIU111" s="2"/>
      <c r="HIV111" s="2"/>
      <c r="HIW111" s="2"/>
      <c r="HIX111" s="2"/>
      <c r="HIY111" s="2"/>
      <c r="HIZ111" s="2"/>
      <c r="HJA111" s="2"/>
      <c r="HJB111" s="2"/>
      <c r="HJC111" s="2"/>
      <c r="HJD111" s="2"/>
      <c r="HJE111" s="2"/>
      <c r="HJF111" s="2"/>
      <c r="HJG111" s="2"/>
      <c r="HJH111" s="2"/>
      <c r="HJI111" s="2"/>
      <c r="HJJ111" s="2"/>
      <c r="HJK111" s="2"/>
      <c r="HJL111" s="2"/>
      <c r="HJM111" s="2"/>
      <c r="HJN111" s="2"/>
      <c r="HJO111" s="2"/>
      <c r="HJP111" s="2"/>
      <c r="HJQ111" s="2"/>
      <c r="HJR111" s="2"/>
      <c r="HJS111" s="2"/>
      <c r="HJT111" s="2"/>
      <c r="HJU111" s="2"/>
      <c r="HJV111" s="2"/>
      <c r="HJW111" s="2"/>
      <c r="HJX111" s="2"/>
      <c r="HJY111" s="2"/>
      <c r="HJZ111" s="2"/>
      <c r="HKA111" s="2"/>
      <c r="HKB111" s="2"/>
      <c r="HKC111" s="2"/>
      <c r="HKD111" s="2"/>
      <c r="HKE111" s="2"/>
      <c r="HKF111" s="2"/>
      <c r="HKG111" s="2"/>
      <c r="HKH111" s="2"/>
      <c r="HKI111" s="2"/>
      <c r="HKJ111" s="2"/>
      <c r="HKK111" s="2"/>
      <c r="HKL111" s="2"/>
      <c r="HKM111" s="2"/>
      <c r="HKN111" s="2"/>
      <c r="HKO111" s="2"/>
      <c r="HKP111" s="2"/>
      <c r="HKQ111" s="2"/>
      <c r="HKR111" s="2"/>
      <c r="HKS111" s="2"/>
      <c r="HKT111" s="2"/>
      <c r="HKU111" s="2"/>
      <c r="HKV111" s="2"/>
      <c r="HKW111" s="2"/>
      <c r="HKX111" s="2"/>
      <c r="HKY111" s="2"/>
      <c r="HKZ111" s="2"/>
      <c r="HLA111" s="2"/>
      <c r="HLB111" s="2"/>
      <c r="HLC111" s="2"/>
      <c r="HLD111" s="2"/>
      <c r="HLE111" s="2"/>
      <c r="HLF111" s="2"/>
      <c r="HLG111" s="2"/>
      <c r="HLH111" s="2"/>
      <c r="HLI111" s="2"/>
      <c r="HLJ111" s="2"/>
      <c r="HLK111" s="2"/>
      <c r="HLL111" s="2"/>
      <c r="HLM111" s="2"/>
      <c r="HLN111" s="2"/>
      <c r="HLO111" s="2"/>
      <c r="HLP111" s="2"/>
      <c r="HLQ111" s="2"/>
      <c r="HLR111" s="2"/>
      <c r="HLS111" s="2"/>
      <c r="HLT111" s="2"/>
      <c r="HLU111" s="2"/>
      <c r="HLV111" s="2"/>
      <c r="HLW111" s="2"/>
      <c r="HLX111" s="2"/>
      <c r="HLY111" s="2"/>
      <c r="HLZ111" s="2"/>
      <c r="HMA111" s="2"/>
      <c r="HMB111" s="2"/>
      <c r="HMC111" s="2"/>
      <c r="HMD111" s="2"/>
      <c r="HME111" s="2"/>
      <c r="HMF111" s="2"/>
      <c r="HMG111" s="2"/>
      <c r="HMH111" s="2"/>
      <c r="HMI111" s="2"/>
      <c r="HMJ111" s="2"/>
      <c r="HMK111" s="2"/>
      <c r="HML111" s="2"/>
      <c r="HMM111" s="2"/>
      <c r="HMN111" s="2"/>
      <c r="HMO111" s="2"/>
      <c r="HMP111" s="2"/>
      <c r="HMQ111" s="2"/>
      <c r="HMR111" s="2"/>
      <c r="HMS111" s="2"/>
      <c r="HMT111" s="2"/>
      <c r="HMU111" s="2"/>
      <c r="HMV111" s="2"/>
      <c r="HMW111" s="2"/>
      <c r="HMX111" s="2"/>
      <c r="HMY111" s="2"/>
      <c r="HMZ111" s="2"/>
      <c r="HNA111" s="2"/>
      <c r="HNB111" s="2"/>
      <c r="HNC111" s="2"/>
      <c r="HND111" s="2"/>
      <c r="HNE111" s="2"/>
      <c r="HNF111" s="2"/>
      <c r="HNG111" s="2"/>
      <c r="HNH111" s="2"/>
      <c r="HNI111" s="2"/>
      <c r="HNJ111" s="2"/>
      <c r="HNK111" s="2"/>
      <c r="HNL111" s="2"/>
      <c r="HNM111" s="2"/>
      <c r="HNN111" s="2"/>
      <c r="HNO111" s="2"/>
      <c r="HNP111" s="2"/>
      <c r="HNQ111" s="2"/>
      <c r="HNR111" s="2"/>
      <c r="HNS111" s="2"/>
      <c r="HNT111" s="2"/>
      <c r="HNU111" s="2"/>
      <c r="HNV111" s="2"/>
      <c r="HNW111" s="2"/>
      <c r="HNX111" s="2"/>
      <c r="HNY111" s="2"/>
      <c r="HNZ111" s="2"/>
      <c r="HOA111" s="2"/>
      <c r="HOB111" s="2"/>
      <c r="HOC111" s="2"/>
      <c r="HOD111" s="2"/>
      <c r="HOE111" s="2"/>
      <c r="HOF111" s="2"/>
      <c r="HOG111" s="2"/>
      <c r="HOH111" s="2"/>
      <c r="HOI111" s="2"/>
      <c r="HOJ111" s="2"/>
      <c r="HOK111" s="2"/>
      <c r="HOL111" s="2"/>
      <c r="HOM111" s="2"/>
      <c r="HON111" s="2"/>
      <c r="HOO111" s="2"/>
      <c r="HOP111" s="2"/>
      <c r="HOQ111" s="2"/>
      <c r="HOR111" s="2"/>
      <c r="HOS111" s="2"/>
      <c r="HOT111" s="2"/>
      <c r="HOU111" s="2"/>
      <c r="HOV111" s="2"/>
      <c r="HOW111" s="2"/>
      <c r="HOX111" s="2"/>
      <c r="HOY111" s="2"/>
      <c r="HOZ111" s="2"/>
      <c r="HPA111" s="2"/>
      <c r="HPB111" s="2"/>
      <c r="HPC111" s="2"/>
      <c r="HPD111" s="2"/>
      <c r="HPE111" s="2"/>
      <c r="HPF111" s="2"/>
      <c r="HPG111" s="2"/>
      <c r="HPH111" s="2"/>
      <c r="HPI111" s="2"/>
      <c r="HPJ111" s="2"/>
      <c r="HPK111" s="2"/>
      <c r="HPL111" s="2"/>
      <c r="HPM111" s="2"/>
      <c r="HPN111" s="2"/>
      <c r="HPO111" s="2"/>
      <c r="HPP111" s="2"/>
      <c r="HPQ111" s="2"/>
      <c r="HPR111" s="2"/>
      <c r="HPS111" s="2"/>
      <c r="HPT111" s="2"/>
      <c r="HPU111" s="2"/>
      <c r="HPV111" s="2"/>
      <c r="HPW111" s="2"/>
      <c r="HPX111" s="2"/>
      <c r="HPY111" s="2"/>
      <c r="HPZ111" s="2"/>
      <c r="HQA111" s="2"/>
      <c r="HQB111" s="2"/>
      <c r="HQC111" s="2"/>
      <c r="HQD111" s="2"/>
      <c r="HQE111" s="2"/>
      <c r="HQF111" s="2"/>
      <c r="HQG111" s="2"/>
      <c r="HQH111" s="2"/>
      <c r="HQI111" s="2"/>
      <c r="HQJ111" s="2"/>
      <c r="HQK111" s="2"/>
      <c r="HQL111" s="2"/>
      <c r="HQM111" s="2"/>
      <c r="HQN111" s="2"/>
      <c r="HQO111" s="2"/>
      <c r="HQP111" s="2"/>
      <c r="HQQ111" s="2"/>
      <c r="HQR111" s="2"/>
      <c r="HQS111" s="2"/>
      <c r="HQT111" s="2"/>
      <c r="HQU111" s="2"/>
      <c r="HQV111" s="2"/>
      <c r="HQW111" s="2"/>
      <c r="HQX111" s="2"/>
      <c r="HQY111" s="2"/>
      <c r="HQZ111" s="2"/>
      <c r="HRA111" s="2"/>
      <c r="HRB111" s="2"/>
      <c r="HRC111" s="2"/>
      <c r="HRD111" s="2"/>
      <c r="HRE111" s="2"/>
      <c r="HRF111" s="2"/>
      <c r="HRG111" s="2"/>
      <c r="HRH111" s="2"/>
      <c r="HRI111" s="2"/>
      <c r="HRJ111" s="2"/>
      <c r="HRK111" s="2"/>
      <c r="HRL111" s="2"/>
      <c r="HRM111" s="2"/>
      <c r="HRN111" s="2"/>
      <c r="HRO111" s="2"/>
      <c r="HRP111" s="2"/>
      <c r="HRQ111" s="2"/>
      <c r="HRR111" s="2"/>
      <c r="HRS111" s="2"/>
      <c r="HRT111" s="2"/>
      <c r="HRU111" s="2"/>
      <c r="HRV111" s="2"/>
      <c r="HRW111" s="2"/>
      <c r="HRX111" s="2"/>
      <c r="HRY111" s="2"/>
      <c r="HRZ111" s="2"/>
      <c r="HSA111" s="2"/>
      <c r="HSB111" s="2"/>
      <c r="HSC111" s="2"/>
      <c r="HSD111" s="2"/>
      <c r="HSE111" s="2"/>
      <c r="HSF111" s="2"/>
      <c r="HSG111" s="2"/>
      <c r="HSH111" s="2"/>
      <c r="HSI111" s="2"/>
      <c r="HSJ111" s="2"/>
      <c r="HSK111" s="2"/>
      <c r="HSL111" s="2"/>
      <c r="HSM111" s="2"/>
      <c r="HSN111" s="2"/>
      <c r="HSO111" s="2"/>
      <c r="HSP111" s="2"/>
      <c r="HSQ111" s="2"/>
      <c r="HSR111" s="2"/>
      <c r="HSS111" s="2"/>
      <c r="HST111" s="2"/>
      <c r="HSU111" s="2"/>
      <c r="HSV111" s="2"/>
      <c r="HSW111" s="2"/>
      <c r="HSX111" s="2"/>
      <c r="HSY111" s="2"/>
      <c r="HSZ111" s="2"/>
      <c r="HTA111" s="2"/>
      <c r="HTB111" s="2"/>
      <c r="HTC111" s="2"/>
      <c r="HTD111" s="2"/>
      <c r="HTE111" s="2"/>
      <c r="HTF111" s="2"/>
      <c r="HTG111" s="2"/>
      <c r="HTH111" s="2"/>
      <c r="HTI111" s="2"/>
      <c r="HTJ111" s="2"/>
      <c r="HTK111" s="2"/>
      <c r="HTL111" s="2"/>
      <c r="HTM111" s="2"/>
      <c r="HTN111" s="2"/>
      <c r="HTO111" s="2"/>
      <c r="HTP111" s="2"/>
      <c r="HTQ111" s="2"/>
      <c r="HTR111" s="2"/>
      <c r="HTS111" s="2"/>
      <c r="HTT111" s="2"/>
      <c r="HTU111" s="2"/>
      <c r="HTV111" s="2"/>
      <c r="HTW111" s="2"/>
      <c r="HTX111" s="2"/>
      <c r="HTY111" s="2"/>
      <c r="HTZ111" s="2"/>
      <c r="HUA111" s="2"/>
      <c r="HUB111" s="2"/>
      <c r="HUC111" s="2"/>
      <c r="HUD111" s="2"/>
      <c r="HUE111" s="2"/>
      <c r="HUF111" s="2"/>
      <c r="HUG111" s="2"/>
      <c r="HUH111" s="2"/>
      <c r="HUI111" s="2"/>
      <c r="HUJ111" s="2"/>
      <c r="HUK111" s="2"/>
      <c r="HUL111" s="2"/>
      <c r="HUM111" s="2"/>
      <c r="HUN111" s="2"/>
      <c r="HUO111" s="2"/>
      <c r="HUP111" s="2"/>
      <c r="HUQ111" s="2"/>
      <c r="HUR111" s="2"/>
      <c r="HUS111" s="2"/>
      <c r="HUT111" s="2"/>
      <c r="HUU111" s="2"/>
      <c r="HUV111" s="2"/>
      <c r="HUW111" s="2"/>
      <c r="HUX111" s="2"/>
      <c r="HUY111" s="2"/>
      <c r="HUZ111" s="2"/>
      <c r="HVA111" s="2"/>
      <c r="HVB111" s="2"/>
      <c r="HVC111" s="2"/>
      <c r="HVD111" s="2"/>
      <c r="HVE111" s="2"/>
      <c r="HVF111" s="2"/>
      <c r="HVG111" s="2"/>
      <c r="HVH111" s="2"/>
      <c r="HVI111" s="2"/>
      <c r="HVJ111" s="2"/>
      <c r="HVK111" s="2"/>
      <c r="HVL111" s="2"/>
      <c r="HVM111" s="2"/>
      <c r="HVN111" s="2"/>
      <c r="HVO111" s="2"/>
      <c r="HVP111" s="2"/>
      <c r="HVQ111" s="2"/>
      <c r="HVR111" s="2"/>
      <c r="HVS111" s="2"/>
      <c r="HVT111" s="2"/>
      <c r="HVU111" s="2"/>
      <c r="HVV111" s="2"/>
      <c r="HVW111" s="2"/>
      <c r="HVX111" s="2"/>
      <c r="HVY111" s="2"/>
      <c r="HVZ111" s="2"/>
      <c r="HWA111" s="2"/>
      <c r="HWB111" s="2"/>
      <c r="HWC111" s="2"/>
      <c r="HWD111" s="2"/>
      <c r="HWE111" s="2"/>
      <c r="HWF111" s="2"/>
      <c r="HWG111" s="2"/>
      <c r="HWH111" s="2"/>
      <c r="HWI111" s="2"/>
      <c r="HWJ111" s="2"/>
      <c r="HWK111" s="2"/>
      <c r="HWL111" s="2"/>
      <c r="HWM111" s="2"/>
      <c r="HWN111" s="2"/>
      <c r="HWO111" s="2"/>
      <c r="HWP111" s="2"/>
      <c r="HWQ111" s="2"/>
      <c r="HWR111" s="2"/>
      <c r="HWS111" s="2"/>
      <c r="HWT111" s="2"/>
      <c r="HWU111" s="2"/>
      <c r="HWV111" s="2"/>
      <c r="HWW111" s="2"/>
      <c r="HWX111" s="2"/>
      <c r="HWY111" s="2"/>
      <c r="HWZ111" s="2"/>
      <c r="HXA111" s="2"/>
      <c r="HXB111" s="2"/>
      <c r="HXC111" s="2"/>
      <c r="HXD111" s="2"/>
      <c r="HXE111" s="2"/>
      <c r="HXF111" s="2"/>
      <c r="HXG111" s="2"/>
      <c r="HXH111" s="2"/>
      <c r="HXI111" s="2"/>
      <c r="HXJ111" s="2"/>
      <c r="HXK111" s="2"/>
      <c r="HXL111" s="2"/>
      <c r="HXM111" s="2"/>
      <c r="HXN111" s="2"/>
      <c r="HXO111" s="2"/>
      <c r="HXP111" s="2"/>
      <c r="HXQ111" s="2"/>
      <c r="HXR111" s="2"/>
      <c r="HXS111" s="2"/>
      <c r="HXT111" s="2"/>
      <c r="HXU111" s="2"/>
      <c r="HXV111" s="2"/>
      <c r="HXW111" s="2"/>
      <c r="HXX111" s="2"/>
      <c r="HXY111" s="2"/>
      <c r="HXZ111" s="2"/>
      <c r="HYA111" s="2"/>
      <c r="HYB111" s="2"/>
      <c r="HYC111" s="2"/>
      <c r="HYD111" s="2"/>
      <c r="HYE111" s="2"/>
      <c r="HYF111" s="2"/>
      <c r="HYG111" s="2"/>
      <c r="HYH111" s="2"/>
      <c r="HYI111" s="2"/>
      <c r="HYJ111" s="2"/>
      <c r="HYK111" s="2"/>
      <c r="HYL111" s="2"/>
      <c r="HYM111" s="2"/>
      <c r="HYN111" s="2"/>
      <c r="HYO111" s="2"/>
      <c r="HYP111" s="2"/>
      <c r="HYQ111" s="2"/>
      <c r="HYR111" s="2"/>
      <c r="HYS111" s="2"/>
      <c r="HYT111" s="2"/>
      <c r="HYU111" s="2"/>
      <c r="HYV111" s="2"/>
      <c r="HYW111" s="2"/>
      <c r="HYX111" s="2"/>
      <c r="HYY111" s="2"/>
      <c r="HYZ111" s="2"/>
      <c r="HZA111" s="2"/>
      <c r="HZB111" s="2"/>
      <c r="HZC111" s="2"/>
      <c r="HZD111" s="2"/>
      <c r="HZE111" s="2"/>
      <c r="HZF111" s="2"/>
      <c r="HZG111" s="2"/>
      <c r="HZH111" s="2"/>
      <c r="HZI111" s="2"/>
      <c r="HZJ111" s="2"/>
      <c r="HZK111" s="2"/>
      <c r="HZL111" s="2"/>
      <c r="HZM111" s="2"/>
      <c r="HZN111" s="2"/>
      <c r="HZO111" s="2"/>
      <c r="HZP111" s="2"/>
      <c r="HZQ111" s="2"/>
      <c r="HZR111" s="2"/>
      <c r="HZS111" s="2"/>
      <c r="HZT111" s="2"/>
      <c r="HZU111" s="2"/>
      <c r="HZV111" s="2"/>
      <c r="HZW111" s="2"/>
      <c r="HZX111" s="2"/>
      <c r="HZY111" s="2"/>
      <c r="HZZ111" s="2"/>
      <c r="IAA111" s="2"/>
      <c r="IAB111" s="2"/>
      <c r="IAC111" s="2"/>
      <c r="IAD111" s="2"/>
      <c r="IAE111" s="2"/>
      <c r="IAF111" s="2"/>
      <c r="IAG111" s="2"/>
      <c r="IAH111" s="2"/>
      <c r="IAI111" s="2"/>
      <c r="IAJ111" s="2"/>
      <c r="IAK111" s="2"/>
      <c r="IAL111" s="2"/>
      <c r="IAM111" s="2"/>
      <c r="IAN111" s="2"/>
      <c r="IAO111" s="2"/>
      <c r="IAP111" s="2"/>
      <c r="IAQ111" s="2"/>
      <c r="IAR111" s="2"/>
      <c r="IAS111" s="2"/>
      <c r="IAT111" s="2"/>
      <c r="IAU111" s="2"/>
      <c r="IAV111" s="2"/>
      <c r="IAW111" s="2"/>
      <c r="IAX111" s="2"/>
      <c r="IAY111" s="2"/>
      <c r="IAZ111" s="2"/>
      <c r="IBA111" s="2"/>
      <c r="IBB111" s="2"/>
      <c r="IBC111" s="2"/>
      <c r="IBD111" s="2"/>
      <c r="IBE111" s="2"/>
      <c r="IBF111" s="2"/>
      <c r="IBG111" s="2"/>
      <c r="IBH111" s="2"/>
      <c r="IBI111" s="2"/>
      <c r="IBJ111" s="2"/>
      <c r="IBK111" s="2"/>
      <c r="IBL111" s="2"/>
      <c r="IBM111" s="2"/>
      <c r="IBN111" s="2"/>
      <c r="IBO111" s="2"/>
      <c r="IBP111" s="2"/>
      <c r="IBQ111" s="2"/>
      <c r="IBR111" s="2"/>
      <c r="IBS111" s="2"/>
      <c r="IBT111" s="2"/>
      <c r="IBU111" s="2"/>
      <c r="IBV111" s="2"/>
      <c r="IBW111" s="2"/>
      <c r="IBX111" s="2"/>
      <c r="IBY111" s="2"/>
      <c r="IBZ111" s="2"/>
      <c r="ICA111" s="2"/>
      <c r="ICB111" s="2"/>
      <c r="ICC111" s="2"/>
      <c r="ICD111" s="2"/>
      <c r="ICE111" s="2"/>
      <c r="ICF111" s="2"/>
      <c r="ICG111" s="2"/>
      <c r="ICH111" s="2"/>
      <c r="ICI111" s="2"/>
      <c r="ICJ111" s="2"/>
      <c r="ICK111" s="2"/>
      <c r="ICL111" s="2"/>
      <c r="ICM111" s="2"/>
      <c r="ICN111" s="2"/>
      <c r="ICO111" s="2"/>
      <c r="ICP111" s="2"/>
      <c r="ICQ111" s="2"/>
      <c r="ICR111" s="2"/>
      <c r="ICS111" s="2"/>
      <c r="ICT111" s="2"/>
      <c r="ICU111" s="2"/>
      <c r="ICV111" s="2"/>
      <c r="ICW111" s="2"/>
      <c r="ICX111" s="2"/>
      <c r="ICY111" s="2"/>
      <c r="ICZ111" s="2"/>
      <c r="IDA111" s="2"/>
      <c r="IDB111" s="2"/>
      <c r="IDC111" s="2"/>
      <c r="IDD111" s="2"/>
      <c r="IDE111" s="2"/>
      <c r="IDF111" s="2"/>
      <c r="IDG111" s="2"/>
      <c r="IDH111" s="2"/>
      <c r="IDI111" s="2"/>
      <c r="IDJ111" s="2"/>
      <c r="IDK111" s="2"/>
      <c r="IDL111" s="2"/>
      <c r="IDM111" s="2"/>
      <c r="IDN111" s="2"/>
      <c r="IDO111" s="2"/>
      <c r="IDP111" s="2"/>
      <c r="IDQ111" s="2"/>
      <c r="IDR111" s="2"/>
      <c r="IDS111" s="2"/>
      <c r="IDT111" s="2"/>
      <c r="IDU111" s="2"/>
      <c r="IDV111" s="2"/>
      <c r="IDW111" s="2"/>
      <c r="IDX111" s="2"/>
      <c r="IDY111" s="2"/>
      <c r="IDZ111" s="2"/>
      <c r="IEA111" s="2"/>
      <c r="IEB111" s="2"/>
      <c r="IEC111" s="2"/>
      <c r="IED111" s="2"/>
      <c r="IEE111" s="2"/>
      <c r="IEF111" s="2"/>
      <c r="IEG111" s="2"/>
      <c r="IEH111" s="2"/>
      <c r="IEI111" s="2"/>
      <c r="IEJ111" s="2"/>
      <c r="IEK111" s="2"/>
      <c r="IEL111" s="2"/>
      <c r="IEM111" s="2"/>
      <c r="IEN111" s="2"/>
      <c r="IEO111" s="2"/>
      <c r="IEP111" s="2"/>
      <c r="IEQ111" s="2"/>
      <c r="IER111" s="2"/>
      <c r="IES111" s="2"/>
      <c r="IET111" s="2"/>
      <c r="IEU111" s="2"/>
      <c r="IEV111" s="2"/>
      <c r="IEW111" s="2"/>
      <c r="IEX111" s="2"/>
      <c r="IEY111" s="2"/>
      <c r="IEZ111" s="2"/>
      <c r="IFA111" s="2"/>
      <c r="IFB111" s="2"/>
      <c r="IFC111" s="2"/>
      <c r="IFD111" s="2"/>
      <c r="IFE111" s="2"/>
      <c r="IFF111" s="2"/>
      <c r="IFG111" s="2"/>
      <c r="IFH111" s="2"/>
      <c r="IFI111" s="2"/>
      <c r="IFJ111" s="2"/>
      <c r="IFK111" s="2"/>
      <c r="IFL111" s="2"/>
      <c r="IFM111" s="2"/>
      <c r="IFN111" s="2"/>
      <c r="IFO111" s="2"/>
      <c r="IFP111" s="2"/>
      <c r="IFQ111" s="2"/>
      <c r="IFR111" s="2"/>
      <c r="IFS111" s="2"/>
      <c r="IFT111" s="2"/>
      <c r="IFU111" s="2"/>
      <c r="IFV111" s="2"/>
      <c r="IFW111" s="2"/>
      <c r="IFX111" s="2"/>
      <c r="IFY111" s="2"/>
      <c r="IFZ111" s="2"/>
      <c r="IGA111" s="2"/>
      <c r="IGB111" s="2"/>
      <c r="IGC111" s="2"/>
      <c r="IGD111" s="2"/>
      <c r="IGE111" s="2"/>
      <c r="IGF111" s="2"/>
      <c r="IGG111" s="2"/>
      <c r="IGH111" s="2"/>
      <c r="IGI111" s="2"/>
      <c r="IGJ111" s="2"/>
      <c r="IGK111" s="2"/>
      <c r="IGL111" s="2"/>
      <c r="IGM111" s="2"/>
      <c r="IGN111" s="2"/>
      <c r="IGO111" s="2"/>
      <c r="IGP111" s="2"/>
      <c r="IGQ111" s="2"/>
      <c r="IGR111" s="2"/>
      <c r="IGS111" s="2"/>
      <c r="IGT111" s="2"/>
      <c r="IGU111" s="2"/>
      <c r="IGV111" s="2"/>
      <c r="IGW111" s="2"/>
      <c r="IGX111" s="2"/>
      <c r="IGY111" s="2"/>
      <c r="IGZ111" s="2"/>
      <c r="IHA111" s="2"/>
      <c r="IHB111" s="2"/>
      <c r="IHC111" s="2"/>
      <c r="IHD111" s="2"/>
      <c r="IHE111" s="2"/>
      <c r="IHF111" s="2"/>
      <c r="IHG111" s="2"/>
      <c r="IHH111" s="2"/>
      <c r="IHI111" s="2"/>
      <c r="IHJ111" s="2"/>
      <c r="IHK111" s="2"/>
      <c r="IHL111" s="2"/>
      <c r="IHM111" s="2"/>
      <c r="IHN111" s="2"/>
      <c r="IHO111" s="2"/>
      <c r="IHP111" s="2"/>
      <c r="IHQ111" s="2"/>
      <c r="IHR111" s="2"/>
      <c r="IHS111" s="2"/>
      <c r="IHT111" s="2"/>
      <c r="IHU111" s="2"/>
      <c r="IHV111" s="2"/>
      <c r="IHW111" s="2"/>
      <c r="IHX111" s="2"/>
      <c r="IHY111" s="2"/>
      <c r="IHZ111" s="2"/>
      <c r="IIA111" s="2"/>
      <c r="IIB111" s="2"/>
      <c r="IIC111" s="2"/>
      <c r="IID111" s="2"/>
      <c r="IIE111" s="2"/>
      <c r="IIF111" s="2"/>
      <c r="IIG111" s="2"/>
      <c r="IIH111" s="2"/>
      <c r="III111" s="2"/>
      <c r="IIJ111" s="2"/>
      <c r="IIK111" s="2"/>
      <c r="IIL111" s="2"/>
      <c r="IIM111" s="2"/>
      <c r="IIN111" s="2"/>
      <c r="IIO111" s="2"/>
      <c r="IIP111" s="2"/>
      <c r="IIQ111" s="2"/>
      <c r="IIR111" s="2"/>
      <c r="IIS111" s="2"/>
      <c r="IIT111" s="2"/>
      <c r="IIU111" s="2"/>
      <c r="IIV111" s="2"/>
      <c r="IIW111" s="2"/>
      <c r="IIX111" s="2"/>
      <c r="IIY111" s="2"/>
      <c r="IIZ111" s="2"/>
      <c r="IJA111" s="2"/>
      <c r="IJB111" s="2"/>
      <c r="IJC111" s="2"/>
      <c r="IJD111" s="2"/>
      <c r="IJE111" s="2"/>
      <c r="IJF111" s="2"/>
      <c r="IJG111" s="2"/>
      <c r="IJH111" s="2"/>
      <c r="IJI111" s="2"/>
      <c r="IJJ111" s="2"/>
      <c r="IJK111" s="2"/>
      <c r="IJL111" s="2"/>
      <c r="IJM111" s="2"/>
      <c r="IJN111" s="2"/>
      <c r="IJO111" s="2"/>
      <c r="IJP111" s="2"/>
      <c r="IJQ111" s="2"/>
      <c r="IJR111" s="2"/>
      <c r="IJS111" s="2"/>
      <c r="IJT111" s="2"/>
      <c r="IJU111" s="2"/>
      <c r="IJV111" s="2"/>
      <c r="IJW111" s="2"/>
      <c r="IJX111" s="2"/>
      <c r="IJY111" s="2"/>
      <c r="IJZ111" s="2"/>
      <c r="IKA111" s="2"/>
      <c r="IKB111" s="2"/>
      <c r="IKC111" s="2"/>
      <c r="IKD111" s="2"/>
      <c r="IKE111" s="2"/>
      <c r="IKF111" s="2"/>
      <c r="IKG111" s="2"/>
      <c r="IKH111" s="2"/>
      <c r="IKI111" s="2"/>
      <c r="IKJ111" s="2"/>
      <c r="IKK111" s="2"/>
      <c r="IKL111" s="2"/>
      <c r="IKM111" s="2"/>
      <c r="IKN111" s="2"/>
      <c r="IKO111" s="2"/>
      <c r="IKP111" s="2"/>
      <c r="IKQ111" s="2"/>
      <c r="IKR111" s="2"/>
      <c r="IKS111" s="2"/>
      <c r="IKT111" s="2"/>
      <c r="IKU111" s="2"/>
      <c r="IKV111" s="2"/>
      <c r="IKW111" s="2"/>
      <c r="IKX111" s="2"/>
      <c r="IKY111" s="2"/>
      <c r="IKZ111" s="2"/>
      <c r="ILA111" s="2"/>
      <c r="ILB111" s="2"/>
      <c r="ILC111" s="2"/>
      <c r="ILD111" s="2"/>
      <c r="ILE111" s="2"/>
      <c r="ILF111" s="2"/>
      <c r="ILG111" s="2"/>
      <c r="ILH111" s="2"/>
      <c r="ILI111" s="2"/>
      <c r="ILJ111" s="2"/>
      <c r="ILK111" s="2"/>
      <c r="ILL111" s="2"/>
      <c r="ILM111" s="2"/>
      <c r="ILN111" s="2"/>
      <c r="ILO111" s="2"/>
      <c r="ILP111" s="2"/>
      <c r="ILQ111" s="2"/>
      <c r="ILR111" s="2"/>
      <c r="ILS111" s="2"/>
      <c r="ILT111" s="2"/>
      <c r="ILU111" s="2"/>
      <c r="ILV111" s="2"/>
      <c r="ILW111" s="2"/>
      <c r="ILX111" s="2"/>
      <c r="ILY111" s="2"/>
      <c r="ILZ111" s="2"/>
      <c r="IMA111" s="2"/>
      <c r="IMB111" s="2"/>
      <c r="IMC111" s="2"/>
      <c r="IMD111" s="2"/>
      <c r="IME111" s="2"/>
      <c r="IMF111" s="2"/>
      <c r="IMG111" s="2"/>
      <c r="IMH111" s="2"/>
      <c r="IMI111" s="2"/>
      <c r="IMJ111" s="2"/>
      <c r="IMK111" s="2"/>
      <c r="IML111" s="2"/>
      <c r="IMM111" s="2"/>
      <c r="IMN111" s="2"/>
      <c r="IMO111" s="2"/>
      <c r="IMP111" s="2"/>
      <c r="IMQ111" s="2"/>
      <c r="IMR111" s="2"/>
      <c r="IMS111" s="2"/>
      <c r="IMT111" s="2"/>
      <c r="IMU111" s="2"/>
      <c r="IMV111" s="2"/>
      <c r="IMW111" s="2"/>
      <c r="IMX111" s="2"/>
      <c r="IMY111" s="2"/>
      <c r="IMZ111" s="2"/>
      <c r="INA111" s="2"/>
      <c r="INB111" s="2"/>
      <c r="INC111" s="2"/>
      <c r="IND111" s="2"/>
      <c r="INE111" s="2"/>
      <c r="INF111" s="2"/>
      <c r="ING111" s="2"/>
      <c r="INH111" s="2"/>
      <c r="INI111" s="2"/>
      <c r="INJ111" s="2"/>
      <c r="INK111" s="2"/>
      <c r="INL111" s="2"/>
      <c r="INM111" s="2"/>
      <c r="INN111" s="2"/>
      <c r="INO111" s="2"/>
      <c r="INP111" s="2"/>
      <c r="INQ111" s="2"/>
      <c r="INR111" s="2"/>
      <c r="INS111" s="2"/>
      <c r="INT111" s="2"/>
      <c r="INU111" s="2"/>
      <c r="INV111" s="2"/>
      <c r="INW111" s="2"/>
      <c r="INX111" s="2"/>
      <c r="INY111" s="2"/>
      <c r="INZ111" s="2"/>
      <c r="IOA111" s="2"/>
      <c r="IOB111" s="2"/>
      <c r="IOC111" s="2"/>
      <c r="IOD111" s="2"/>
      <c r="IOE111" s="2"/>
      <c r="IOF111" s="2"/>
      <c r="IOG111" s="2"/>
      <c r="IOH111" s="2"/>
      <c r="IOI111" s="2"/>
      <c r="IOJ111" s="2"/>
      <c r="IOK111" s="2"/>
      <c r="IOL111" s="2"/>
      <c r="IOM111" s="2"/>
      <c r="ION111" s="2"/>
      <c r="IOO111" s="2"/>
      <c r="IOP111" s="2"/>
      <c r="IOQ111" s="2"/>
      <c r="IOR111" s="2"/>
      <c r="IOS111" s="2"/>
      <c r="IOT111" s="2"/>
      <c r="IOU111" s="2"/>
      <c r="IOV111" s="2"/>
      <c r="IOW111" s="2"/>
      <c r="IOX111" s="2"/>
      <c r="IOY111" s="2"/>
      <c r="IOZ111" s="2"/>
      <c r="IPA111" s="2"/>
      <c r="IPB111" s="2"/>
      <c r="IPC111" s="2"/>
      <c r="IPD111" s="2"/>
      <c r="IPE111" s="2"/>
      <c r="IPF111" s="2"/>
      <c r="IPG111" s="2"/>
      <c r="IPH111" s="2"/>
      <c r="IPI111" s="2"/>
      <c r="IPJ111" s="2"/>
      <c r="IPK111" s="2"/>
      <c r="IPL111" s="2"/>
      <c r="IPM111" s="2"/>
      <c r="IPN111" s="2"/>
      <c r="IPO111" s="2"/>
      <c r="IPP111" s="2"/>
      <c r="IPQ111" s="2"/>
      <c r="IPR111" s="2"/>
      <c r="IPS111" s="2"/>
      <c r="IPT111" s="2"/>
      <c r="IPU111" s="2"/>
      <c r="IPV111" s="2"/>
      <c r="IPW111" s="2"/>
      <c r="IPX111" s="2"/>
      <c r="IPY111" s="2"/>
      <c r="IPZ111" s="2"/>
      <c r="IQA111" s="2"/>
      <c r="IQB111" s="2"/>
      <c r="IQC111" s="2"/>
      <c r="IQD111" s="2"/>
      <c r="IQE111" s="2"/>
      <c r="IQF111" s="2"/>
      <c r="IQG111" s="2"/>
      <c r="IQH111" s="2"/>
      <c r="IQI111" s="2"/>
      <c r="IQJ111" s="2"/>
      <c r="IQK111" s="2"/>
      <c r="IQL111" s="2"/>
      <c r="IQM111" s="2"/>
      <c r="IQN111" s="2"/>
      <c r="IQO111" s="2"/>
      <c r="IQP111" s="2"/>
      <c r="IQQ111" s="2"/>
      <c r="IQR111" s="2"/>
      <c r="IQS111" s="2"/>
      <c r="IQT111" s="2"/>
      <c r="IQU111" s="2"/>
      <c r="IQV111" s="2"/>
      <c r="IQW111" s="2"/>
      <c r="IQX111" s="2"/>
      <c r="IQY111" s="2"/>
      <c r="IQZ111" s="2"/>
      <c r="IRA111" s="2"/>
      <c r="IRB111" s="2"/>
      <c r="IRC111" s="2"/>
      <c r="IRD111" s="2"/>
      <c r="IRE111" s="2"/>
      <c r="IRF111" s="2"/>
      <c r="IRG111" s="2"/>
      <c r="IRH111" s="2"/>
      <c r="IRI111" s="2"/>
      <c r="IRJ111" s="2"/>
      <c r="IRK111" s="2"/>
      <c r="IRL111" s="2"/>
      <c r="IRM111" s="2"/>
      <c r="IRN111" s="2"/>
      <c r="IRO111" s="2"/>
      <c r="IRP111" s="2"/>
      <c r="IRQ111" s="2"/>
      <c r="IRR111" s="2"/>
      <c r="IRS111" s="2"/>
      <c r="IRT111" s="2"/>
      <c r="IRU111" s="2"/>
      <c r="IRV111" s="2"/>
      <c r="IRW111" s="2"/>
      <c r="IRX111" s="2"/>
      <c r="IRY111" s="2"/>
      <c r="IRZ111" s="2"/>
      <c r="ISA111" s="2"/>
      <c r="ISB111" s="2"/>
      <c r="ISC111" s="2"/>
      <c r="ISD111" s="2"/>
      <c r="ISE111" s="2"/>
      <c r="ISF111" s="2"/>
      <c r="ISG111" s="2"/>
      <c r="ISH111" s="2"/>
      <c r="ISI111" s="2"/>
      <c r="ISJ111" s="2"/>
      <c r="ISK111" s="2"/>
      <c r="ISL111" s="2"/>
      <c r="ISM111" s="2"/>
      <c r="ISN111" s="2"/>
      <c r="ISO111" s="2"/>
      <c r="ISP111" s="2"/>
      <c r="ISQ111" s="2"/>
      <c r="ISR111" s="2"/>
      <c r="ISS111" s="2"/>
      <c r="IST111" s="2"/>
      <c r="ISU111" s="2"/>
      <c r="ISV111" s="2"/>
      <c r="ISW111" s="2"/>
      <c r="ISX111" s="2"/>
      <c r="ISY111" s="2"/>
      <c r="ISZ111" s="2"/>
      <c r="ITA111" s="2"/>
      <c r="ITB111" s="2"/>
      <c r="ITC111" s="2"/>
      <c r="ITD111" s="2"/>
      <c r="ITE111" s="2"/>
      <c r="ITF111" s="2"/>
      <c r="ITG111" s="2"/>
      <c r="ITH111" s="2"/>
      <c r="ITI111" s="2"/>
      <c r="ITJ111" s="2"/>
      <c r="ITK111" s="2"/>
      <c r="ITL111" s="2"/>
      <c r="ITM111" s="2"/>
      <c r="ITN111" s="2"/>
      <c r="ITO111" s="2"/>
      <c r="ITP111" s="2"/>
      <c r="ITQ111" s="2"/>
      <c r="ITR111" s="2"/>
      <c r="ITS111" s="2"/>
      <c r="ITT111" s="2"/>
      <c r="ITU111" s="2"/>
      <c r="ITV111" s="2"/>
      <c r="ITW111" s="2"/>
      <c r="ITX111" s="2"/>
      <c r="ITY111" s="2"/>
      <c r="ITZ111" s="2"/>
      <c r="IUA111" s="2"/>
      <c r="IUB111" s="2"/>
      <c r="IUC111" s="2"/>
      <c r="IUD111" s="2"/>
      <c r="IUE111" s="2"/>
      <c r="IUF111" s="2"/>
      <c r="IUG111" s="2"/>
      <c r="IUH111" s="2"/>
      <c r="IUI111" s="2"/>
      <c r="IUJ111" s="2"/>
      <c r="IUK111" s="2"/>
      <c r="IUL111" s="2"/>
      <c r="IUM111" s="2"/>
      <c r="IUN111" s="2"/>
      <c r="IUO111" s="2"/>
      <c r="IUP111" s="2"/>
      <c r="IUQ111" s="2"/>
      <c r="IUR111" s="2"/>
      <c r="IUS111" s="2"/>
      <c r="IUT111" s="2"/>
      <c r="IUU111" s="2"/>
      <c r="IUV111" s="2"/>
      <c r="IUW111" s="2"/>
      <c r="IUX111" s="2"/>
      <c r="IUY111" s="2"/>
      <c r="IUZ111" s="2"/>
      <c r="IVA111" s="2"/>
      <c r="IVB111" s="2"/>
      <c r="IVC111" s="2"/>
      <c r="IVD111" s="2"/>
      <c r="IVE111" s="2"/>
      <c r="IVF111" s="2"/>
      <c r="IVG111" s="2"/>
      <c r="IVH111" s="2"/>
      <c r="IVI111" s="2"/>
      <c r="IVJ111" s="2"/>
      <c r="IVK111" s="2"/>
      <c r="IVL111" s="2"/>
      <c r="IVM111" s="2"/>
      <c r="IVN111" s="2"/>
      <c r="IVO111" s="2"/>
      <c r="IVP111" s="2"/>
      <c r="IVQ111" s="2"/>
      <c r="IVR111" s="2"/>
      <c r="IVS111" s="2"/>
      <c r="IVT111" s="2"/>
      <c r="IVU111" s="2"/>
      <c r="IVV111" s="2"/>
      <c r="IVW111" s="2"/>
      <c r="IVX111" s="2"/>
      <c r="IVY111" s="2"/>
      <c r="IVZ111" s="2"/>
      <c r="IWA111" s="2"/>
      <c r="IWB111" s="2"/>
      <c r="IWC111" s="2"/>
      <c r="IWD111" s="2"/>
      <c r="IWE111" s="2"/>
      <c r="IWF111" s="2"/>
      <c r="IWG111" s="2"/>
      <c r="IWH111" s="2"/>
      <c r="IWI111" s="2"/>
      <c r="IWJ111" s="2"/>
      <c r="IWK111" s="2"/>
      <c r="IWL111" s="2"/>
      <c r="IWM111" s="2"/>
      <c r="IWN111" s="2"/>
      <c r="IWO111" s="2"/>
      <c r="IWP111" s="2"/>
      <c r="IWQ111" s="2"/>
      <c r="IWR111" s="2"/>
      <c r="IWS111" s="2"/>
      <c r="IWT111" s="2"/>
      <c r="IWU111" s="2"/>
      <c r="IWV111" s="2"/>
      <c r="IWW111" s="2"/>
      <c r="IWX111" s="2"/>
      <c r="IWY111" s="2"/>
      <c r="IWZ111" s="2"/>
      <c r="IXA111" s="2"/>
      <c r="IXB111" s="2"/>
      <c r="IXC111" s="2"/>
      <c r="IXD111" s="2"/>
      <c r="IXE111" s="2"/>
      <c r="IXF111" s="2"/>
      <c r="IXG111" s="2"/>
      <c r="IXH111" s="2"/>
      <c r="IXI111" s="2"/>
      <c r="IXJ111" s="2"/>
      <c r="IXK111" s="2"/>
      <c r="IXL111" s="2"/>
      <c r="IXM111" s="2"/>
      <c r="IXN111" s="2"/>
      <c r="IXO111" s="2"/>
      <c r="IXP111" s="2"/>
      <c r="IXQ111" s="2"/>
      <c r="IXR111" s="2"/>
      <c r="IXS111" s="2"/>
      <c r="IXT111" s="2"/>
      <c r="IXU111" s="2"/>
      <c r="IXV111" s="2"/>
      <c r="IXW111" s="2"/>
      <c r="IXX111" s="2"/>
      <c r="IXY111" s="2"/>
      <c r="IXZ111" s="2"/>
      <c r="IYA111" s="2"/>
      <c r="IYB111" s="2"/>
      <c r="IYC111" s="2"/>
      <c r="IYD111" s="2"/>
      <c r="IYE111" s="2"/>
      <c r="IYF111" s="2"/>
      <c r="IYG111" s="2"/>
      <c r="IYH111" s="2"/>
      <c r="IYI111" s="2"/>
      <c r="IYJ111" s="2"/>
      <c r="IYK111" s="2"/>
      <c r="IYL111" s="2"/>
      <c r="IYM111" s="2"/>
      <c r="IYN111" s="2"/>
      <c r="IYO111" s="2"/>
      <c r="IYP111" s="2"/>
      <c r="IYQ111" s="2"/>
      <c r="IYR111" s="2"/>
      <c r="IYS111" s="2"/>
      <c r="IYT111" s="2"/>
      <c r="IYU111" s="2"/>
      <c r="IYV111" s="2"/>
      <c r="IYW111" s="2"/>
      <c r="IYX111" s="2"/>
      <c r="IYY111" s="2"/>
      <c r="IYZ111" s="2"/>
      <c r="IZA111" s="2"/>
      <c r="IZB111" s="2"/>
      <c r="IZC111" s="2"/>
      <c r="IZD111" s="2"/>
      <c r="IZE111" s="2"/>
      <c r="IZF111" s="2"/>
      <c r="IZG111" s="2"/>
      <c r="IZH111" s="2"/>
      <c r="IZI111" s="2"/>
      <c r="IZJ111" s="2"/>
      <c r="IZK111" s="2"/>
      <c r="IZL111" s="2"/>
      <c r="IZM111" s="2"/>
      <c r="IZN111" s="2"/>
      <c r="IZO111" s="2"/>
      <c r="IZP111" s="2"/>
      <c r="IZQ111" s="2"/>
      <c r="IZR111" s="2"/>
      <c r="IZS111" s="2"/>
      <c r="IZT111" s="2"/>
      <c r="IZU111" s="2"/>
      <c r="IZV111" s="2"/>
      <c r="IZW111" s="2"/>
      <c r="IZX111" s="2"/>
      <c r="IZY111" s="2"/>
      <c r="IZZ111" s="2"/>
      <c r="JAA111" s="2"/>
      <c r="JAB111" s="2"/>
      <c r="JAC111" s="2"/>
      <c r="JAD111" s="2"/>
      <c r="JAE111" s="2"/>
      <c r="JAF111" s="2"/>
      <c r="JAG111" s="2"/>
      <c r="JAH111" s="2"/>
      <c r="JAI111" s="2"/>
      <c r="JAJ111" s="2"/>
      <c r="JAK111" s="2"/>
      <c r="JAL111" s="2"/>
      <c r="JAM111" s="2"/>
      <c r="JAN111" s="2"/>
      <c r="JAO111" s="2"/>
      <c r="JAP111" s="2"/>
      <c r="JAQ111" s="2"/>
      <c r="JAR111" s="2"/>
      <c r="JAS111" s="2"/>
      <c r="JAT111" s="2"/>
      <c r="JAU111" s="2"/>
      <c r="JAV111" s="2"/>
      <c r="JAW111" s="2"/>
      <c r="JAX111" s="2"/>
      <c r="JAY111" s="2"/>
      <c r="JAZ111" s="2"/>
      <c r="JBA111" s="2"/>
      <c r="JBB111" s="2"/>
      <c r="JBC111" s="2"/>
      <c r="JBD111" s="2"/>
      <c r="JBE111" s="2"/>
      <c r="JBF111" s="2"/>
      <c r="JBG111" s="2"/>
      <c r="JBH111" s="2"/>
      <c r="JBI111" s="2"/>
      <c r="JBJ111" s="2"/>
      <c r="JBK111" s="2"/>
      <c r="JBL111" s="2"/>
      <c r="JBM111" s="2"/>
      <c r="JBN111" s="2"/>
      <c r="JBO111" s="2"/>
      <c r="JBP111" s="2"/>
      <c r="JBQ111" s="2"/>
      <c r="JBR111" s="2"/>
      <c r="JBS111" s="2"/>
      <c r="JBT111" s="2"/>
      <c r="JBU111" s="2"/>
      <c r="JBV111" s="2"/>
      <c r="JBW111" s="2"/>
      <c r="JBX111" s="2"/>
      <c r="JBY111" s="2"/>
      <c r="JBZ111" s="2"/>
      <c r="JCA111" s="2"/>
      <c r="JCB111" s="2"/>
      <c r="JCC111" s="2"/>
      <c r="JCD111" s="2"/>
      <c r="JCE111" s="2"/>
      <c r="JCF111" s="2"/>
      <c r="JCG111" s="2"/>
      <c r="JCH111" s="2"/>
      <c r="JCI111" s="2"/>
      <c r="JCJ111" s="2"/>
      <c r="JCK111" s="2"/>
      <c r="JCL111" s="2"/>
      <c r="JCM111" s="2"/>
      <c r="JCN111" s="2"/>
      <c r="JCO111" s="2"/>
      <c r="JCP111" s="2"/>
      <c r="JCQ111" s="2"/>
      <c r="JCR111" s="2"/>
      <c r="JCS111" s="2"/>
      <c r="JCT111" s="2"/>
      <c r="JCU111" s="2"/>
      <c r="JCV111" s="2"/>
      <c r="JCW111" s="2"/>
      <c r="JCX111" s="2"/>
      <c r="JCY111" s="2"/>
      <c r="JCZ111" s="2"/>
      <c r="JDA111" s="2"/>
      <c r="JDB111" s="2"/>
      <c r="JDC111" s="2"/>
      <c r="JDD111" s="2"/>
      <c r="JDE111" s="2"/>
      <c r="JDF111" s="2"/>
      <c r="JDG111" s="2"/>
      <c r="JDH111" s="2"/>
      <c r="JDI111" s="2"/>
      <c r="JDJ111" s="2"/>
      <c r="JDK111" s="2"/>
      <c r="JDL111" s="2"/>
      <c r="JDM111" s="2"/>
      <c r="JDN111" s="2"/>
      <c r="JDO111" s="2"/>
      <c r="JDP111" s="2"/>
      <c r="JDQ111" s="2"/>
      <c r="JDR111" s="2"/>
      <c r="JDS111" s="2"/>
      <c r="JDT111" s="2"/>
      <c r="JDU111" s="2"/>
      <c r="JDV111" s="2"/>
      <c r="JDW111" s="2"/>
      <c r="JDX111" s="2"/>
      <c r="JDY111" s="2"/>
      <c r="JDZ111" s="2"/>
      <c r="JEA111" s="2"/>
      <c r="JEB111" s="2"/>
      <c r="JEC111" s="2"/>
      <c r="JED111" s="2"/>
      <c r="JEE111" s="2"/>
      <c r="JEF111" s="2"/>
      <c r="JEG111" s="2"/>
      <c r="JEH111" s="2"/>
      <c r="JEI111" s="2"/>
      <c r="JEJ111" s="2"/>
      <c r="JEK111" s="2"/>
      <c r="JEL111" s="2"/>
      <c r="JEM111" s="2"/>
      <c r="JEN111" s="2"/>
      <c r="JEO111" s="2"/>
      <c r="JEP111" s="2"/>
      <c r="JEQ111" s="2"/>
      <c r="JER111" s="2"/>
      <c r="JES111" s="2"/>
      <c r="JET111" s="2"/>
      <c r="JEU111" s="2"/>
      <c r="JEV111" s="2"/>
      <c r="JEW111" s="2"/>
      <c r="JEX111" s="2"/>
      <c r="JEY111" s="2"/>
      <c r="JEZ111" s="2"/>
      <c r="JFA111" s="2"/>
      <c r="JFB111" s="2"/>
      <c r="JFC111" s="2"/>
      <c r="JFD111" s="2"/>
      <c r="JFE111" s="2"/>
      <c r="JFF111" s="2"/>
      <c r="JFG111" s="2"/>
      <c r="JFH111" s="2"/>
      <c r="JFI111" s="2"/>
      <c r="JFJ111" s="2"/>
      <c r="JFK111" s="2"/>
      <c r="JFL111" s="2"/>
      <c r="JFM111" s="2"/>
      <c r="JFN111" s="2"/>
      <c r="JFO111" s="2"/>
      <c r="JFP111" s="2"/>
      <c r="JFQ111" s="2"/>
      <c r="JFR111" s="2"/>
      <c r="JFS111" s="2"/>
      <c r="JFT111" s="2"/>
      <c r="JFU111" s="2"/>
      <c r="JFV111" s="2"/>
      <c r="JFW111" s="2"/>
      <c r="JFX111" s="2"/>
      <c r="JFY111" s="2"/>
      <c r="JFZ111" s="2"/>
      <c r="JGA111" s="2"/>
      <c r="JGB111" s="2"/>
      <c r="JGC111" s="2"/>
      <c r="JGD111" s="2"/>
      <c r="JGE111" s="2"/>
      <c r="JGF111" s="2"/>
      <c r="JGG111" s="2"/>
      <c r="JGH111" s="2"/>
      <c r="JGI111" s="2"/>
      <c r="JGJ111" s="2"/>
      <c r="JGK111" s="2"/>
      <c r="JGL111" s="2"/>
      <c r="JGM111" s="2"/>
      <c r="JGN111" s="2"/>
      <c r="JGO111" s="2"/>
      <c r="JGP111" s="2"/>
      <c r="JGQ111" s="2"/>
      <c r="JGR111" s="2"/>
      <c r="JGS111" s="2"/>
      <c r="JGT111" s="2"/>
      <c r="JGU111" s="2"/>
      <c r="JGV111" s="2"/>
      <c r="JGW111" s="2"/>
      <c r="JGX111" s="2"/>
      <c r="JGY111" s="2"/>
      <c r="JGZ111" s="2"/>
      <c r="JHA111" s="2"/>
      <c r="JHB111" s="2"/>
      <c r="JHC111" s="2"/>
      <c r="JHD111" s="2"/>
      <c r="JHE111" s="2"/>
      <c r="JHF111" s="2"/>
      <c r="JHG111" s="2"/>
      <c r="JHH111" s="2"/>
      <c r="JHI111" s="2"/>
      <c r="JHJ111" s="2"/>
      <c r="JHK111" s="2"/>
      <c r="JHL111" s="2"/>
      <c r="JHM111" s="2"/>
      <c r="JHN111" s="2"/>
      <c r="JHO111" s="2"/>
      <c r="JHP111" s="2"/>
      <c r="JHQ111" s="2"/>
      <c r="JHR111" s="2"/>
      <c r="JHS111" s="2"/>
      <c r="JHT111" s="2"/>
      <c r="JHU111" s="2"/>
      <c r="JHV111" s="2"/>
      <c r="JHW111" s="2"/>
      <c r="JHX111" s="2"/>
      <c r="JHY111" s="2"/>
      <c r="JHZ111" s="2"/>
      <c r="JIA111" s="2"/>
      <c r="JIB111" s="2"/>
      <c r="JIC111" s="2"/>
      <c r="JID111" s="2"/>
      <c r="JIE111" s="2"/>
      <c r="JIF111" s="2"/>
      <c r="JIG111" s="2"/>
      <c r="JIH111" s="2"/>
      <c r="JII111" s="2"/>
      <c r="JIJ111" s="2"/>
      <c r="JIK111" s="2"/>
      <c r="JIL111" s="2"/>
      <c r="JIM111" s="2"/>
      <c r="JIN111" s="2"/>
      <c r="JIO111" s="2"/>
      <c r="JIP111" s="2"/>
      <c r="JIQ111" s="2"/>
      <c r="JIR111" s="2"/>
      <c r="JIS111" s="2"/>
      <c r="JIT111" s="2"/>
      <c r="JIU111" s="2"/>
      <c r="JIV111" s="2"/>
      <c r="JIW111" s="2"/>
      <c r="JIX111" s="2"/>
      <c r="JIY111" s="2"/>
      <c r="JIZ111" s="2"/>
      <c r="JJA111" s="2"/>
      <c r="JJB111" s="2"/>
      <c r="JJC111" s="2"/>
      <c r="JJD111" s="2"/>
      <c r="JJE111" s="2"/>
      <c r="JJF111" s="2"/>
      <c r="JJG111" s="2"/>
      <c r="JJH111" s="2"/>
      <c r="JJI111" s="2"/>
      <c r="JJJ111" s="2"/>
      <c r="JJK111" s="2"/>
      <c r="JJL111" s="2"/>
      <c r="JJM111" s="2"/>
      <c r="JJN111" s="2"/>
      <c r="JJO111" s="2"/>
      <c r="JJP111" s="2"/>
      <c r="JJQ111" s="2"/>
      <c r="JJR111" s="2"/>
      <c r="JJS111" s="2"/>
      <c r="JJT111" s="2"/>
      <c r="JJU111" s="2"/>
      <c r="JJV111" s="2"/>
      <c r="JJW111" s="2"/>
      <c r="JJX111" s="2"/>
      <c r="JJY111" s="2"/>
      <c r="JJZ111" s="2"/>
      <c r="JKA111" s="2"/>
      <c r="JKB111" s="2"/>
      <c r="JKC111" s="2"/>
      <c r="JKD111" s="2"/>
      <c r="JKE111" s="2"/>
      <c r="JKF111" s="2"/>
      <c r="JKG111" s="2"/>
      <c r="JKH111" s="2"/>
      <c r="JKI111" s="2"/>
      <c r="JKJ111" s="2"/>
      <c r="JKK111" s="2"/>
      <c r="JKL111" s="2"/>
      <c r="JKM111" s="2"/>
      <c r="JKN111" s="2"/>
      <c r="JKO111" s="2"/>
      <c r="JKP111" s="2"/>
      <c r="JKQ111" s="2"/>
      <c r="JKR111" s="2"/>
      <c r="JKS111" s="2"/>
      <c r="JKT111" s="2"/>
      <c r="JKU111" s="2"/>
      <c r="JKV111" s="2"/>
      <c r="JKW111" s="2"/>
      <c r="JKX111" s="2"/>
      <c r="JKY111" s="2"/>
      <c r="JKZ111" s="2"/>
      <c r="JLA111" s="2"/>
      <c r="JLB111" s="2"/>
      <c r="JLC111" s="2"/>
      <c r="JLD111" s="2"/>
      <c r="JLE111" s="2"/>
      <c r="JLF111" s="2"/>
      <c r="JLG111" s="2"/>
      <c r="JLH111" s="2"/>
      <c r="JLI111" s="2"/>
      <c r="JLJ111" s="2"/>
      <c r="JLK111" s="2"/>
      <c r="JLL111" s="2"/>
      <c r="JLM111" s="2"/>
      <c r="JLN111" s="2"/>
      <c r="JLO111" s="2"/>
      <c r="JLP111" s="2"/>
      <c r="JLQ111" s="2"/>
      <c r="JLR111" s="2"/>
      <c r="JLS111" s="2"/>
      <c r="JLT111" s="2"/>
      <c r="JLU111" s="2"/>
      <c r="JLV111" s="2"/>
      <c r="JLW111" s="2"/>
      <c r="JLX111" s="2"/>
      <c r="JLY111" s="2"/>
      <c r="JLZ111" s="2"/>
      <c r="JMA111" s="2"/>
      <c r="JMB111" s="2"/>
      <c r="JMC111" s="2"/>
      <c r="JMD111" s="2"/>
      <c r="JME111" s="2"/>
      <c r="JMF111" s="2"/>
      <c r="JMG111" s="2"/>
      <c r="JMH111" s="2"/>
      <c r="JMI111" s="2"/>
      <c r="JMJ111" s="2"/>
      <c r="JMK111" s="2"/>
      <c r="JML111" s="2"/>
      <c r="JMM111" s="2"/>
      <c r="JMN111" s="2"/>
      <c r="JMO111" s="2"/>
      <c r="JMP111" s="2"/>
      <c r="JMQ111" s="2"/>
      <c r="JMR111" s="2"/>
      <c r="JMS111" s="2"/>
      <c r="JMT111" s="2"/>
      <c r="JMU111" s="2"/>
      <c r="JMV111" s="2"/>
      <c r="JMW111" s="2"/>
      <c r="JMX111" s="2"/>
      <c r="JMY111" s="2"/>
      <c r="JMZ111" s="2"/>
      <c r="JNA111" s="2"/>
      <c r="JNB111" s="2"/>
      <c r="JNC111" s="2"/>
      <c r="JND111" s="2"/>
      <c r="JNE111" s="2"/>
      <c r="JNF111" s="2"/>
      <c r="JNG111" s="2"/>
      <c r="JNH111" s="2"/>
      <c r="JNI111" s="2"/>
      <c r="JNJ111" s="2"/>
      <c r="JNK111" s="2"/>
      <c r="JNL111" s="2"/>
      <c r="JNM111" s="2"/>
      <c r="JNN111" s="2"/>
      <c r="JNO111" s="2"/>
      <c r="JNP111" s="2"/>
      <c r="JNQ111" s="2"/>
      <c r="JNR111" s="2"/>
      <c r="JNS111" s="2"/>
      <c r="JNT111" s="2"/>
      <c r="JNU111" s="2"/>
      <c r="JNV111" s="2"/>
      <c r="JNW111" s="2"/>
      <c r="JNX111" s="2"/>
      <c r="JNY111" s="2"/>
      <c r="JNZ111" s="2"/>
      <c r="JOA111" s="2"/>
      <c r="JOB111" s="2"/>
      <c r="JOC111" s="2"/>
      <c r="JOD111" s="2"/>
      <c r="JOE111" s="2"/>
      <c r="JOF111" s="2"/>
      <c r="JOG111" s="2"/>
      <c r="JOH111" s="2"/>
      <c r="JOI111" s="2"/>
      <c r="JOJ111" s="2"/>
      <c r="JOK111" s="2"/>
      <c r="JOL111" s="2"/>
      <c r="JOM111" s="2"/>
      <c r="JON111" s="2"/>
      <c r="JOO111" s="2"/>
      <c r="JOP111" s="2"/>
      <c r="JOQ111" s="2"/>
      <c r="JOR111" s="2"/>
      <c r="JOS111" s="2"/>
      <c r="JOT111" s="2"/>
      <c r="JOU111" s="2"/>
      <c r="JOV111" s="2"/>
      <c r="JOW111" s="2"/>
      <c r="JOX111" s="2"/>
      <c r="JOY111" s="2"/>
      <c r="JOZ111" s="2"/>
      <c r="JPA111" s="2"/>
      <c r="JPB111" s="2"/>
      <c r="JPC111" s="2"/>
      <c r="JPD111" s="2"/>
      <c r="JPE111" s="2"/>
      <c r="JPF111" s="2"/>
      <c r="JPG111" s="2"/>
      <c r="JPH111" s="2"/>
      <c r="JPI111" s="2"/>
      <c r="JPJ111" s="2"/>
      <c r="JPK111" s="2"/>
      <c r="JPL111" s="2"/>
      <c r="JPM111" s="2"/>
      <c r="JPN111" s="2"/>
      <c r="JPO111" s="2"/>
      <c r="JPP111" s="2"/>
      <c r="JPQ111" s="2"/>
      <c r="JPR111" s="2"/>
      <c r="JPS111" s="2"/>
      <c r="JPT111" s="2"/>
      <c r="JPU111" s="2"/>
      <c r="JPV111" s="2"/>
      <c r="JPW111" s="2"/>
      <c r="JPX111" s="2"/>
      <c r="JPY111" s="2"/>
      <c r="JPZ111" s="2"/>
      <c r="JQA111" s="2"/>
      <c r="JQB111" s="2"/>
      <c r="JQC111" s="2"/>
      <c r="JQD111" s="2"/>
      <c r="JQE111" s="2"/>
      <c r="JQF111" s="2"/>
      <c r="JQG111" s="2"/>
      <c r="JQH111" s="2"/>
      <c r="JQI111" s="2"/>
      <c r="JQJ111" s="2"/>
      <c r="JQK111" s="2"/>
      <c r="JQL111" s="2"/>
      <c r="JQM111" s="2"/>
      <c r="JQN111" s="2"/>
      <c r="JQO111" s="2"/>
      <c r="JQP111" s="2"/>
      <c r="JQQ111" s="2"/>
      <c r="JQR111" s="2"/>
      <c r="JQS111" s="2"/>
      <c r="JQT111" s="2"/>
      <c r="JQU111" s="2"/>
      <c r="JQV111" s="2"/>
      <c r="JQW111" s="2"/>
      <c r="JQX111" s="2"/>
      <c r="JQY111" s="2"/>
      <c r="JQZ111" s="2"/>
      <c r="JRA111" s="2"/>
      <c r="JRB111" s="2"/>
      <c r="JRC111" s="2"/>
      <c r="JRD111" s="2"/>
      <c r="JRE111" s="2"/>
      <c r="JRF111" s="2"/>
      <c r="JRG111" s="2"/>
      <c r="JRH111" s="2"/>
      <c r="JRI111" s="2"/>
      <c r="JRJ111" s="2"/>
      <c r="JRK111" s="2"/>
      <c r="JRL111" s="2"/>
      <c r="JRM111" s="2"/>
      <c r="JRN111" s="2"/>
      <c r="JRO111" s="2"/>
      <c r="JRP111" s="2"/>
      <c r="JRQ111" s="2"/>
      <c r="JRR111" s="2"/>
      <c r="JRS111" s="2"/>
      <c r="JRT111" s="2"/>
      <c r="JRU111" s="2"/>
      <c r="JRV111" s="2"/>
      <c r="JRW111" s="2"/>
      <c r="JRX111" s="2"/>
      <c r="JRY111" s="2"/>
      <c r="JRZ111" s="2"/>
      <c r="JSA111" s="2"/>
      <c r="JSB111" s="2"/>
      <c r="JSC111" s="2"/>
      <c r="JSD111" s="2"/>
      <c r="JSE111" s="2"/>
      <c r="JSF111" s="2"/>
      <c r="JSG111" s="2"/>
      <c r="JSH111" s="2"/>
      <c r="JSI111" s="2"/>
      <c r="JSJ111" s="2"/>
      <c r="JSK111" s="2"/>
      <c r="JSL111" s="2"/>
      <c r="JSM111" s="2"/>
      <c r="JSN111" s="2"/>
      <c r="JSO111" s="2"/>
      <c r="JSP111" s="2"/>
      <c r="JSQ111" s="2"/>
      <c r="JSR111" s="2"/>
      <c r="JSS111" s="2"/>
      <c r="JST111" s="2"/>
      <c r="JSU111" s="2"/>
      <c r="JSV111" s="2"/>
      <c r="JSW111" s="2"/>
      <c r="JSX111" s="2"/>
      <c r="JSY111" s="2"/>
      <c r="JSZ111" s="2"/>
      <c r="JTA111" s="2"/>
      <c r="JTB111" s="2"/>
      <c r="JTC111" s="2"/>
      <c r="JTD111" s="2"/>
      <c r="JTE111" s="2"/>
      <c r="JTF111" s="2"/>
      <c r="JTG111" s="2"/>
      <c r="JTH111" s="2"/>
      <c r="JTI111" s="2"/>
      <c r="JTJ111" s="2"/>
      <c r="JTK111" s="2"/>
      <c r="JTL111" s="2"/>
      <c r="JTM111" s="2"/>
      <c r="JTN111" s="2"/>
      <c r="JTO111" s="2"/>
      <c r="JTP111" s="2"/>
      <c r="JTQ111" s="2"/>
      <c r="JTR111" s="2"/>
      <c r="JTS111" s="2"/>
      <c r="JTT111" s="2"/>
      <c r="JTU111" s="2"/>
      <c r="JTV111" s="2"/>
      <c r="JTW111" s="2"/>
      <c r="JTX111" s="2"/>
      <c r="JTY111" s="2"/>
      <c r="JTZ111" s="2"/>
      <c r="JUA111" s="2"/>
      <c r="JUB111" s="2"/>
      <c r="JUC111" s="2"/>
      <c r="JUD111" s="2"/>
      <c r="JUE111" s="2"/>
      <c r="JUF111" s="2"/>
      <c r="JUG111" s="2"/>
      <c r="JUH111" s="2"/>
      <c r="JUI111" s="2"/>
      <c r="JUJ111" s="2"/>
      <c r="JUK111" s="2"/>
      <c r="JUL111" s="2"/>
      <c r="JUM111" s="2"/>
      <c r="JUN111" s="2"/>
      <c r="JUO111" s="2"/>
      <c r="JUP111" s="2"/>
      <c r="JUQ111" s="2"/>
      <c r="JUR111" s="2"/>
      <c r="JUS111" s="2"/>
      <c r="JUT111" s="2"/>
      <c r="JUU111" s="2"/>
      <c r="JUV111" s="2"/>
      <c r="JUW111" s="2"/>
      <c r="JUX111" s="2"/>
      <c r="JUY111" s="2"/>
      <c r="JUZ111" s="2"/>
      <c r="JVA111" s="2"/>
      <c r="JVB111" s="2"/>
      <c r="JVC111" s="2"/>
      <c r="JVD111" s="2"/>
      <c r="JVE111" s="2"/>
      <c r="JVF111" s="2"/>
      <c r="JVG111" s="2"/>
      <c r="JVH111" s="2"/>
      <c r="JVI111" s="2"/>
      <c r="JVJ111" s="2"/>
      <c r="JVK111" s="2"/>
      <c r="JVL111" s="2"/>
      <c r="JVM111" s="2"/>
      <c r="JVN111" s="2"/>
      <c r="JVO111" s="2"/>
      <c r="JVP111" s="2"/>
      <c r="JVQ111" s="2"/>
      <c r="JVR111" s="2"/>
      <c r="JVS111" s="2"/>
      <c r="JVT111" s="2"/>
      <c r="JVU111" s="2"/>
      <c r="JVV111" s="2"/>
      <c r="JVW111" s="2"/>
      <c r="JVX111" s="2"/>
      <c r="JVY111" s="2"/>
      <c r="JVZ111" s="2"/>
      <c r="JWA111" s="2"/>
      <c r="JWB111" s="2"/>
      <c r="JWC111" s="2"/>
      <c r="JWD111" s="2"/>
      <c r="JWE111" s="2"/>
      <c r="JWF111" s="2"/>
      <c r="JWG111" s="2"/>
      <c r="JWH111" s="2"/>
      <c r="JWI111" s="2"/>
      <c r="JWJ111" s="2"/>
      <c r="JWK111" s="2"/>
      <c r="JWL111" s="2"/>
      <c r="JWM111" s="2"/>
      <c r="JWN111" s="2"/>
      <c r="JWO111" s="2"/>
      <c r="JWP111" s="2"/>
      <c r="JWQ111" s="2"/>
      <c r="JWR111" s="2"/>
      <c r="JWS111" s="2"/>
      <c r="JWT111" s="2"/>
      <c r="JWU111" s="2"/>
      <c r="JWV111" s="2"/>
      <c r="JWW111" s="2"/>
      <c r="JWX111" s="2"/>
      <c r="JWY111" s="2"/>
      <c r="JWZ111" s="2"/>
      <c r="JXA111" s="2"/>
      <c r="JXB111" s="2"/>
      <c r="JXC111" s="2"/>
      <c r="JXD111" s="2"/>
      <c r="JXE111" s="2"/>
      <c r="JXF111" s="2"/>
      <c r="JXG111" s="2"/>
      <c r="JXH111" s="2"/>
      <c r="JXI111" s="2"/>
      <c r="JXJ111" s="2"/>
      <c r="JXK111" s="2"/>
      <c r="JXL111" s="2"/>
      <c r="JXM111" s="2"/>
      <c r="JXN111" s="2"/>
      <c r="JXO111" s="2"/>
      <c r="JXP111" s="2"/>
      <c r="JXQ111" s="2"/>
      <c r="JXR111" s="2"/>
      <c r="JXS111" s="2"/>
      <c r="JXT111" s="2"/>
      <c r="JXU111" s="2"/>
      <c r="JXV111" s="2"/>
      <c r="JXW111" s="2"/>
      <c r="JXX111" s="2"/>
      <c r="JXY111" s="2"/>
      <c r="JXZ111" s="2"/>
      <c r="JYA111" s="2"/>
      <c r="JYB111" s="2"/>
      <c r="JYC111" s="2"/>
      <c r="JYD111" s="2"/>
      <c r="JYE111" s="2"/>
      <c r="JYF111" s="2"/>
      <c r="JYG111" s="2"/>
      <c r="JYH111" s="2"/>
      <c r="JYI111" s="2"/>
      <c r="JYJ111" s="2"/>
      <c r="JYK111" s="2"/>
      <c r="JYL111" s="2"/>
      <c r="JYM111" s="2"/>
      <c r="JYN111" s="2"/>
      <c r="JYO111" s="2"/>
      <c r="JYP111" s="2"/>
      <c r="JYQ111" s="2"/>
      <c r="JYR111" s="2"/>
      <c r="JYS111" s="2"/>
      <c r="JYT111" s="2"/>
      <c r="JYU111" s="2"/>
      <c r="JYV111" s="2"/>
      <c r="JYW111" s="2"/>
      <c r="JYX111" s="2"/>
      <c r="JYY111" s="2"/>
      <c r="JYZ111" s="2"/>
      <c r="JZA111" s="2"/>
      <c r="JZB111" s="2"/>
      <c r="JZC111" s="2"/>
      <c r="JZD111" s="2"/>
      <c r="JZE111" s="2"/>
      <c r="JZF111" s="2"/>
      <c r="JZG111" s="2"/>
      <c r="JZH111" s="2"/>
      <c r="JZI111" s="2"/>
      <c r="JZJ111" s="2"/>
      <c r="JZK111" s="2"/>
      <c r="JZL111" s="2"/>
      <c r="JZM111" s="2"/>
      <c r="JZN111" s="2"/>
      <c r="JZO111" s="2"/>
      <c r="JZP111" s="2"/>
      <c r="JZQ111" s="2"/>
      <c r="JZR111" s="2"/>
      <c r="JZS111" s="2"/>
      <c r="JZT111" s="2"/>
      <c r="JZU111" s="2"/>
      <c r="JZV111" s="2"/>
      <c r="JZW111" s="2"/>
      <c r="JZX111" s="2"/>
      <c r="JZY111" s="2"/>
      <c r="JZZ111" s="2"/>
      <c r="KAA111" s="2"/>
      <c r="KAB111" s="2"/>
      <c r="KAC111" s="2"/>
      <c r="KAD111" s="2"/>
      <c r="KAE111" s="2"/>
      <c r="KAF111" s="2"/>
      <c r="KAG111" s="2"/>
      <c r="KAH111" s="2"/>
      <c r="KAI111" s="2"/>
      <c r="KAJ111" s="2"/>
      <c r="KAK111" s="2"/>
      <c r="KAL111" s="2"/>
      <c r="KAM111" s="2"/>
      <c r="KAN111" s="2"/>
      <c r="KAO111" s="2"/>
      <c r="KAP111" s="2"/>
      <c r="KAQ111" s="2"/>
      <c r="KAR111" s="2"/>
      <c r="KAS111" s="2"/>
      <c r="KAT111" s="2"/>
      <c r="KAU111" s="2"/>
      <c r="KAV111" s="2"/>
      <c r="KAW111" s="2"/>
      <c r="KAX111" s="2"/>
      <c r="KAY111" s="2"/>
      <c r="KAZ111" s="2"/>
      <c r="KBA111" s="2"/>
      <c r="KBB111" s="2"/>
      <c r="KBC111" s="2"/>
      <c r="KBD111" s="2"/>
      <c r="KBE111" s="2"/>
      <c r="KBF111" s="2"/>
      <c r="KBG111" s="2"/>
      <c r="KBH111" s="2"/>
      <c r="KBI111" s="2"/>
      <c r="KBJ111" s="2"/>
      <c r="KBK111" s="2"/>
      <c r="KBL111" s="2"/>
      <c r="KBM111" s="2"/>
      <c r="KBN111" s="2"/>
      <c r="KBO111" s="2"/>
      <c r="KBP111" s="2"/>
      <c r="KBQ111" s="2"/>
      <c r="KBR111" s="2"/>
      <c r="KBS111" s="2"/>
      <c r="KBT111" s="2"/>
      <c r="KBU111" s="2"/>
      <c r="KBV111" s="2"/>
      <c r="KBW111" s="2"/>
      <c r="KBX111" s="2"/>
      <c r="KBY111" s="2"/>
      <c r="KBZ111" s="2"/>
      <c r="KCA111" s="2"/>
      <c r="KCB111" s="2"/>
      <c r="KCC111" s="2"/>
      <c r="KCD111" s="2"/>
      <c r="KCE111" s="2"/>
      <c r="KCF111" s="2"/>
      <c r="KCG111" s="2"/>
      <c r="KCH111" s="2"/>
      <c r="KCI111" s="2"/>
      <c r="KCJ111" s="2"/>
      <c r="KCK111" s="2"/>
      <c r="KCL111" s="2"/>
      <c r="KCM111" s="2"/>
      <c r="KCN111" s="2"/>
      <c r="KCO111" s="2"/>
      <c r="KCP111" s="2"/>
      <c r="KCQ111" s="2"/>
      <c r="KCR111" s="2"/>
      <c r="KCS111" s="2"/>
      <c r="KCT111" s="2"/>
      <c r="KCU111" s="2"/>
      <c r="KCV111" s="2"/>
      <c r="KCW111" s="2"/>
      <c r="KCX111" s="2"/>
      <c r="KCY111" s="2"/>
      <c r="KCZ111" s="2"/>
      <c r="KDA111" s="2"/>
      <c r="KDB111" s="2"/>
      <c r="KDC111" s="2"/>
      <c r="KDD111" s="2"/>
      <c r="KDE111" s="2"/>
      <c r="KDF111" s="2"/>
      <c r="KDG111" s="2"/>
      <c r="KDH111" s="2"/>
      <c r="KDI111" s="2"/>
      <c r="KDJ111" s="2"/>
      <c r="KDK111" s="2"/>
      <c r="KDL111" s="2"/>
      <c r="KDM111" s="2"/>
      <c r="KDN111" s="2"/>
      <c r="KDO111" s="2"/>
      <c r="KDP111" s="2"/>
      <c r="KDQ111" s="2"/>
      <c r="KDR111" s="2"/>
      <c r="KDS111" s="2"/>
      <c r="KDT111" s="2"/>
      <c r="KDU111" s="2"/>
      <c r="KDV111" s="2"/>
      <c r="KDW111" s="2"/>
      <c r="KDX111" s="2"/>
      <c r="KDY111" s="2"/>
      <c r="KDZ111" s="2"/>
      <c r="KEA111" s="2"/>
      <c r="KEB111" s="2"/>
      <c r="KEC111" s="2"/>
      <c r="KED111" s="2"/>
      <c r="KEE111" s="2"/>
      <c r="KEF111" s="2"/>
      <c r="KEG111" s="2"/>
      <c r="KEH111" s="2"/>
      <c r="KEI111" s="2"/>
      <c r="KEJ111" s="2"/>
      <c r="KEK111" s="2"/>
      <c r="KEL111" s="2"/>
      <c r="KEM111" s="2"/>
      <c r="KEN111" s="2"/>
      <c r="KEO111" s="2"/>
      <c r="KEP111" s="2"/>
      <c r="KEQ111" s="2"/>
      <c r="KER111" s="2"/>
      <c r="KES111" s="2"/>
      <c r="KET111" s="2"/>
      <c r="KEU111" s="2"/>
      <c r="KEV111" s="2"/>
      <c r="KEW111" s="2"/>
      <c r="KEX111" s="2"/>
      <c r="KEY111" s="2"/>
      <c r="KEZ111" s="2"/>
      <c r="KFA111" s="2"/>
      <c r="KFB111" s="2"/>
      <c r="KFC111" s="2"/>
      <c r="KFD111" s="2"/>
      <c r="KFE111" s="2"/>
      <c r="KFF111" s="2"/>
      <c r="KFG111" s="2"/>
      <c r="KFH111" s="2"/>
      <c r="KFI111" s="2"/>
      <c r="KFJ111" s="2"/>
      <c r="KFK111" s="2"/>
      <c r="KFL111" s="2"/>
      <c r="KFM111" s="2"/>
      <c r="KFN111" s="2"/>
      <c r="KFO111" s="2"/>
      <c r="KFP111" s="2"/>
      <c r="KFQ111" s="2"/>
      <c r="KFR111" s="2"/>
      <c r="KFS111" s="2"/>
      <c r="KFT111" s="2"/>
      <c r="KFU111" s="2"/>
      <c r="KFV111" s="2"/>
      <c r="KFW111" s="2"/>
      <c r="KFX111" s="2"/>
      <c r="KFY111" s="2"/>
      <c r="KFZ111" s="2"/>
      <c r="KGA111" s="2"/>
      <c r="KGB111" s="2"/>
      <c r="KGC111" s="2"/>
      <c r="KGD111" s="2"/>
      <c r="KGE111" s="2"/>
      <c r="KGF111" s="2"/>
      <c r="KGG111" s="2"/>
      <c r="KGH111" s="2"/>
      <c r="KGI111" s="2"/>
      <c r="KGJ111" s="2"/>
      <c r="KGK111" s="2"/>
      <c r="KGL111" s="2"/>
      <c r="KGM111" s="2"/>
      <c r="KGN111" s="2"/>
      <c r="KGO111" s="2"/>
      <c r="KGP111" s="2"/>
      <c r="KGQ111" s="2"/>
      <c r="KGR111" s="2"/>
      <c r="KGS111" s="2"/>
      <c r="KGT111" s="2"/>
      <c r="KGU111" s="2"/>
      <c r="KGV111" s="2"/>
      <c r="KGW111" s="2"/>
      <c r="KGX111" s="2"/>
      <c r="KGY111" s="2"/>
      <c r="KGZ111" s="2"/>
      <c r="KHA111" s="2"/>
      <c r="KHB111" s="2"/>
      <c r="KHC111" s="2"/>
      <c r="KHD111" s="2"/>
      <c r="KHE111" s="2"/>
      <c r="KHF111" s="2"/>
      <c r="KHG111" s="2"/>
      <c r="KHH111" s="2"/>
      <c r="KHI111" s="2"/>
      <c r="KHJ111" s="2"/>
      <c r="KHK111" s="2"/>
      <c r="KHL111" s="2"/>
      <c r="KHM111" s="2"/>
      <c r="KHN111" s="2"/>
      <c r="KHO111" s="2"/>
      <c r="KHP111" s="2"/>
      <c r="KHQ111" s="2"/>
      <c r="KHR111" s="2"/>
      <c r="KHS111" s="2"/>
      <c r="KHT111" s="2"/>
      <c r="KHU111" s="2"/>
      <c r="KHV111" s="2"/>
      <c r="KHW111" s="2"/>
      <c r="KHX111" s="2"/>
      <c r="KHY111" s="2"/>
      <c r="KHZ111" s="2"/>
      <c r="KIA111" s="2"/>
      <c r="KIB111" s="2"/>
      <c r="KIC111" s="2"/>
      <c r="KID111" s="2"/>
      <c r="KIE111" s="2"/>
      <c r="KIF111" s="2"/>
      <c r="KIG111" s="2"/>
      <c r="KIH111" s="2"/>
      <c r="KII111" s="2"/>
      <c r="KIJ111" s="2"/>
      <c r="KIK111" s="2"/>
      <c r="KIL111" s="2"/>
      <c r="KIM111" s="2"/>
      <c r="KIN111" s="2"/>
      <c r="KIO111" s="2"/>
      <c r="KIP111" s="2"/>
      <c r="KIQ111" s="2"/>
      <c r="KIR111" s="2"/>
      <c r="KIS111" s="2"/>
      <c r="KIT111" s="2"/>
      <c r="KIU111" s="2"/>
      <c r="KIV111" s="2"/>
      <c r="KIW111" s="2"/>
      <c r="KIX111" s="2"/>
      <c r="KIY111" s="2"/>
      <c r="KIZ111" s="2"/>
      <c r="KJA111" s="2"/>
      <c r="KJB111" s="2"/>
      <c r="KJC111" s="2"/>
      <c r="KJD111" s="2"/>
      <c r="KJE111" s="2"/>
      <c r="KJF111" s="2"/>
      <c r="KJG111" s="2"/>
      <c r="KJH111" s="2"/>
      <c r="KJI111" s="2"/>
      <c r="KJJ111" s="2"/>
      <c r="KJK111" s="2"/>
      <c r="KJL111" s="2"/>
      <c r="KJM111" s="2"/>
      <c r="KJN111" s="2"/>
      <c r="KJO111" s="2"/>
      <c r="KJP111" s="2"/>
      <c r="KJQ111" s="2"/>
      <c r="KJR111" s="2"/>
      <c r="KJS111" s="2"/>
      <c r="KJT111" s="2"/>
      <c r="KJU111" s="2"/>
      <c r="KJV111" s="2"/>
      <c r="KJW111" s="2"/>
      <c r="KJX111" s="2"/>
      <c r="KJY111" s="2"/>
      <c r="KJZ111" s="2"/>
      <c r="KKA111" s="2"/>
      <c r="KKB111" s="2"/>
      <c r="KKC111" s="2"/>
      <c r="KKD111" s="2"/>
      <c r="KKE111" s="2"/>
      <c r="KKF111" s="2"/>
      <c r="KKG111" s="2"/>
      <c r="KKH111" s="2"/>
      <c r="KKI111" s="2"/>
      <c r="KKJ111" s="2"/>
      <c r="KKK111" s="2"/>
      <c r="KKL111" s="2"/>
      <c r="KKM111" s="2"/>
      <c r="KKN111" s="2"/>
      <c r="KKO111" s="2"/>
      <c r="KKP111" s="2"/>
      <c r="KKQ111" s="2"/>
      <c r="KKR111" s="2"/>
      <c r="KKS111" s="2"/>
      <c r="KKT111" s="2"/>
      <c r="KKU111" s="2"/>
      <c r="KKV111" s="2"/>
      <c r="KKW111" s="2"/>
      <c r="KKX111" s="2"/>
      <c r="KKY111" s="2"/>
      <c r="KKZ111" s="2"/>
      <c r="KLA111" s="2"/>
      <c r="KLB111" s="2"/>
      <c r="KLC111" s="2"/>
      <c r="KLD111" s="2"/>
      <c r="KLE111" s="2"/>
      <c r="KLF111" s="2"/>
      <c r="KLG111" s="2"/>
      <c r="KLH111" s="2"/>
      <c r="KLI111" s="2"/>
      <c r="KLJ111" s="2"/>
      <c r="KLK111" s="2"/>
      <c r="KLL111" s="2"/>
      <c r="KLM111" s="2"/>
      <c r="KLN111" s="2"/>
      <c r="KLO111" s="2"/>
      <c r="KLP111" s="2"/>
      <c r="KLQ111" s="2"/>
      <c r="KLR111" s="2"/>
      <c r="KLS111" s="2"/>
      <c r="KLT111" s="2"/>
      <c r="KLU111" s="2"/>
      <c r="KLV111" s="2"/>
      <c r="KLW111" s="2"/>
      <c r="KLX111" s="2"/>
      <c r="KLY111" s="2"/>
      <c r="KLZ111" s="2"/>
      <c r="KMA111" s="2"/>
      <c r="KMB111" s="2"/>
      <c r="KMC111" s="2"/>
      <c r="KMD111" s="2"/>
      <c r="KME111" s="2"/>
      <c r="KMF111" s="2"/>
      <c r="KMG111" s="2"/>
      <c r="KMH111" s="2"/>
      <c r="KMI111" s="2"/>
      <c r="KMJ111" s="2"/>
      <c r="KMK111" s="2"/>
      <c r="KML111" s="2"/>
      <c r="KMM111" s="2"/>
      <c r="KMN111" s="2"/>
      <c r="KMO111" s="2"/>
      <c r="KMP111" s="2"/>
      <c r="KMQ111" s="2"/>
      <c r="KMR111" s="2"/>
      <c r="KMS111" s="2"/>
      <c r="KMT111" s="2"/>
      <c r="KMU111" s="2"/>
      <c r="KMV111" s="2"/>
      <c r="KMW111" s="2"/>
      <c r="KMX111" s="2"/>
      <c r="KMY111" s="2"/>
      <c r="KMZ111" s="2"/>
      <c r="KNA111" s="2"/>
      <c r="KNB111" s="2"/>
      <c r="KNC111" s="2"/>
      <c r="KND111" s="2"/>
      <c r="KNE111" s="2"/>
      <c r="KNF111" s="2"/>
      <c r="KNG111" s="2"/>
      <c r="KNH111" s="2"/>
      <c r="KNI111" s="2"/>
      <c r="KNJ111" s="2"/>
      <c r="KNK111" s="2"/>
      <c r="KNL111" s="2"/>
      <c r="KNM111" s="2"/>
      <c r="KNN111" s="2"/>
      <c r="KNO111" s="2"/>
      <c r="KNP111" s="2"/>
      <c r="KNQ111" s="2"/>
      <c r="KNR111" s="2"/>
      <c r="KNS111" s="2"/>
      <c r="KNT111" s="2"/>
      <c r="KNU111" s="2"/>
      <c r="KNV111" s="2"/>
      <c r="KNW111" s="2"/>
      <c r="KNX111" s="2"/>
      <c r="KNY111" s="2"/>
      <c r="KNZ111" s="2"/>
      <c r="KOA111" s="2"/>
      <c r="KOB111" s="2"/>
      <c r="KOC111" s="2"/>
      <c r="KOD111" s="2"/>
      <c r="KOE111" s="2"/>
      <c r="KOF111" s="2"/>
      <c r="KOG111" s="2"/>
      <c r="KOH111" s="2"/>
      <c r="KOI111" s="2"/>
      <c r="KOJ111" s="2"/>
      <c r="KOK111" s="2"/>
      <c r="KOL111" s="2"/>
      <c r="KOM111" s="2"/>
      <c r="KON111" s="2"/>
      <c r="KOO111" s="2"/>
      <c r="KOP111" s="2"/>
      <c r="KOQ111" s="2"/>
      <c r="KOR111" s="2"/>
      <c r="KOS111" s="2"/>
      <c r="KOT111" s="2"/>
      <c r="KOU111" s="2"/>
      <c r="KOV111" s="2"/>
      <c r="KOW111" s="2"/>
      <c r="KOX111" s="2"/>
      <c r="KOY111" s="2"/>
      <c r="KOZ111" s="2"/>
      <c r="KPA111" s="2"/>
      <c r="KPB111" s="2"/>
      <c r="KPC111" s="2"/>
      <c r="KPD111" s="2"/>
      <c r="KPE111" s="2"/>
      <c r="KPF111" s="2"/>
      <c r="KPG111" s="2"/>
      <c r="KPH111" s="2"/>
      <c r="KPI111" s="2"/>
      <c r="KPJ111" s="2"/>
      <c r="KPK111" s="2"/>
      <c r="KPL111" s="2"/>
      <c r="KPM111" s="2"/>
      <c r="KPN111" s="2"/>
      <c r="KPO111" s="2"/>
      <c r="KPP111" s="2"/>
      <c r="KPQ111" s="2"/>
      <c r="KPR111" s="2"/>
      <c r="KPS111" s="2"/>
      <c r="KPT111" s="2"/>
      <c r="KPU111" s="2"/>
      <c r="KPV111" s="2"/>
      <c r="KPW111" s="2"/>
      <c r="KPX111" s="2"/>
      <c r="KPY111" s="2"/>
      <c r="KPZ111" s="2"/>
      <c r="KQA111" s="2"/>
      <c r="KQB111" s="2"/>
      <c r="KQC111" s="2"/>
      <c r="KQD111" s="2"/>
      <c r="KQE111" s="2"/>
      <c r="KQF111" s="2"/>
      <c r="KQG111" s="2"/>
      <c r="KQH111" s="2"/>
      <c r="KQI111" s="2"/>
      <c r="KQJ111" s="2"/>
      <c r="KQK111" s="2"/>
      <c r="KQL111" s="2"/>
      <c r="KQM111" s="2"/>
      <c r="KQN111" s="2"/>
      <c r="KQO111" s="2"/>
      <c r="KQP111" s="2"/>
      <c r="KQQ111" s="2"/>
      <c r="KQR111" s="2"/>
      <c r="KQS111" s="2"/>
      <c r="KQT111" s="2"/>
      <c r="KQU111" s="2"/>
      <c r="KQV111" s="2"/>
      <c r="KQW111" s="2"/>
      <c r="KQX111" s="2"/>
      <c r="KQY111" s="2"/>
      <c r="KQZ111" s="2"/>
      <c r="KRA111" s="2"/>
      <c r="KRB111" s="2"/>
      <c r="KRC111" s="2"/>
      <c r="KRD111" s="2"/>
      <c r="KRE111" s="2"/>
      <c r="KRF111" s="2"/>
      <c r="KRG111" s="2"/>
      <c r="KRH111" s="2"/>
      <c r="KRI111" s="2"/>
      <c r="KRJ111" s="2"/>
      <c r="KRK111" s="2"/>
      <c r="KRL111" s="2"/>
      <c r="KRM111" s="2"/>
      <c r="KRN111" s="2"/>
      <c r="KRO111" s="2"/>
      <c r="KRP111" s="2"/>
      <c r="KRQ111" s="2"/>
      <c r="KRR111" s="2"/>
      <c r="KRS111" s="2"/>
      <c r="KRT111" s="2"/>
      <c r="KRU111" s="2"/>
      <c r="KRV111" s="2"/>
      <c r="KRW111" s="2"/>
      <c r="KRX111" s="2"/>
      <c r="KRY111" s="2"/>
      <c r="KRZ111" s="2"/>
      <c r="KSA111" s="2"/>
      <c r="KSB111" s="2"/>
      <c r="KSC111" s="2"/>
      <c r="KSD111" s="2"/>
      <c r="KSE111" s="2"/>
      <c r="KSF111" s="2"/>
      <c r="KSG111" s="2"/>
      <c r="KSH111" s="2"/>
      <c r="KSI111" s="2"/>
      <c r="KSJ111" s="2"/>
      <c r="KSK111" s="2"/>
      <c r="KSL111" s="2"/>
      <c r="KSM111" s="2"/>
      <c r="KSN111" s="2"/>
      <c r="KSO111" s="2"/>
      <c r="KSP111" s="2"/>
      <c r="KSQ111" s="2"/>
      <c r="KSR111" s="2"/>
      <c r="KSS111" s="2"/>
      <c r="KST111" s="2"/>
      <c r="KSU111" s="2"/>
      <c r="KSV111" s="2"/>
      <c r="KSW111" s="2"/>
      <c r="KSX111" s="2"/>
      <c r="KSY111" s="2"/>
      <c r="KSZ111" s="2"/>
      <c r="KTA111" s="2"/>
      <c r="KTB111" s="2"/>
      <c r="KTC111" s="2"/>
      <c r="KTD111" s="2"/>
      <c r="KTE111" s="2"/>
      <c r="KTF111" s="2"/>
      <c r="KTG111" s="2"/>
      <c r="KTH111" s="2"/>
      <c r="KTI111" s="2"/>
      <c r="KTJ111" s="2"/>
      <c r="KTK111" s="2"/>
      <c r="KTL111" s="2"/>
      <c r="KTM111" s="2"/>
      <c r="KTN111" s="2"/>
      <c r="KTO111" s="2"/>
      <c r="KTP111" s="2"/>
      <c r="KTQ111" s="2"/>
      <c r="KTR111" s="2"/>
      <c r="KTS111" s="2"/>
      <c r="KTT111" s="2"/>
      <c r="KTU111" s="2"/>
      <c r="KTV111" s="2"/>
      <c r="KTW111" s="2"/>
      <c r="KTX111" s="2"/>
      <c r="KTY111" s="2"/>
      <c r="KTZ111" s="2"/>
      <c r="KUA111" s="2"/>
      <c r="KUB111" s="2"/>
      <c r="KUC111" s="2"/>
      <c r="KUD111" s="2"/>
      <c r="KUE111" s="2"/>
      <c r="KUF111" s="2"/>
      <c r="KUG111" s="2"/>
      <c r="KUH111" s="2"/>
      <c r="KUI111" s="2"/>
      <c r="KUJ111" s="2"/>
      <c r="KUK111" s="2"/>
      <c r="KUL111" s="2"/>
      <c r="KUM111" s="2"/>
      <c r="KUN111" s="2"/>
      <c r="KUO111" s="2"/>
      <c r="KUP111" s="2"/>
      <c r="KUQ111" s="2"/>
      <c r="KUR111" s="2"/>
      <c r="KUS111" s="2"/>
      <c r="KUT111" s="2"/>
      <c r="KUU111" s="2"/>
      <c r="KUV111" s="2"/>
      <c r="KUW111" s="2"/>
      <c r="KUX111" s="2"/>
      <c r="KUY111" s="2"/>
      <c r="KUZ111" s="2"/>
      <c r="KVA111" s="2"/>
      <c r="KVB111" s="2"/>
      <c r="KVC111" s="2"/>
      <c r="KVD111" s="2"/>
      <c r="KVE111" s="2"/>
      <c r="KVF111" s="2"/>
      <c r="KVG111" s="2"/>
      <c r="KVH111" s="2"/>
      <c r="KVI111" s="2"/>
      <c r="KVJ111" s="2"/>
      <c r="KVK111" s="2"/>
      <c r="KVL111" s="2"/>
      <c r="KVM111" s="2"/>
      <c r="KVN111" s="2"/>
      <c r="KVO111" s="2"/>
      <c r="KVP111" s="2"/>
      <c r="KVQ111" s="2"/>
      <c r="KVR111" s="2"/>
      <c r="KVS111" s="2"/>
      <c r="KVT111" s="2"/>
      <c r="KVU111" s="2"/>
      <c r="KVV111" s="2"/>
      <c r="KVW111" s="2"/>
      <c r="KVX111" s="2"/>
      <c r="KVY111" s="2"/>
      <c r="KVZ111" s="2"/>
      <c r="KWA111" s="2"/>
      <c r="KWB111" s="2"/>
      <c r="KWC111" s="2"/>
      <c r="KWD111" s="2"/>
      <c r="KWE111" s="2"/>
      <c r="KWF111" s="2"/>
      <c r="KWG111" s="2"/>
      <c r="KWH111" s="2"/>
      <c r="KWI111" s="2"/>
      <c r="KWJ111" s="2"/>
      <c r="KWK111" s="2"/>
      <c r="KWL111" s="2"/>
      <c r="KWM111" s="2"/>
      <c r="KWN111" s="2"/>
      <c r="KWO111" s="2"/>
      <c r="KWP111" s="2"/>
      <c r="KWQ111" s="2"/>
      <c r="KWR111" s="2"/>
      <c r="KWS111" s="2"/>
      <c r="KWT111" s="2"/>
      <c r="KWU111" s="2"/>
      <c r="KWV111" s="2"/>
      <c r="KWW111" s="2"/>
      <c r="KWX111" s="2"/>
      <c r="KWY111" s="2"/>
      <c r="KWZ111" s="2"/>
      <c r="KXA111" s="2"/>
      <c r="KXB111" s="2"/>
      <c r="KXC111" s="2"/>
      <c r="KXD111" s="2"/>
      <c r="KXE111" s="2"/>
      <c r="KXF111" s="2"/>
      <c r="KXG111" s="2"/>
      <c r="KXH111" s="2"/>
      <c r="KXI111" s="2"/>
      <c r="KXJ111" s="2"/>
      <c r="KXK111" s="2"/>
      <c r="KXL111" s="2"/>
      <c r="KXM111" s="2"/>
      <c r="KXN111" s="2"/>
      <c r="KXO111" s="2"/>
      <c r="KXP111" s="2"/>
      <c r="KXQ111" s="2"/>
      <c r="KXR111" s="2"/>
      <c r="KXS111" s="2"/>
      <c r="KXT111" s="2"/>
      <c r="KXU111" s="2"/>
      <c r="KXV111" s="2"/>
      <c r="KXW111" s="2"/>
      <c r="KXX111" s="2"/>
      <c r="KXY111" s="2"/>
      <c r="KXZ111" s="2"/>
      <c r="KYA111" s="2"/>
      <c r="KYB111" s="2"/>
      <c r="KYC111" s="2"/>
      <c r="KYD111" s="2"/>
      <c r="KYE111" s="2"/>
      <c r="KYF111" s="2"/>
      <c r="KYG111" s="2"/>
      <c r="KYH111" s="2"/>
      <c r="KYI111" s="2"/>
      <c r="KYJ111" s="2"/>
      <c r="KYK111" s="2"/>
      <c r="KYL111" s="2"/>
      <c r="KYM111" s="2"/>
      <c r="KYN111" s="2"/>
      <c r="KYO111" s="2"/>
      <c r="KYP111" s="2"/>
      <c r="KYQ111" s="2"/>
      <c r="KYR111" s="2"/>
      <c r="KYS111" s="2"/>
      <c r="KYT111" s="2"/>
      <c r="KYU111" s="2"/>
      <c r="KYV111" s="2"/>
      <c r="KYW111" s="2"/>
      <c r="KYX111" s="2"/>
      <c r="KYY111" s="2"/>
      <c r="KYZ111" s="2"/>
      <c r="KZA111" s="2"/>
      <c r="KZB111" s="2"/>
      <c r="KZC111" s="2"/>
      <c r="KZD111" s="2"/>
      <c r="KZE111" s="2"/>
      <c r="KZF111" s="2"/>
      <c r="KZG111" s="2"/>
      <c r="KZH111" s="2"/>
      <c r="KZI111" s="2"/>
      <c r="KZJ111" s="2"/>
      <c r="KZK111" s="2"/>
      <c r="KZL111" s="2"/>
      <c r="KZM111" s="2"/>
      <c r="KZN111" s="2"/>
      <c r="KZO111" s="2"/>
      <c r="KZP111" s="2"/>
      <c r="KZQ111" s="2"/>
      <c r="KZR111" s="2"/>
      <c r="KZS111" s="2"/>
      <c r="KZT111" s="2"/>
      <c r="KZU111" s="2"/>
      <c r="KZV111" s="2"/>
      <c r="KZW111" s="2"/>
      <c r="KZX111" s="2"/>
      <c r="KZY111" s="2"/>
      <c r="KZZ111" s="2"/>
      <c r="LAA111" s="2"/>
      <c r="LAB111" s="2"/>
      <c r="LAC111" s="2"/>
      <c r="LAD111" s="2"/>
      <c r="LAE111" s="2"/>
      <c r="LAF111" s="2"/>
      <c r="LAG111" s="2"/>
      <c r="LAH111" s="2"/>
      <c r="LAI111" s="2"/>
      <c r="LAJ111" s="2"/>
      <c r="LAK111" s="2"/>
      <c r="LAL111" s="2"/>
      <c r="LAM111" s="2"/>
      <c r="LAN111" s="2"/>
      <c r="LAO111" s="2"/>
      <c r="LAP111" s="2"/>
      <c r="LAQ111" s="2"/>
      <c r="LAR111" s="2"/>
      <c r="LAS111" s="2"/>
      <c r="LAT111" s="2"/>
      <c r="LAU111" s="2"/>
      <c r="LAV111" s="2"/>
      <c r="LAW111" s="2"/>
      <c r="LAX111" s="2"/>
      <c r="LAY111" s="2"/>
      <c r="LAZ111" s="2"/>
      <c r="LBA111" s="2"/>
      <c r="LBB111" s="2"/>
      <c r="LBC111" s="2"/>
      <c r="LBD111" s="2"/>
      <c r="LBE111" s="2"/>
      <c r="LBF111" s="2"/>
      <c r="LBG111" s="2"/>
      <c r="LBH111" s="2"/>
      <c r="LBI111" s="2"/>
      <c r="LBJ111" s="2"/>
      <c r="LBK111" s="2"/>
      <c r="LBL111" s="2"/>
      <c r="LBM111" s="2"/>
      <c r="LBN111" s="2"/>
      <c r="LBO111" s="2"/>
      <c r="LBP111" s="2"/>
      <c r="LBQ111" s="2"/>
      <c r="LBR111" s="2"/>
      <c r="LBS111" s="2"/>
      <c r="LBT111" s="2"/>
      <c r="LBU111" s="2"/>
      <c r="LBV111" s="2"/>
      <c r="LBW111" s="2"/>
      <c r="LBX111" s="2"/>
      <c r="LBY111" s="2"/>
      <c r="LBZ111" s="2"/>
      <c r="LCA111" s="2"/>
      <c r="LCB111" s="2"/>
      <c r="LCC111" s="2"/>
      <c r="LCD111" s="2"/>
      <c r="LCE111" s="2"/>
      <c r="LCF111" s="2"/>
      <c r="LCG111" s="2"/>
      <c r="LCH111" s="2"/>
      <c r="LCI111" s="2"/>
      <c r="LCJ111" s="2"/>
      <c r="LCK111" s="2"/>
      <c r="LCL111" s="2"/>
      <c r="LCM111" s="2"/>
      <c r="LCN111" s="2"/>
      <c r="LCO111" s="2"/>
      <c r="LCP111" s="2"/>
      <c r="LCQ111" s="2"/>
      <c r="LCR111" s="2"/>
      <c r="LCS111" s="2"/>
      <c r="LCT111" s="2"/>
      <c r="LCU111" s="2"/>
      <c r="LCV111" s="2"/>
      <c r="LCW111" s="2"/>
      <c r="LCX111" s="2"/>
      <c r="LCY111" s="2"/>
      <c r="LCZ111" s="2"/>
      <c r="LDA111" s="2"/>
      <c r="LDB111" s="2"/>
      <c r="LDC111" s="2"/>
      <c r="LDD111" s="2"/>
      <c r="LDE111" s="2"/>
      <c r="LDF111" s="2"/>
      <c r="LDG111" s="2"/>
      <c r="LDH111" s="2"/>
      <c r="LDI111" s="2"/>
      <c r="LDJ111" s="2"/>
      <c r="LDK111" s="2"/>
      <c r="LDL111" s="2"/>
      <c r="LDM111" s="2"/>
      <c r="LDN111" s="2"/>
      <c r="LDO111" s="2"/>
      <c r="LDP111" s="2"/>
      <c r="LDQ111" s="2"/>
      <c r="LDR111" s="2"/>
      <c r="LDS111" s="2"/>
      <c r="LDT111" s="2"/>
      <c r="LDU111" s="2"/>
      <c r="LDV111" s="2"/>
      <c r="LDW111" s="2"/>
      <c r="LDX111" s="2"/>
      <c r="LDY111" s="2"/>
      <c r="LDZ111" s="2"/>
      <c r="LEA111" s="2"/>
      <c r="LEB111" s="2"/>
      <c r="LEC111" s="2"/>
      <c r="LED111" s="2"/>
      <c r="LEE111" s="2"/>
      <c r="LEF111" s="2"/>
      <c r="LEG111" s="2"/>
      <c r="LEH111" s="2"/>
      <c r="LEI111" s="2"/>
      <c r="LEJ111" s="2"/>
      <c r="LEK111" s="2"/>
      <c r="LEL111" s="2"/>
      <c r="LEM111" s="2"/>
      <c r="LEN111" s="2"/>
      <c r="LEO111" s="2"/>
      <c r="LEP111" s="2"/>
      <c r="LEQ111" s="2"/>
      <c r="LER111" s="2"/>
      <c r="LES111" s="2"/>
      <c r="LET111" s="2"/>
      <c r="LEU111" s="2"/>
      <c r="LEV111" s="2"/>
      <c r="LEW111" s="2"/>
      <c r="LEX111" s="2"/>
      <c r="LEY111" s="2"/>
      <c r="LEZ111" s="2"/>
      <c r="LFA111" s="2"/>
      <c r="LFB111" s="2"/>
      <c r="LFC111" s="2"/>
      <c r="LFD111" s="2"/>
      <c r="LFE111" s="2"/>
      <c r="LFF111" s="2"/>
      <c r="LFG111" s="2"/>
      <c r="LFH111" s="2"/>
      <c r="LFI111" s="2"/>
      <c r="LFJ111" s="2"/>
      <c r="LFK111" s="2"/>
      <c r="LFL111" s="2"/>
      <c r="LFM111" s="2"/>
      <c r="LFN111" s="2"/>
      <c r="LFO111" s="2"/>
      <c r="LFP111" s="2"/>
      <c r="LFQ111" s="2"/>
      <c r="LFR111" s="2"/>
      <c r="LFS111" s="2"/>
      <c r="LFT111" s="2"/>
      <c r="LFU111" s="2"/>
      <c r="LFV111" s="2"/>
      <c r="LFW111" s="2"/>
      <c r="LFX111" s="2"/>
      <c r="LFY111" s="2"/>
      <c r="LFZ111" s="2"/>
      <c r="LGA111" s="2"/>
      <c r="LGB111" s="2"/>
      <c r="LGC111" s="2"/>
      <c r="LGD111" s="2"/>
      <c r="LGE111" s="2"/>
      <c r="LGF111" s="2"/>
      <c r="LGG111" s="2"/>
      <c r="LGH111" s="2"/>
      <c r="LGI111" s="2"/>
      <c r="LGJ111" s="2"/>
      <c r="LGK111" s="2"/>
      <c r="LGL111" s="2"/>
      <c r="LGM111" s="2"/>
      <c r="LGN111" s="2"/>
      <c r="LGO111" s="2"/>
      <c r="LGP111" s="2"/>
      <c r="LGQ111" s="2"/>
      <c r="LGR111" s="2"/>
      <c r="LGS111" s="2"/>
      <c r="LGT111" s="2"/>
      <c r="LGU111" s="2"/>
      <c r="LGV111" s="2"/>
      <c r="LGW111" s="2"/>
      <c r="LGX111" s="2"/>
      <c r="LGY111" s="2"/>
      <c r="LGZ111" s="2"/>
      <c r="LHA111" s="2"/>
      <c r="LHB111" s="2"/>
      <c r="LHC111" s="2"/>
      <c r="LHD111" s="2"/>
      <c r="LHE111" s="2"/>
      <c r="LHF111" s="2"/>
      <c r="LHG111" s="2"/>
      <c r="LHH111" s="2"/>
      <c r="LHI111" s="2"/>
      <c r="LHJ111" s="2"/>
      <c r="LHK111" s="2"/>
      <c r="LHL111" s="2"/>
      <c r="LHM111" s="2"/>
      <c r="LHN111" s="2"/>
      <c r="LHO111" s="2"/>
      <c r="LHP111" s="2"/>
      <c r="LHQ111" s="2"/>
      <c r="LHR111" s="2"/>
      <c r="LHS111" s="2"/>
      <c r="LHT111" s="2"/>
      <c r="LHU111" s="2"/>
      <c r="LHV111" s="2"/>
      <c r="LHW111" s="2"/>
      <c r="LHX111" s="2"/>
      <c r="LHY111" s="2"/>
      <c r="LHZ111" s="2"/>
      <c r="LIA111" s="2"/>
      <c r="LIB111" s="2"/>
      <c r="LIC111" s="2"/>
      <c r="LID111" s="2"/>
      <c r="LIE111" s="2"/>
      <c r="LIF111" s="2"/>
      <c r="LIG111" s="2"/>
      <c r="LIH111" s="2"/>
      <c r="LII111" s="2"/>
      <c r="LIJ111" s="2"/>
      <c r="LIK111" s="2"/>
      <c r="LIL111" s="2"/>
      <c r="LIM111" s="2"/>
      <c r="LIN111" s="2"/>
      <c r="LIO111" s="2"/>
      <c r="LIP111" s="2"/>
      <c r="LIQ111" s="2"/>
      <c r="LIR111" s="2"/>
      <c r="LIS111" s="2"/>
      <c r="LIT111" s="2"/>
      <c r="LIU111" s="2"/>
      <c r="LIV111" s="2"/>
      <c r="LIW111" s="2"/>
      <c r="LIX111" s="2"/>
      <c r="LIY111" s="2"/>
      <c r="LIZ111" s="2"/>
      <c r="LJA111" s="2"/>
      <c r="LJB111" s="2"/>
      <c r="LJC111" s="2"/>
      <c r="LJD111" s="2"/>
      <c r="LJE111" s="2"/>
      <c r="LJF111" s="2"/>
      <c r="LJG111" s="2"/>
      <c r="LJH111" s="2"/>
      <c r="LJI111" s="2"/>
      <c r="LJJ111" s="2"/>
      <c r="LJK111" s="2"/>
      <c r="LJL111" s="2"/>
      <c r="LJM111" s="2"/>
      <c r="LJN111" s="2"/>
      <c r="LJO111" s="2"/>
      <c r="LJP111" s="2"/>
      <c r="LJQ111" s="2"/>
      <c r="LJR111" s="2"/>
      <c r="LJS111" s="2"/>
      <c r="LJT111" s="2"/>
      <c r="LJU111" s="2"/>
      <c r="LJV111" s="2"/>
      <c r="LJW111" s="2"/>
      <c r="LJX111" s="2"/>
      <c r="LJY111" s="2"/>
      <c r="LJZ111" s="2"/>
      <c r="LKA111" s="2"/>
      <c r="LKB111" s="2"/>
      <c r="LKC111" s="2"/>
      <c r="LKD111" s="2"/>
      <c r="LKE111" s="2"/>
      <c r="LKF111" s="2"/>
      <c r="LKG111" s="2"/>
      <c r="LKH111" s="2"/>
      <c r="LKI111" s="2"/>
      <c r="LKJ111" s="2"/>
      <c r="LKK111" s="2"/>
      <c r="LKL111" s="2"/>
      <c r="LKM111" s="2"/>
      <c r="LKN111" s="2"/>
      <c r="LKO111" s="2"/>
      <c r="LKP111" s="2"/>
      <c r="LKQ111" s="2"/>
      <c r="LKR111" s="2"/>
      <c r="LKS111" s="2"/>
      <c r="LKT111" s="2"/>
      <c r="LKU111" s="2"/>
      <c r="LKV111" s="2"/>
      <c r="LKW111" s="2"/>
      <c r="LKX111" s="2"/>
      <c r="LKY111" s="2"/>
      <c r="LKZ111" s="2"/>
      <c r="LLA111" s="2"/>
      <c r="LLB111" s="2"/>
      <c r="LLC111" s="2"/>
      <c r="LLD111" s="2"/>
      <c r="LLE111" s="2"/>
      <c r="LLF111" s="2"/>
      <c r="LLG111" s="2"/>
      <c r="LLH111" s="2"/>
      <c r="LLI111" s="2"/>
      <c r="LLJ111" s="2"/>
      <c r="LLK111" s="2"/>
      <c r="LLL111" s="2"/>
      <c r="LLM111" s="2"/>
      <c r="LLN111" s="2"/>
      <c r="LLO111" s="2"/>
      <c r="LLP111" s="2"/>
      <c r="LLQ111" s="2"/>
      <c r="LLR111" s="2"/>
      <c r="LLS111" s="2"/>
      <c r="LLT111" s="2"/>
      <c r="LLU111" s="2"/>
      <c r="LLV111" s="2"/>
      <c r="LLW111" s="2"/>
      <c r="LLX111" s="2"/>
      <c r="LLY111" s="2"/>
      <c r="LLZ111" s="2"/>
      <c r="LMA111" s="2"/>
      <c r="LMB111" s="2"/>
      <c r="LMC111" s="2"/>
      <c r="LMD111" s="2"/>
      <c r="LME111" s="2"/>
      <c r="LMF111" s="2"/>
      <c r="LMG111" s="2"/>
      <c r="LMH111" s="2"/>
      <c r="LMI111" s="2"/>
      <c r="LMJ111" s="2"/>
      <c r="LMK111" s="2"/>
      <c r="LML111" s="2"/>
      <c r="LMM111" s="2"/>
      <c r="LMN111" s="2"/>
      <c r="LMO111" s="2"/>
      <c r="LMP111" s="2"/>
      <c r="LMQ111" s="2"/>
      <c r="LMR111" s="2"/>
      <c r="LMS111" s="2"/>
      <c r="LMT111" s="2"/>
      <c r="LMU111" s="2"/>
      <c r="LMV111" s="2"/>
      <c r="LMW111" s="2"/>
      <c r="LMX111" s="2"/>
      <c r="LMY111" s="2"/>
      <c r="LMZ111" s="2"/>
      <c r="LNA111" s="2"/>
      <c r="LNB111" s="2"/>
      <c r="LNC111" s="2"/>
      <c r="LND111" s="2"/>
      <c r="LNE111" s="2"/>
      <c r="LNF111" s="2"/>
      <c r="LNG111" s="2"/>
      <c r="LNH111" s="2"/>
      <c r="LNI111" s="2"/>
      <c r="LNJ111" s="2"/>
      <c r="LNK111" s="2"/>
      <c r="LNL111" s="2"/>
      <c r="LNM111" s="2"/>
      <c r="LNN111" s="2"/>
      <c r="LNO111" s="2"/>
      <c r="LNP111" s="2"/>
      <c r="LNQ111" s="2"/>
      <c r="LNR111" s="2"/>
      <c r="LNS111" s="2"/>
      <c r="LNT111" s="2"/>
      <c r="LNU111" s="2"/>
      <c r="LNV111" s="2"/>
      <c r="LNW111" s="2"/>
      <c r="LNX111" s="2"/>
      <c r="LNY111" s="2"/>
      <c r="LNZ111" s="2"/>
      <c r="LOA111" s="2"/>
      <c r="LOB111" s="2"/>
      <c r="LOC111" s="2"/>
      <c r="LOD111" s="2"/>
      <c r="LOE111" s="2"/>
      <c r="LOF111" s="2"/>
      <c r="LOG111" s="2"/>
      <c r="LOH111" s="2"/>
      <c r="LOI111" s="2"/>
      <c r="LOJ111" s="2"/>
      <c r="LOK111" s="2"/>
      <c r="LOL111" s="2"/>
      <c r="LOM111" s="2"/>
      <c r="LON111" s="2"/>
      <c r="LOO111" s="2"/>
      <c r="LOP111" s="2"/>
      <c r="LOQ111" s="2"/>
      <c r="LOR111" s="2"/>
      <c r="LOS111" s="2"/>
      <c r="LOT111" s="2"/>
      <c r="LOU111" s="2"/>
      <c r="LOV111" s="2"/>
      <c r="LOW111" s="2"/>
      <c r="LOX111" s="2"/>
      <c r="LOY111" s="2"/>
      <c r="LOZ111" s="2"/>
      <c r="LPA111" s="2"/>
      <c r="LPB111" s="2"/>
      <c r="LPC111" s="2"/>
      <c r="LPD111" s="2"/>
      <c r="LPE111" s="2"/>
      <c r="LPF111" s="2"/>
      <c r="LPG111" s="2"/>
      <c r="LPH111" s="2"/>
      <c r="LPI111" s="2"/>
      <c r="LPJ111" s="2"/>
      <c r="LPK111" s="2"/>
      <c r="LPL111" s="2"/>
      <c r="LPM111" s="2"/>
      <c r="LPN111" s="2"/>
      <c r="LPO111" s="2"/>
      <c r="LPP111" s="2"/>
      <c r="LPQ111" s="2"/>
      <c r="LPR111" s="2"/>
      <c r="LPS111" s="2"/>
      <c r="LPT111" s="2"/>
      <c r="LPU111" s="2"/>
      <c r="LPV111" s="2"/>
      <c r="LPW111" s="2"/>
      <c r="LPX111" s="2"/>
      <c r="LPY111" s="2"/>
      <c r="LPZ111" s="2"/>
      <c r="LQA111" s="2"/>
      <c r="LQB111" s="2"/>
      <c r="LQC111" s="2"/>
      <c r="LQD111" s="2"/>
      <c r="LQE111" s="2"/>
      <c r="LQF111" s="2"/>
      <c r="LQG111" s="2"/>
      <c r="LQH111" s="2"/>
      <c r="LQI111" s="2"/>
      <c r="LQJ111" s="2"/>
      <c r="LQK111" s="2"/>
      <c r="LQL111" s="2"/>
      <c r="LQM111" s="2"/>
      <c r="LQN111" s="2"/>
      <c r="LQO111" s="2"/>
      <c r="LQP111" s="2"/>
      <c r="LQQ111" s="2"/>
      <c r="LQR111" s="2"/>
      <c r="LQS111" s="2"/>
      <c r="LQT111" s="2"/>
      <c r="LQU111" s="2"/>
      <c r="LQV111" s="2"/>
      <c r="LQW111" s="2"/>
      <c r="LQX111" s="2"/>
      <c r="LQY111" s="2"/>
      <c r="LQZ111" s="2"/>
      <c r="LRA111" s="2"/>
      <c r="LRB111" s="2"/>
      <c r="LRC111" s="2"/>
      <c r="LRD111" s="2"/>
      <c r="LRE111" s="2"/>
      <c r="LRF111" s="2"/>
      <c r="LRG111" s="2"/>
      <c r="LRH111" s="2"/>
      <c r="LRI111" s="2"/>
      <c r="LRJ111" s="2"/>
      <c r="LRK111" s="2"/>
      <c r="LRL111" s="2"/>
      <c r="LRM111" s="2"/>
      <c r="LRN111" s="2"/>
      <c r="LRO111" s="2"/>
      <c r="LRP111" s="2"/>
      <c r="LRQ111" s="2"/>
      <c r="LRR111" s="2"/>
      <c r="LRS111" s="2"/>
      <c r="LRT111" s="2"/>
      <c r="LRU111" s="2"/>
      <c r="LRV111" s="2"/>
      <c r="LRW111" s="2"/>
      <c r="LRX111" s="2"/>
      <c r="LRY111" s="2"/>
      <c r="LRZ111" s="2"/>
      <c r="LSA111" s="2"/>
      <c r="LSB111" s="2"/>
      <c r="LSC111" s="2"/>
      <c r="LSD111" s="2"/>
      <c r="LSE111" s="2"/>
      <c r="LSF111" s="2"/>
      <c r="LSG111" s="2"/>
      <c r="LSH111" s="2"/>
      <c r="LSI111" s="2"/>
      <c r="LSJ111" s="2"/>
      <c r="LSK111" s="2"/>
      <c r="LSL111" s="2"/>
      <c r="LSM111" s="2"/>
      <c r="LSN111" s="2"/>
      <c r="LSO111" s="2"/>
      <c r="LSP111" s="2"/>
      <c r="LSQ111" s="2"/>
      <c r="LSR111" s="2"/>
      <c r="LSS111" s="2"/>
      <c r="LST111" s="2"/>
      <c r="LSU111" s="2"/>
      <c r="LSV111" s="2"/>
      <c r="LSW111" s="2"/>
      <c r="LSX111" s="2"/>
      <c r="LSY111" s="2"/>
      <c r="LSZ111" s="2"/>
      <c r="LTA111" s="2"/>
      <c r="LTB111" s="2"/>
      <c r="LTC111" s="2"/>
      <c r="LTD111" s="2"/>
      <c r="LTE111" s="2"/>
      <c r="LTF111" s="2"/>
      <c r="LTG111" s="2"/>
      <c r="LTH111" s="2"/>
      <c r="LTI111" s="2"/>
      <c r="LTJ111" s="2"/>
      <c r="LTK111" s="2"/>
      <c r="LTL111" s="2"/>
      <c r="LTM111" s="2"/>
      <c r="LTN111" s="2"/>
      <c r="LTO111" s="2"/>
      <c r="LTP111" s="2"/>
      <c r="LTQ111" s="2"/>
      <c r="LTR111" s="2"/>
      <c r="LTS111" s="2"/>
      <c r="LTT111" s="2"/>
      <c r="LTU111" s="2"/>
      <c r="LTV111" s="2"/>
      <c r="LTW111" s="2"/>
      <c r="LTX111" s="2"/>
      <c r="LTY111" s="2"/>
      <c r="LTZ111" s="2"/>
      <c r="LUA111" s="2"/>
      <c r="LUB111" s="2"/>
      <c r="LUC111" s="2"/>
      <c r="LUD111" s="2"/>
      <c r="LUE111" s="2"/>
      <c r="LUF111" s="2"/>
      <c r="LUG111" s="2"/>
      <c r="LUH111" s="2"/>
      <c r="LUI111" s="2"/>
      <c r="LUJ111" s="2"/>
      <c r="LUK111" s="2"/>
      <c r="LUL111" s="2"/>
      <c r="LUM111" s="2"/>
      <c r="LUN111" s="2"/>
      <c r="LUO111" s="2"/>
      <c r="LUP111" s="2"/>
      <c r="LUQ111" s="2"/>
      <c r="LUR111" s="2"/>
      <c r="LUS111" s="2"/>
      <c r="LUT111" s="2"/>
      <c r="LUU111" s="2"/>
      <c r="LUV111" s="2"/>
      <c r="LUW111" s="2"/>
      <c r="LUX111" s="2"/>
      <c r="LUY111" s="2"/>
      <c r="LUZ111" s="2"/>
      <c r="LVA111" s="2"/>
      <c r="LVB111" s="2"/>
      <c r="LVC111" s="2"/>
      <c r="LVD111" s="2"/>
      <c r="LVE111" s="2"/>
      <c r="LVF111" s="2"/>
      <c r="LVG111" s="2"/>
      <c r="LVH111" s="2"/>
      <c r="LVI111" s="2"/>
      <c r="LVJ111" s="2"/>
      <c r="LVK111" s="2"/>
      <c r="LVL111" s="2"/>
      <c r="LVM111" s="2"/>
      <c r="LVN111" s="2"/>
      <c r="LVO111" s="2"/>
      <c r="LVP111" s="2"/>
      <c r="LVQ111" s="2"/>
      <c r="LVR111" s="2"/>
      <c r="LVS111" s="2"/>
      <c r="LVT111" s="2"/>
      <c r="LVU111" s="2"/>
      <c r="LVV111" s="2"/>
      <c r="LVW111" s="2"/>
      <c r="LVX111" s="2"/>
      <c r="LVY111" s="2"/>
      <c r="LVZ111" s="2"/>
      <c r="LWA111" s="2"/>
      <c r="LWB111" s="2"/>
      <c r="LWC111" s="2"/>
      <c r="LWD111" s="2"/>
      <c r="LWE111" s="2"/>
      <c r="LWF111" s="2"/>
      <c r="LWG111" s="2"/>
      <c r="LWH111" s="2"/>
      <c r="LWI111" s="2"/>
      <c r="LWJ111" s="2"/>
      <c r="LWK111" s="2"/>
      <c r="LWL111" s="2"/>
      <c r="LWM111" s="2"/>
      <c r="LWN111" s="2"/>
      <c r="LWO111" s="2"/>
      <c r="LWP111" s="2"/>
      <c r="LWQ111" s="2"/>
      <c r="LWR111" s="2"/>
      <c r="LWS111" s="2"/>
      <c r="LWT111" s="2"/>
      <c r="LWU111" s="2"/>
      <c r="LWV111" s="2"/>
      <c r="LWW111" s="2"/>
      <c r="LWX111" s="2"/>
      <c r="LWY111" s="2"/>
      <c r="LWZ111" s="2"/>
      <c r="LXA111" s="2"/>
      <c r="LXB111" s="2"/>
      <c r="LXC111" s="2"/>
      <c r="LXD111" s="2"/>
      <c r="LXE111" s="2"/>
      <c r="LXF111" s="2"/>
      <c r="LXG111" s="2"/>
      <c r="LXH111" s="2"/>
      <c r="LXI111" s="2"/>
      <c r="LXJ111" s="2"/>
      <c r="LXK111" s="2"/>
      <c r="LXL111" s="2"/>
      <c r="LXM111" s="2"/>
      <c r="LXN111" s="2"/>
      <c r="LXO111" s="2"/>
      <c r="LXP111" s="2"/>
      <c r="LXQ111" s="2"/>
      <c r="LXR111" s="2"/>
      <c r="LXS111" s="2"/>
      <c r="LXT111" s="2"/>
      <c r="LXU111" s="2"/>
      <c r="LXV111" s="2"/>
      <c r="LXW111" s="2"/>
      <c r="LXX111" s="2"/>
      <c r="LXY111" s="2"/>
      <c r="LXZ111" s="2"/>
      <c r="LYA111" s="2"/>
      <c r="LYB111" s="2"/>
      <c r="LYC111" s="2"/>
      <c r="LYD111" s="2"/>
      <c r="LYE111" s="2"/>
      <c r="LYF111" s="2"/>
      <c r="LYG111" s="2"/>
      <c r="LYH111" s="2"/>
      <c r="LYI111" s="2"/>
      <c r="LYJ111" s="2"/>
      <c r="LYK111" s="2"/>
      <c r="LYL111" s="2"/>
      <c r="LYM111" s="2"/>
      <c r="LYN111" s="2"/>
      <c r="LYO111" s="2"/>
      <c r="LYP111" s="2"/>
      <c r="LYQ111" s="2"/>
      <c r="LYR111" s="2"/>
      <c r="LYS111" s="2"/>
      <c r="LYT111" s="2"/>
      <c r="LYU111" s="2"/>
      <c r="LYV111" s="2"/>
      <c r="LYW111" s="2"/>
      <c r="LYX111" s="2"/>
      <c r="LYY111" s="2"/>
      <c r="LYZ111" s="2"/>
      <c r="LZA111" s="2"/>
      <c r="LZB111" s="2"/>
      <c r="LZC111" s="2"/>
      <c r="LZD111" s="2"/>
      <c r="LZE111" s="2"/>
      <c r="LZF111" s="2"/>
      <c r="LZG111" s="2"/>
      <c r="LZH111" s="2"/>
      <c r="LZI111" s="2"/>
      <c r="LZJ111" s="2"/>
      <c r="LZK111" s="2"/>
      <c r="LZL111" s="2"/>
      <c r="LZM111" s="2"/>
      <c r="LZN111" s="2"/>
      <c r="LZO111" s="2"/>
      <c r="LZP111" s="2"/>
      <c r="LZQ111" s="2"/>
      <c r="LZR111" s="2"/>
      <c r="LZS111" s="2"/>
      <c r="LZT111" s="2"/>
      <c r="LZU111" s="2"/>
      <c r="LZV111" s="2"/>
      <c r="LZW111" s="2"/>
      <c r="LZX111" s="2"/>
      <c r="LZY111" s="2"/>
      <c r="LZZ111" s="2"/>
      <c r="MAA111" s="2"/>
      <c r="MAB111" s="2"/>
      <c r="MAC111" s="2"/>
      <c r="MAD111" s="2"/>
      <c r="MAE111" s="2"/>
      <c r="MAF111" s="2"/>
      <c r="MAG111" s="2"/>
      <c r="MAH111" s="2"/>
      <c r="MAI111" s="2"/>
      <c r="MAJ111" s="2"/>
      <c r="MAK111" s="2"/>
      <c r="MAL111" s="2"/>
      <c r="MAM111" s="2"/>
      <c r="MAN111" s="2"/>
      <c r="MAO111" s="2"/>
      <c r="MAP111" s="2"/>
      <c r="MAQ111" s="2"/>
      <c r="MAR111" s="2"/>
      <c r="MAS111" s="2"/>
      <c r="MAT111" s="2"/>
      <c r="MAU111" s="2"/>
      <c r="MAV111" s="2"/>
      <c r="MAW111" s="2"/>
      <c r="MAX111" s="2"/>
      <c r="MAY111" s="2"/>
      <c r="MAZ111" s="2"/>
      <c r="MBA111" s="2"/>
      <c r="MBB111" s="2"/>
      <c r="MBC111" s="2"/>
      <c r="MBD111" s="2"/>
      <c r="MBE111" s="2"/>
      <c r="MBF111" s="2"/>
      <c r="MBG111" s="2"/>
      <c r="MBH111" s="2"/>
      <c r="MBI111" s="2"/>
      <c r="MBJ111" s="2"/>
      <c r="MBK111" s="2"/>
      <c r="MBL111" s="2"/>
      <c r="MBM111" s="2"/>
      <c r="MBN111" s="2"/>
      <c r="MBO111" s="2"/>
      <c r="MBP111" s="2"/>
      <c r="MBQ111" s="2"/>
      <c r="MBR111" s="2"/>
      <c r="MBS111" s="2"/>
      <c r="MBT111" s="2"/>
      <c r="MBU111" s="2"/>
      <c r="MBV111" s="2"/>
      <c r="MBW111" s="2"/>
      <c r="MBX111" s="2"/>
      <c r="MBY111" s="2"/>
      <c r="MBZ111" s="2"/>
      <c r="MCA111" s="2"/>
      <c r="MCB111" s="2"/>
      <c r="MCC111" s="2"/>
      <c r="MCD111" s="2"/>
      <c r="MCE111" s="2"/>
      <c r="MCF111" s="2"/>
      <c r="MCG111" s="2"/>
      <c r="MCH111" s="2"/>
      <c r="MCI111" s="2"/>
      <c r="MCJ111" s="2"/>
      <c r="MCK111" s="2"/>
      <c r="MCL111" s="2"/>
      <c r="MCM111" s="2"/>
      <c r="MCN111" s="2"/>
      <c r="MCO111" s="2"/>
      <c r="MCP111" s="2"/>
      <c r="MCQ111" s="2"/>
      <c r="MCR111" s="2"/>
      <c r="MCS111" s="2"/>
      <c r="MCT111" s="2"/>
      <c r="MCU111" s="2"/>
      <c r="MCV111" s="2"/>
      <c r="MCW111" s="2"/>
      <c r="MCX111" s="2"/>
      <c r="MCY111" s="2"/>
      <c r="MCZ111" s="2"/>
      <c r="MDA111" s="2"/>
      <c r="MDB111" s="2"/>
      <c r="MDC111" s="2"/>
      <c r="MDD111" s="2"/>
      <c r="MDE111" s="2"/>
      <c r="MDF111" s="2"/>
      <c r="MDG111" s="2"/>
      <c r="MDH111" s="2"/>
      <c r="MDI111" s="2"/>
      <c r="MDJ111" s="2"/>
      <c r="MDK111" s="2"/>
      <c r="MDL111" s="2"/>
      <c r="MDM111" s="2"/>
      <c r="MDN111" s="2"/>
      <c r="MDO111" s="2"/>
      <c r="MDP111" s="2"/>
      <c r="MDQ111" s="2"/>
      <c r="MDR111" s="2"/>
      <c r="MDS111" s="2"/>
      <c r="MDT111" s="2"/>
      <c r="MDU111" s="2"/>
      <c r="MDV111" s="2"/>
      <c r="MDW111" s="2"/>
      <c r="MDX111" s="2"/>
      <c r="MDY111" s="2"/>
      <c r="MDZ111" s="2"/>
      <c r="MEA111" s="2"/>
      <c r="MEB111" s="2"/>
      <c r="MEC111" s="2"/>
      <c r="MED111" s="2"/>
      <c r="MEE111" s="2"/>
      <c r="MEF111" s="2"/>
      <c r="MEG111" s="2"/>
      <c r="MEH111" s="2"/>
      <c r="MEI111" s="2"/>
      <c r="MEJ111" s="2"/>
      <c r="MEK111" s="2"/>
      <c r="MEL111" s="2"/>
      <c r="MEM111" s="2"/>
      <c r="MEN111" s="2"/>
      <c r="MEO111" s="2"/>
      <c r="MEP111" s="2"/>
      <c r="MEQ111" s="2"/>
      <c r="MER111" s="2"/>
      <c r="MES111" s="2"/>
      <c r="MET111" s="2"/>
      <c r="MEU111" s="2"/>
      <c r="MEV111" s="2"/>
      <c r="MEW111" s="2"/>
      <c r="MEX111" s="2"/>
      <c r="MEY111" s="2"/>
      <c r="MEZ111" s="2"/>
      <c r="MFA111" s="2"/>
      <c r="MFB111" s="2"/>
      <c r="MFC111" s="2"/>
      <c r="MFD111" s="2"/>
      <c r="MFE111" s="2"/>
      <c r="MFF111" s="2"/>
      <c r="MFG111" s="2"/>
      <c r="MFH111" s="2"/>
      <c r="MFI111" s="2"/>
      <c r="MFJ111" s="2"/>
      <c r="MFK111" s="2"/>
      <c r="MFL111" s="2"/>
      <c r="MFM111" s="2"/>
      <c r="MFN111" s="2"/>
      <c r="MFO111" s="2"/>
      <c r="MFP111" s="2"/>
      <c r="MFQ111" s="2"/>
      <c r="MFR111" s="2"/>
      <c r="MFS111" s="2"/>
      <c r="MFT111" s="2"/>
      <c r="MFU111" s="2"/>
      <c r="MFV111" s="2"/>
      <c r="MFW111" s="2"/>
      <c r="MFX111" s="2"/>
      <c r="MFY111" s="2"/>
      <c r="MFZ111" s="2"/>
      <c r="MGA111" s="2"/>
      <c r="MGB111" s="2"/>
      <c r="MGC111" s="2"/>
      <c r="MGD111" s="2"/>
      <c r="MGE111" s="2"/>
      <c r="MGF111" s="2"/>
      <c r="MGG111" s="2"/>
      <c r="MGH111" s="2"/>
      <c r="MGI111" s="2"/>
      <c r="MGJ111" s="2"/>
      <c r="MGK111" s="2"/>
      <c r="MGL111" s="2"/>
      <c r="MGM111" s="2"/>
      <c r="MGN111" s="2"/>
      <c r="MGO111" s="2"/>
      <c r="MGP111" s="2"/>
      <c r="MGQ111" s="2"/>
      <c r="MGR111" s="2"/>
      <c r="MGS111" s="2"/>
      <c r="MGT111" s="2"/>
      <c r="MGU111" s="2"/>
      <c r="MGV111" s="2"/>
      <c r="MGW111" s="2"/>
      <c r="MGX111" s="2"/>
      <c r="MGY111" s="2"/>
      <c r="MGZ111" s="2"/>
      <c r="MHA111" s="2"/>
      <c r="MHB111" s="2"/>
      <c r="MHC111" s="2"/>
      <c r="MHD111" s="2"/>
      <c r="MHE111" s="2"/>
      <c r="MHF111" s="2"/>
      <c r="MHG111" s="2"/>
      <c r="MHH111" s="2"/>
      <c r="MHI111" s="2"/>
      <c r="MHJ111" s="2"/>
      <c r="MHK111" s="2"/>
      <c r="MHL111" s="2"/>
      <c r="MHM111" s="2"/>
      <c r="MHN111" s="2"/>
      <c r="MHO111" s="2"/>
      <c r="MHP111" s="2"/>
      <c r="MHQ111" s="2"/>
      <c r="MHR111" s="2"/>
      <c r="MHS111" s="2"/>
      <c r="MHT111" s="2"/>
      <c r="MHU111" s="2"/>
      <c r="MHV111" s="2"/>
      <c r="MHW111" s="2"/>
      <c r="MHX111" s="2"/>
      <c r="MHY111" s="2"/>
      <c r="MHZ111" s="2"/>
      <c r="MIA111" s="2"/>
      <c r="MIB111" s="2"/>
      <c r="MIC111" s="2"/>
      <c r="MID111" s="2"/>
      <c r="MIE111" s="2"/>
      <c r="MIF111" s="2"/>
      <c r="MIG111" s="2"/>
      <c r="MIH111" s="2"/>
      <c r="MII111" s="2"/>
      <c r="MIJ111" s="2"/>
      <c r="MIK111" s="2"/>
      <c r="MIL111" s="2"/>
      <c r="MIM111" s="2"/>
      <c r="MIN111" s="2"/>
      <c r="MIO111" s="2"/>
      <c r="MIP111" s="2"/>
      <c r="MIQ111" s="2"/>
      <c r="MIR111" s="2"/>
      <c r="MIS111" s="2"/>
      <c r="MIT111" s="2"/>
      <c r="MIU111" s="2"/>
      <c r="MIV111" s="2"/>
      <c r="MIW111" s="2"/>
      <c r="MIX111" s="2"/>
      <c r="MIY111" s="2"/>
      <c r="MIZ111" s="2"/>
      <c r="MJA111" s="2"/>
      <c r="MJB111" s="2"/>
      <c r="MJC111" s="2"/>
      <c r="MJD111" s="2"/>
      <c r="MJE111" s="2"/>
      <c r="MJF111" s="2"/>
      <c r="MJG111" s="2"/>
      <c r="MJH111" s="2"/>
      <c r="MJI111" s="2"/>
      <c r="MJJ111" s="2"/>
      <c r="MJK111" s="2"/>
      <c r="MJL111" s="2"/>
      <c r="MJM111" s="2"/>
      <c r="MJN111" s="2"/>
      <c r="MJO111" s="2"/>
      <c r="MJP111" s="2"/>
      <c r="MJQ111" s="2"/>
      <c r="MJR111" s="2"/>
      <c r="MJS111" s="2"/>
      <c r="MJT111" s="2"/>
      <c r="MJU111" s="2"/>
      <c r="MJV111" s="2"/>
      <c r="MJW111" s="2"/>
      <c r="MJX111" s="2"/>
      <c r="MJY111" s="2"/>
      <c r="MJZ111" s="2"/>
      <c r="MKA111" s="2"/>
      <c r="MKB111" s="2"/>
      <c r="MKC111" s="2"/>
      <c r="MKD111" s="2"/>
      <c r="MKE111" s="2"/>
      <c r="MKF111" s="2"/>
      <c r="MKG111" s="2"/>
      <c r="MKH111" s="2"/>
      <c r="MKI111" s="2"/>
      <c r="MKJ111" s="2"/>
      <c r="MKK111" s="2"/>
      <c r="MKL111" s="2"/>
      <c r="MKM111" s="2"/>
      <c r="MKN111" s="2"/>
      <c r="MKO111" s="2"/>
      <c r="MKP111" s="2"/>
      <c r="MKQ111" s="2"/>
      <c r="MKR111" s="2"/>
      <c r="MKS111" s="2"/>
      <c r="MKT111" s="2"/>
      <c r="MKU111" s="2"/>
      <c r="MKV111" s="2"/>
      <c r="MKW111" s="2"/>
      <c r="MKX111" s="2"/>
      <c r="MKY111" s="2"/>
      <c r="MKZ111" s="2"/>
      <c r="MLA111" s="2"/>
      <c r="MLB111" s="2"/>
      <c r="MLC111" s="2"/>
      <c r="MLD111" s="2"/>
      <c r="MLE111" s="2"/>
      <c r="MLF111" s="2"/>
      <c r="MLG111" s="2"/>
      <c r="MLH111" s="2"/>
      <c r="MLI111" s="2"/>
      <c r="MLJ111" s="2"/>
      <c r="MLK111" s="2"/>
      <c r="MLL111" s="2"/>
      <c r="MLM111" s="2"/>
      <c r="MLN111" s="2"/>
      <c r="MLO111" s="2"/>
      <c r="MLP111" s="2"/>
      <c r="MLQ111" s="2"/>
      <c r="MLR111" s="2"/>
      <c r="MLS111" s="2"/>
      <c r="MLT111" s="2"/>
      <c r="MLU111" s="2"/>
      <c r="MLV111" s="2"/>
      <c r="MLW111" s="2"/>
      <c r="MLX111" s="2"/>
      <c r="MLY111" s="2"/>
      <c r="MLZ111" s="2"/>
      <c r="MMA111" s="2"/>
      <c r="MMB111" s="2"/>
      <c r="MMC111" s="2"/>
      <c r="MMD111" s="2"/>
      <c r="MME111" s="2"/>
      <c r="MMF111" s="2"/>
      <c r="MMG111" s="2"/>
      <c r="MMH111" s="2"/>
      <c r="MMI111" s="2"/>
      <c r="MMJ111" s="2"/>
      <c r="MMK111" s="2"/>
      <c r="MML111" s="2"/>
      <c r="MMM111" s="2"/>
      <c r="MMN111" s="2"/>
      <c r="MMO111" s="2"/>
      <c r="MMP111" s="2"/>
      <c r="MMQ111" s="2"/>
      <c r="MMR111" s="2"/>
      <c r="MMS111" s="2"/>
      <c r="MMT111" s="2"/>
      <c r="MMU111" s="2"/>
      <c r="MMV111" s="2"/>
      <c r="MMW111" s="2"/>
      <c r="MMX111" s="2"/>
      <c r="MMY111" s="2"/>
      <c r="MMZ111" s="2"/>
      <c r="MNA111" s="2"/>
      <c r="MNB111" s="2"/>
      <c r="MNC111" s="2"/>
      <c r="MND111" s="2"/>
      <c r="MNE111" s="2"/>
      <c r="MNF111" s="2"/>
      <c r="MNG111" s="2"/>
      <c r="MNH111" s="2"/>
      <c r="MNI111" s="2"/>
      <c r="MNJ111" s="2"/>
      <c r="MNK111" s="2"/>
      <c r="MNL111" s="2"/>
      <c r="MNM111" s="2"/>
      <c r="MNN111" s="2"/>
      <c r="MNO111" s="2"/>
      <c r="MNP111" s="2"/>
      <c r="MNQ111" s="2"/>
      <c r="MNR111" s="2"/>
      <c r="MNS111" s="2"/>
      <c r="MNT111" s="2"/>
      <c r="MNU111" s="2"/>
      <c r="MNV111" s="2"/>
      <c r="MNW111" s="2"/>
      <c r="MNX111" s="2"/>
      <c r="MNY111" s="2"/>
      <c r="MNZ111" s="2"/>
      <c r="MOA111" s="2"/>
      <c r="MOB111" s="2"/>
      <c r="MOC111" s="2"/>
      <c r="MOD111" s="2"/>
      <c r="MOE111" s="2"/>
      <c r="MOF111" s="2"/>
      <c r="MOG111" s="2"/>
      <c r="MOH111" s="2"/>
      <c r="MOI111" s="2"/>
      <c r="MOJ111" s="2"/>
      <c r="MOK111" s="2"/>
      <c r="MOL111" s="2"/>
      <c r="MOM111" s="2"/>
      <c r="MON111" s="2"/>
      <c r="MOO111" s="2"/>
      <c r="MOP111" s="2"/>
      <c r="MOQ111" s="2"/>
      <c r="MOR111" s="2"/>
      <c r="MOS111" s="2"/>
      <c r="MOT111" s="2"/>
      <c r="MOU111" s="2"/>
      <c r="MOV111" s="2"/>
      <c r="MOW111" s="2"/>
      <c r="MOX111" s="2"/>
      <c r="MOY111" s="2"/>
      <c r="MOZ111" s="2"/>
      <c r="MPA111" s="2"/>
      <c r="MPB111" s="2"/>
      <c r="MPC111" s="2"/>
      <c r="MPD111" s="2"/>
      <c r="MPE111" s="2"/>
      <c r="MPF111" s="2"/>
      <c r="MPG111" s="2"/>
      <c r="MPH111" s="2"/>
      <c r="MPI111" s="2"/>
      <c r="MPJ111" s="2"/>
      <c r="MPK111" s="2"/>
      <c r="MPL111" s="2"/>
      <c r="MPM111" s="2"/>
      <c r="MPN111" s="2"/>
      <c r="MPO111" s="2"/>
      <c r="MPP111" s="2"/>
      <c r="MPQ111" s="2"/>
      <c r="MPR111" s="2"/>
      <c r="MPS111" s="2"/>
      <c r="MPT111" s="2"/>
      <c r="MPU111" s="2"/>
      <c r="MPV111" s="2"/>
      <c r="MPW111" s="2"/>
      <c r="MPX111" s="2"/>
      <c r="MPY111" s="2"/>
      <c r="MPZ111" s="2"/>
      <c r="MQA111" s="2"/>
      <c r="MQB111" s="2"/>
      <c r="MQC111" s="2"/>
      <c r="MQD111" s="2"/>
      <c r="MQE111" s="2"/>
      <c r="MQF111" s="2"/>
      <c r="MQG111" s="2"/>
      <c r="MQH111" s="2"/>
      <c r="MQI111" s="2"/>
      <c r="MQJ111" s="2"/>
      <c r="MQK111" s="2"/>
      <c r="MQL111" s="2"/>
      <c r="MQM111" s="2"/>
      <c r="MQN111" s="2"/>
      <c r="MQO111" s="2"/>
      <c r="MQP111" s="2"/>
      <c r="MQQ111" s="2"/>
      <c r="MQR111" s="2"/>
      <c r="MQS111" s="2"/>
      <c r="MQT111" s="2"/>
      <c r="MQU111" s="2"/>
      <c r="MQV111" s="2"/>
      <c r="MQW111" s="2"/>
      <c r="MQX111" s="2"/>
      <c r="MQY111" s="2"/>
      <c r="MQZ111" s="2"/>
      <c r="MRA111" s="2"/>
      <c r="MRB111" s="2"/>
      <c r="MRC111" s="2"/>
      <c r="MRD111" s="2"/>
      <c r="MRE111" s="2"/>
      <c r="MRF111" s="2"/>
      <c r="MRG111" s="2"/>
      <c r="MRH111" s="2"/>
      <c r="MRI111" s="2"/>
      <c r="MRJ111" s="2"/>
      <c r="MRK111" s="2"/>
      <c r="MRL111" s="2"/>
      <c r="MRM111" s="2"/>
      <c r="MRN111" s="2"/>
      <c r="MRO111" s="2"/>
      <c r="MRP111" s="2"/>
      <c r="MRQ111" s="2"/>
      <c r="MRR111" s="2"/>
      <c r="MRS111" s="2"/>
      <c r="MRT111" s="2"/>
      <c r="MRU111" s="2"/>
      <c r="MRV111" s="2"/>
      <c r="MRW111" s="2"/>
      <c r="MRX111" s="2"/>
      <c r="MRY111" s="2"/>
      <c r="MRZ111" s="2"/>
      <c r="MSA111" s="2"/>
      <c r="MSB111" s="2"/>
      <c r="MSC111" s="2"/>
      <c r="MSD111" s="2"/>
      <c r="MSE111" s="2"/>
      <c r="MSF111" s="2"/>
      <c r="MSG111" s="2"/>
      <c r="MSH111" s="2"/>
      <c r="MSI111" s="2"/>
      <c r="MSJ111" s="2"/>
      <c r="MSK111" s="2"/>
      <c r="MSL111" s="2"/>
      <c r="MSM111" s="2"/>
      <c r="MSN111" s="2"/>
      <c r="MSO111" s="2"/>
      <c r="MSP111" s="2"/>
      <c r="MSQ111" s="2"/>
      <c r="MSR111" s="2"/>
      <c r="MSS111" s="2"/>
      <c r="MST111" s="2"/>
      <c r="MSU111" s="2"/>
      <c r="MSV111" s="2"/>
      <c r="MSW111" s="2"/>
      <c r="MSX111" s="2"/>
      <c r="MSY111" s="2"/>
      <c r="MSZ111" s="2"/>
      <c r="MTA111" s="2"/>
      <c r="MTB111" s="2"/>
      <c r="MTC111" s="2"/>
      <c r="MTD111" s="2"/>
      <c r="MTE111" s="2"/>
      <c r="MTF111" s="2"/>
      <c r="MTG111" s="2"/>
      <c r="MTH111" s="2"/>
      <c r="MTI111" s="2"/>
      <c r="MTJ111" s="2"/>
      <c r="MTK111" s="2"/>
      <c r="MTL111" s="2"/>
      <c r="MTM111" s="2"/>
      <c r="MTN111" s="2"/>
      <c r="MTO111" s="2"/>
      <c r="MTP111" s="2"/>
      <c r="MTQ111" s="2"/>
      <c r="MTR111" s="2"/>
      <c r="MTS111" s="2"/>
      <c r="MTT111" s="2"/>
      <c r="MTU111" s="2"/>
      <c r="MTV111" s="2"/>
      <c r="MTW111" s="2"/>
      <c r="MTX111" s="2"/>
      <c r="MTY111" s="2"/>
      <c r="MTZ111" s="2"/>
      <c r="MUA111" s="2"/>
      <c r="MUB111" s="2"/>
      <c r="MUC111" s="2"/>
      <c r="MUD111" s="2"/>
      <c r="MUE111" s="2"/>
      <c r="MUF111" s="2"/>
      <c r="MUG111" s="2"/>
      <c r="MUH111" s="2"/>
      <c r="MUI111" s="2"/>
      <c r="MUJ111" s="2"/>
      <c r="MUK111" s="2"/>
      <c r="MUL111" s="2"/>
      <c r="MUM111" s="2"/>
      <c r="MUN111" s="2"/>
      <c r="MUO111" s="2"/>
      <c r="MUP111" s="2"/>
      <c r="MUQ111" s="2"/>
      <c r="MUR111" s="2"/>
      <c r="MUS111" s="2"/>
      <c r="MUT111" s="2"/>
      <c r="MUU111" s="2"/>
      <c r="MUV111" s="2"/>
      <c r="MUW111" s="2"/>
      <c r="MUX111" s="2"/>
      <c r="MUY111" s="2"/>
      <c r="MUZ111" s="2"/>
      <c r="MVA111" s="2"/>
      <c r="MVB111" s="2"/>
      <c r="MVC111" s="2"/>
      <c r="MVD111" s="2"/>
      <c r="MVE111" s="2"/>
      <c r="MVF111" s="2"/>
      <c r="MVG111" s="2"/>
      <c r="MVH111" s="2"/>
      <c r="MVI111" s="2"/>
      <c r="MVJ111" s="2"/>
      <c r="MVK111" s="2"/>
      <c r="MVL111" s="2"/>
      <c r="MVM111" s="2"/>
      <c r="MVN111" s="2"/>
      <c r="MVO111" s="2"/>
      <c r="MVP111" s="2"/>
      <c r="MVQ111" s="2"/>
      <c r="MVR111" s="2"/>
      <c r="MVS111" s="2"/>
      <c r="MVT111" s="2"/>
      <c r="MVU111" s="2"/>
      <c r="MVV111" s="2"/>
      <c r="MVW111" s="2"/>
      <c r="MVX111" s="2"/>
      <c r="MVY111" s="2"/>
      <c r="MVZ111" s="2"/>
      <c r="MWA111" s="2"/>
      <c r="MWB111" s="2"/>
      <c r="MWC111" s="2"/>
      <c r="MWD111" s="2"/>
      <c r="MWE111" s="2"/>
      <c r="MWF111" s="2"/>
      <c r="MWG111" s="2"/>
      <c r="MWH111" s="2"/>
      <c r="MWI111" s="2"/>
      <c r="MWJ111" s="2"/>
      <c r="MWK111" s="2"/>
      <c r="MWL111" s="2"/>
      <c r="MWM111" s="2"/>
      <c r="MWN111" s="2"/>
      <c r="MWO111" s="2"/>
      <c r="MWP111" s="2"/>
      <c r="MWQ111" s="2"/>
      <c r="MWR111" s="2"/>
      <c r="MWS111" s="2"/>
      <c r="MWT111" s="2"/>
      <c r="MWU111" s="2"/>
      <c r="MWV111" s="2"/>
      <c r="MWW111" s="2"/>
      <c r="MWX111" s="2"/>
      <c r="MWY111" s="2"/>
      <c r="MWZ111" s="2"/>
      <c r="MXA111" s="2"/>
      <c r="MXB111" s="2"/>
      <c r="MXC111" s="2"/>
      <c r="MXD111" s="2"/>
      <c r="MXE111" s="2"/>
      <c r="MXF111" s="2"/>
      <c r="MXG111" s="2"/>
      <c r="MXH111" s="2"/>
      <c r="MXI111" s="2"/>
      <c r="MXJ111" s="2"/>
      <c r="MXK111" s="2"/>
      <c r="MXL111" s="2"/>
      <c r="MXM111" s="2"/>
      <c r="MXN111" s="2"/>
      <c r="MXO111" s="2"/>
      <c r="MXP111" s="2"/>
      <c r="MXQ111" s="2"/>
      <c r="MXR111" s="2"/>
      <c r="MXS111" s="2"/>
      <c r="MXT111" s="2"/>
      <c r="MXU111" s="2"/>
      <c r="MXV111" s="2"/>
      <c r="MXW111" s="2"/>
      <c r="MXX111" s="2"/>
      <c r="MXY111" s="2"/>
      <c r="MXZ111" s="2"/>
      <c r="MYA111" s="2"/>
      <c r="MYB111" s="2"/>
      <c r="MYC111" s="2"/>
      <c r="MYD111" s="2"/>
      <c r="MYE111" s="2"/>
      <c r="MYF111" s="2"/>
      <c r="MYG111" s="2"/>
      <c r="MYH111" s="2"/>
      <c r="MYI111" s="2"/>
      <c r="MYJ111" s="2"/>
      <c r="MYK111" s="2"/>
      <c r="MYL111" s="2"/>
      <c r="MYM111" s="2"/>
      <c r="MYN111" s="2"/>
      <c r="MYO111" s="2"/>
      <c r="MYP111" s="2"/>
      <c r="MYQ111" s="2"/>
      <c r="MYR111" s="2"/>
      <c r="MYS111" s="2"/>
      <c r="MYT111" s="2"/>
      <c r="MYU111" s="2"/>
      <c r="MYV111" s="2"/>
      <c r="MYW111" s="2"/>
      <c r="MYX111" s="2"/>
      <c r="MYY111" s="2"/>
      <c r="MYZ111" s="2"/>
      <c r="MZA111" s="2"/>
      <c r="MZB111" s="2"/>
      <c r="MZC111" s="2"/>
      <c r="MZD111" s="2"/>
      <c r="MZE111" s="2"/>
      <c r="MZF111" s="2"/>
      <c r="MZG111" s="2"/>
      <c r="MZH111" s="2"/>
      <c r="MZI111" s="2"/>
      <c r="MZJ111" s="2"/>
      <c r="MZK111" s="2"/>
      <c r="MZL111" s="2"/>
      <c r="MZM111" s="2"/>
      <c r="MZN111" s="2"/>
      <c r="MZO111" s="2"/>
      <c r="MZP111" s="2"/>
      <c r="MZQ111" s="2"/>
      <c r="MZR111" s="2"/>
      <c r="MZS111" s="2"/>
      <c r="MZT111" s="2"/>
      <c r="MZU111" s="2"/>
      <c r="MZV111" s="2"/>
      <c r="MZW111" s="2"/>
      <c r="MZX111" s="2"/>
      <c r="MZY111" s="2"/>
      <c r="MZZ111" s="2"/>
      <c r="NAA111" s="2"/>
      <c r="NAB111" s="2"/>
      <c r="NAC111" s="2"/>
      <c r="NAD111" s="2"/>
      <c r="NAE111" s="2"/>
      <c r="NAF111" s="2"/>
      <c r="NAG111" s="2"/>
      <c r="NAH111" s="2"/>
      <c r="NAI111" s="2"/>
      <c r="NAJ111" s="2"/>
      <c r="NAK111" s="2"/>
      <c r="NAL111" s="2"/>
      <c r="NAM111" s="2"/>
      <c r="NAN111" s="2"/>
      <c r="NAO111" s="2"/>
      <c r="NAP111" s="2"/>
      <c r="NAQ111" s="2"/>
      <c r="NAR111" s="2"/>
      <c r="NAS111" s="2"/>
      <c r="NAT111" s="2"/>
      <c r="NAU111" s="2"/>
      <c r="NAV111" s="2"/>
      <c r="NAW111" s="2"/>
      <c r="NAX111" s="2"/>
      <c r="NAY111" s="2"/>
      <c r="NAZ111" s="2"/>
      <c r="NBA111" s="2"/>
      <c r="NBB111" s="2"/>
      <c r="NBC111" s="2"/>
      <c r="NBD111" s="2"/>
      <c r="NBE111" s="2"/>
      <c r="NBF111" s="2"/>
      <c r="NBG111" s="2"/>
      <c r="NBH111" s="2"/>
      <c r="NBI111" s="2"/>
      <c r="NBJ111" s="2"/>
      <c r="NBK111" s="2"/>
      <c r="NBL111" s="2"/>
      <c r="NBM111" s="2"/>
      <c r="NBN111" s="2"/>
      <c r="NBO111" s="2"/>
      <c r="NBP111" s="2"/>
      <c r="NBQ111" s="2"/>
      <c r="NBR111" s="2"/>
      <c r="NBS111" s="2"/>
      <c r="NBT111" s="2"/>
      <c r="NBU111" s="2"/>
      <c r="NBV111" s="2"/>
      <c r="NBW111" s="2"/>
      <c r="NBX111" s="2"/>
      <c r="NBY111" s="2"/>
      <c r="NBZ111" s="2"/>
      <c r="NCA111" s="2"/>
      <c r="NCB111" s="2"/>
      <c r="NCC111" s="2"/>
      <c r="NCD111" s="2"/>
      <c r="NCE111" s="2"/>
      <c r="NCF111" s="2"/>
      <c r="NCG111" s="2"/>
      <c r="NCH111" s="2"/>
      <c r="NCI111" s="2"/>
      <c r="NCJ111" s="2"/>
      <c r="NCK111" s="2"/>
      <c r="NCL111" s="2"/>
      <c r="NCM111" s="2"/>
      <c r="NCN111" s="2"/>
      <c r="NCO111" s="2"/>
      <c r="NCP111" s="2"/>
      <c r="NCQ111" s="2"/>
      <c r="NCR111" s="2"/>
      <c r="NCS111" s="2"/>
      <c r="NCT111" s="2"/>
      <c r="NCU111" s="2"/>
      <c r="NCV111" s="2"/>
      <c r="NCW111" s="2"/>
      <c r="NCX111" s="2"/>
      <c r="NCY111" s="2"/>
      <c r="NCZ111" s="2"/>
      <c r="NDA111" s="2"/>
      <c r="NDB111" s="2"/>
      <c r="NDC111" s="2"/>
      <c r="NDD111" s="2"/>
      <c r="NDE111" s="2"/>
      <c r="NDF111" s="2"/>
      <c r="NDG111" s="2"/>
      <c r="NDH111" s="2"/>
      <c r="NDI111" s="2"/>
      <c r="NDJ111" s="2"/>
      <c r="NDK111" s="2"/>
      <c r="NDL111" s="2"/>
      <c r="NDM111" s="2"/>
      <c r="NDN111" s="2"/>
      <c r="NDO111" s="2"/>
      <c r="NDP111" s="2"/>
      <c r="NDQ111" s="2"/>
      <c r="NDR111" s="2"/>
      <c r="NDS111" s="2"/>
      <c r="NDT111" s="2"/>
      <c r="NDU111" s="2"/>
      <c r="NDV111" s="2"/>
      <c r="NDW111" s="2"/>
      <c r="NDX111" s="2"/>
      <c r="NDY111" s="2"/>
      <c r="NDZ111" s="2"/>
      <c r="NEA111" s="2"/>
      <c r="NEB111" s="2"/>
      <c r="NEC111" s="2"/>
      <c r="NED111" s="2"/>
      <c r="NEE111" s="2"/>
      <c r="NEF111" s="2"/>
      <c r="NEG111" s="2"/>
      <c r="NEH111" s="2"/>
      <c r="NEI111" s="2"/>
      <c r="NEJ111" s="2"/>
      <c r="NEK111" s="2"/>
      <c r="NEL111" s="2"/>
      <c r="NEM111" s="2"/>
      <c r="NEN111" s="2"/>
      <c r="NEO111" s="2"/>
      <c r="NEP111" s="2"/>
      <c r="NEQ111" s="2"/>
      <c r="NER111" s="2"/>
      <c r="NES111" s="2"/>
      <c r="NET111" s="2"/>
      <c r="NEU111" s="2"/>
      <c r="NEV111" s="2"/>
      <c r="NEW111" s="2"/>
      <c r="NEX111" s="2"/>
      <c r="NEY111" s="2"/>
      <c r="NEZ111" s="2"/>
      <c r="NFA111" s="2"/>
      <c r="NFB111" s="2"/>
      <c r="NFC111" s="2"/>
      <c r="NFD111" s="2"/>
      <c r="NFE111" s="2"/>
      <c r="NFF111" s="2"/>
      <c r="NFG111" s="2"/>
      <c r="NFH111" s="2"/>
      <c r="NFI111" s="2"/>
      <c r="NFJ111" s="2"/>
      <c r="NFK111" s="2"/>
      <c r="NFL111" s="2"/>
      <c r="NFM111" s="2"/>
      <c r="NFN111" s="2"/>
      <c r="NFO111" s="2"/>
      <c r="NFP111" s="2"/>
      <c r="NFQ111" s="2"/>
      <c r="NFR111" s="2"/>
      <c r="NFS111" s="2"/>
      <c r="NFT111" s="2"/>
      <c r="NFU111" s="2"/>
      <c r="NFV111" s="2"/>
      <c r="NFW111" s="2"/>
      <c r="NFX111" s="2"/>
      <c r="NFY111" s="2"/>
      <c r="NFZ111" s="2"/>
      <c r="NGA111" s="2"/>
      <c r="NGB111" s="2"/>
      <c r="NGC111" s="2"/>
      <c r="NGD111" s="2"/>
      <c r="NGE111" s="2"/>
      <c r="NGF111" s="2"/>
      <c r="NGG111" s="2"/>
      <c r="NGH111" s="2"/>
      <c r="NGI111" s="2"/>
      <c r="NGJ111" s="2"/>
      <c r="NGK111" s="2"/>
      <c r="NGL111" s="2"/>
      <c r="NGM111" s="2"/>
      <c r="NGN111" s="2"/>
      <c r="NGO111" s="2"/>
      <c r="NGP111" s="2"/>
      <c r="NGQ111" s="2"/>
      <c r="NGR111" s="2"/>
      <c r="NGS111" s="2"/>
      <c r="NGT111" s="2"/>
      <c r="NGU111" s="2"/>
      <c r="NGV111" s="2"/>
      <c r="NGW111" s="2"/>
      <c r="NGX111" s="2"/>
      <c r="NGY111" s="2"/>
      <c r="NGZ111" s="2"/>
      <c r="NHA111" s="2"/>
      <c r="NHB111" s="2"/>
      <c r="NHC111" s="2"/>
      <c r="NHD111" s="2"/>
      <c r="NHE111" s="2"/>
      <c r="NHF111" s="2"/>
      <c r="NHG111" s="2"/>
      <c r="NHH111" s="2"/>
      <c r="NHI111" s="2"/>
      <c r="NHJ111" s="2"/>
      <c r="NHK111" s="2"/>
      <c r="NHL111" s="2"/>
      <c r="NHM111" s="2"/>
      <c r="NHN111" s="2"/>
      <c r="NHO111" s="2"/>
      <c r="NHP111" s="2"/>
      <c r="NHQ111" s="2"/>
      <c r="NHR111" s="2"/>
      <c r="NHS111" s="2"/>
      <c r="NHT111" s="2"/>
      <c r="NHU111" s="2"/>
      <c r="NHV111" s="2"/>
      <c r="NHW111" s="2"/>
      <c r="NHX111" s="2"/>
      <c r="NHY111" s="2"/>
      <c r="NHZ111" s="2"/>
      <c r="NIA111" s="2"/>
      <c r="NIB111" s="2"/>
      <c r="NIC111" s="2"/>
      <c r="NID111" s="2"/>
      <c r="NIE111" s="2"/>
      <c r="NIF111" s="2"/>
      <c r="NIG111" s="2"/>
      <c r="NIH111" s="2"/>
      <c r="NII111" s="2"/>
      <c r="NIJ111" s="2"/>
      <c r="NIK111" s="2"/>
      <c r="NIL111" s="2"/>
      <c r="NIM111" s="2"/>
      <c r="NIN111" s="2"/>
      <c r="NIO111" s="2"/>
      <c r="NIP111" s="2"/>
      <c r="NIQ111" s="2"/>
      <c r="NIR111" s="2"/>
      <c r="NIS111" s="2"/>
      <c r="NIT111" s="2"/>
      <c r="NIU111" s="2"/>
      <c r="NIV111" s="2"/>
      <c r="NIW111" s="2"/>
      <c r="NIX111" s="2"/>
      <c r="NIY111" s="2"/>
      <c r="NIZ111" s="2"/>
      <c r="NJA111" s="2"/>
      <c r="NJB111" s="2"/>
      <c r="NJC111" s="2"/>
      <c r="NJD111" s="2"/>
      <c r="NJE111" s="2"/>
      <c r="NJF111" s="2"/>
      <c r="NJG111" s="2"/>
      <c r="NJH111" s="2"/>
      <c r="NJI111" s="2"/>
      <c r="NJJ111" s="2"/>
      <c r="NJK111" s="2"/>
      <c r="NJL111" s="2"/>
      <c r="NJM111" s="2"/>
      <c r="NJN111" s="2"/>
      <c r="NJO111" s="2"/>
      <c r="NJP111" s="2"/>
      <c r="NJQ111" s="2"/>
      <c r="NJR111" s="2"/>
      <c r="NJS111" s="2"/>
      <c r="NJT111" s="2"/>
      <c r="NJU111" s="2"/>
      <c r="NJV111" s="2"/>
      <c r="NJW111" s="2"/>
      <c r="NJX111" s="2"/>
      <c r="NJY111" s="2"/>
      <c r="NJZ111" s="2"/>
      <c r="NKA111" s="2"/>
      <c r="NKB111" s="2"/>
      <c r="NKC111" s="2"/>
      <c r="NKD111" s="2"/>
      <c r="NKE111" s="2"/>
      <c r="NKF111" s="2"/>
      <c r="NKG111" s="2"/>
      <c r="NKH111" s="2"/>
      <c r="NKI111" s="2"/>
      <c r="NKJ111" s="2"/>
      <c r="NKK111" s="2"/>
      <c r="NKL111" s="2"/>
      <c r="NKM111" s="2"/>
      <c r="NKN111" s="2"/>
      <c r="NKO111" s="2"/>
      <c r="NKP111" s="2"/>
      <c r="NKQ111" s="2"/>
      <c r="NKR111" s="2"/>
      <c r="NKS111" s="2"/>
      <c r="NKT111" s="2"/>
      <c r="NKU111" s="2"/>
      <c r="NKV111" s="2"/>
      <c r="NKW111" s="2"/>
      <c r="NKX111" s="2"/>
      <c r="NKY111" s="2"/>
      <c r="NKZ111" s="2"/>
      <c r="NLA111" s="2"/>
      <c r="NLB111" s="2"/>
      <c r="NLC111" s="2"/>
      <c r="NLD111" s="2"/>
      <c r="NLE111" s="2"/>
      <c r="NLF111" s="2"/>
      <c r="NLG111" s="2"/>
      <c r="NLH111" s="2"/>
      <c r="NLI111" s="2"/>
      <c r="NLJ111" s="2"/>
      <c r="NLK111" s="2"/>
      <c r="NLL111" s="2"/>
      <c r="NLM111" s="2"/>
      <c r="NLN111" s="2"/>
      <c r="NLO111" s="2"/>
      <c r="NLP111" s="2"/>
      <c r="NLQ111" s="2"/>
      <c r="NLR111" s="2"/>
      <c r="NLS111" s="2"/>
      <c r="NLT111" s="2"/>
      <c r="NLU111" s="2"/>
      <c r="NLV111" s="2"/>
      <c r="NLW111" s="2"/>
      <c r="NLX111" s="2"/>
      <c r="NLY111" s="2"/>
      <c r="NLZ111" s="2"/>
      <c r="NMA111" s="2"/>
      <c r="NMB111" s="2"/>
      <c r="NMC111" s="2"/>
      <c r="NMD111" s="2"/>
      <c r="NME111" s="2"/>
      <c r="NMF111" s="2"/>
      <c r="NMG111" s="2"/>
      <c r="NMH111" s="2"/>
      <c r="NMI111" s="2"/>
      <c r="NMJ111" s="2"/>
      <c r="NMK111" s="2"/>
      <c r="NML111" s="2"/>
      <c r="NMM111" s="2"/>
      <c r="NMN111" s="2"/>
      <c r="NMO111" s="2"/>
      <c r="NMP111" s="2"/>
      <c r="NMQ111" s="2"/>
      <c r="NMR111" s="2"/>
      <c r="NMS111" s="2"/>
      <c r="NMT111" s="2"/>
      <c r="NMU111" s="2"/>
      <c r="NMV111" s="2"/>
      <c r="NMW111" s="2"/>
      <c r="NMX111" s="2"/>
      <c r="NMY111" s="2"/>
      <c r="NMZ111" s="2"/>
      <c r="NNA111" s="2"/>
      <c r="NNB111" s="2"/>
      <c r="NNC111" s="2"/>
      <c r="NND111" s="2"/>
      <c r="NNE111" s="2"/>
      <c r="NNF111" s="2"/>
      <c r="NNG111" s="2"/>
      <c r="NNH111" s="2"/>
      <c r="NNI111" s="2"/>
      <c r="NNJ111" s="2"/>
      <c r="NNK111" s="2"/>
      <c r="NNL111" s="2"/>
      <c r="NNM111" s="2"/>
      <c r="NNN111" s="2"/>
      <c r="NNO111" s="2"/>
      <c r="NNP111" s="2"/>
      <c r="NNQ111" s="2"/>
      <c r="NNR111" s="2"/>
      <c r="NNS111" s="2"/>
      <c r="NNT111" s="2"/>
      <c r="NNU111" s="2"/>
      <c r="NNV111" s="2"/>
      <c r="NNW111" s="2"/>
      <c r="NNX111" s="2"/>
      <c r="NNY111" s="2"/>
      <c r="NNZ111" s="2"/>
      <c r="NOA111" s="2"/>
      <c r="NOB111" s="2"/>
      <c r="NOC111" s="2"/>
      <c r="NOD111" s="2"/>
      <c r="NOE111" s="2"/>
      <c r="NOF111" s="2"/>
      <c r="NOG111" s="2"/>
      <c r="NOH111" s="2"/>
      <c r="NOI111" s="2"/>
      <c r="NOJ111" s="2"/>
      <c r="NOK111" s="2"/>
      <c r="NOL111" s="2"/>
      <c r="NOM111" s="2"/>
      <c r="NON111" s="2"/>
      <c r="NOO111" s="2"/>
      <c r="NOP111" s="2"/>
      <c r="NOQ111" s="2"/>
      <c r="NOR111" s="2"/>
      <c r="NOS111" s="2"/>
      <c r="NOT111" s="2"/>
      <c r="NOU111" s="2"/>
      <c r="NOV111" s="2"/>
      <c r="NOW111" s="2"/>
      <c r="NOX111" s="2"/>
      <c r="NOY111" s="2"/>
      <c r="NOZ111" s="2"/>
      <c r="NPA111" s="2"/>
      <c r="NPB111" s="2"/>
      <c r="NPC111" s="2"/>
      <c r="NPD111" s="2"/>
      <c r="NPE111" s="2"/>
      <c r="NPF111" s="2"/>
      <c r="NPG111" s="2"/>
      <c r="NPH111" s="2"/>
      <c r="NPI111" s="2"/>
      <c r="NPJ111" s="2"/>
      <c r="NPK111" s="2"/>
      <c r="NPL111" s="2"/>
      <c r="NPM111" s="2"/>
      <c r="NPN111" s="2"/>
      <c r="NPO111" s="2"/>
      <c r="NPP111" s="2"/>
      <c r="NPQ111" s="2"/>
      <c r="NPR111" s="2"/>
      <c r="NPS111" s="2"/>
      <c r="NPT111" s="2"/>
      <c r="NPU111" s="2"/>
      <c r="NPV111" s="2"/>
      <c r="NPW111" s="2"/>
      <c r="NPX111" s="2"/>
      <c r="NPY111" s="2"/>
      <c r="NPZ111" s="2"/>
      <c r="NQA111" s="2"/>
      <c r="NQB111" s="2"/>
      <c r="NQC111" s="2"/>
      <c r="NQD111" s="2"/>
      <c r="NQE111" s="2"/>
      <c r="NQF111" s="2"/>
      <c r="NQG111" s="2"/>
      <c r="NQH111" s="2"/>
      <c r="NQI111" s="2"/>
      <c r="NQJ111" s="2"/>
      <c r="NQK111" s="2"/>
      <c r="NQL111" s="2"/>
      <c r="NQM111" s="2"/>
      <c r="NQN111" s="2"/>
      <c r="NQO111" s="2"/>
      <c r="NQP111" s="2"/>
      <c r="NQQ111" s="2"/>
      <c r="NQR111" s="2"/>
      <c r="NQS111" s="2"/>
      <c r="NQT111" s="2"/>
      <c r="NQU111" s="2"/>
      <c r="NQV111" s="2"/>
      <c r="NQW111" s="2"/>
      <c r="NQX111" s="2"/>
      <c r="NQY111" s="2"/>
      <c r="NQZ111" s="2"/>
      <c r="NRA111" s="2"/>
      <c r="NRB111" s="2"/>
      <c r="NRC111" s="2"/>
      <c r="NRD111" s="2"/>
      <c r="NRE111" s="2"/>
      <c r="NRF111" s="2"/>
      <c r="NRG111" s="2"/>
      <c r="NRH111" s="2"/>
      <c r="NRI111" s="2"/>
      <c r="NRJ111" s="2"/>
      <c r="NRK111" s="2"/>
      <c r="NRL111" s="2"/>
      <c r="NRM111" s="2"/>
      <c r="NRN111" s="2"/>
      <c r="NRO111" s="2"/>
      <c r="NRP111" s="2"/>
      <c r="NRQ111" s="2"/>
      <c r="NRR111" s="2"/>
      <c r="NRS111" s="2"/>
      <c r="NRT111" s="2"/>
      <c r="NRU111" s="2"/>
      <c r="NRV111" s="2"/>
      <c r="NRW111" s="2"/>
      <c r="NRX111" s="2"/>
      <c r="NRY111" s="2"/>
      <c r="NRZ111" s="2"/>
      <c r="NSA111" s="2"/>
      <c r="NSB111" s="2"/>
      <c r="NSC111" s="2"/>
      <c r="NSD111" s="2"/>
      <c r="NSE111" s="2"/>
      <c r="NSF111" s="2"/>
      <c r="NSG111" s="2"/>
      <c r="NSH111" s="2"/>
      <c r="NSI111" s="2"/>
      <c r="NSJ111" s="2"/>
      <c r="NSK111" s="2"/>
      <c r="NSL111" s="2"/>
      <c r="NSM111" s="2"/>
      <c r="NSN111" s="2"/>
      <c r="NSO111" s="2"/>
      <c r="NSP111" s="2"/>
      <c r="NSQ111" s="2"/>
      <c r="NSR111" s="2"/>
      <c r="NSS111" s="2"/>
      <c r="NST111" s="2"/>
      <c r="NSU111" s="2"/>
      <c r="NSV111" s="2"/>
      <c r="NSW111" s="2"/>
      <c r="NSX111" s="2"/>
      <c r="NSY111" s="2"/>
      <c r="NSZ111" s="2"/>
      <c r="NTA111" s="2"/>
      <c r="NTB111" s="2"/>
      <c r="NTC111" s="2"/>
      <c r="NTD111" s="2"/>
      <c r="NTE111" s="2"/>
      <c r="NTF111" s="2"/>
      <c r="NTG111" s="2"/>
      <c r="NTH111" s="2"/>
      <c r="NTI111" s="2"/>
      <c r="NTJ111" s="2"/>
      <c r="NTK111" s="2"/>
      <c r="NTL111" s="2"/>
      <c r="NTM111" s="2"/>
      <c r="NTN111" s="2"/>
      <c r="NTO111" s="2"/>
      <c r="NTP111" s="2"/>
      <c r="NTQ111" s="2"/>
      <c r="NTR111" s="2"/>
      <c r="NTS111" s="2"/>
      <c r="NTT111" s="2"/>
      <c r="NTU111" s="2"/>
      <c r="NTV111" s="2"/>
      <c r="NTW111" s="2"/>
      <c r="NTX111" s="2"/>
      <c r="NTY111" s="2"/>
      <c r="NTZ111" s="2"/>
      <c r="NUA111" s="2"/>
      <c r="NUB111" s="2"/>
      <c r="NUC111" s="2"/>
      <c r="NUD111" s="2"/>
      <c r="NUE111" s="2"/>
      <c r="NUF111" s="2"/>
      <c r="NUG111" s="2"/>
      <c r="NUH111" s="2"/>
      <c r="NUI111" s="2"/>
      <c r="NUJ111" s="2"/>
      <c r="NUK111" s="2"/>
      <c r="NUL111" s="2"/>
      <c r="NUM111" s="2"/>
      <c r="NUN111" s="2"/>
      <c r="NUO111" s="2"/>
      <c r="NUP111" s="2"/>
      <c r="NUQ111" s="2"/>
      <c r="NUR111" s="2"/>
      <c r="NUS111" s="2"/>
      <c r="NUT111" s="2"/>
      <c r="NUU111" s="2"/>
      <c r="NUV111" s="2"/>
      <c r="NUW111" s="2"/>
      <c r="NUX111" s="2"/>
      <c r="NUY111" s="2"/>
      <c r="NUZ111" s="2"/>
      <c r="NVA111" s="2"/>
      <c r="NVB111" s="2"/>
      <c r="NVC111" s="2"/>
      <c r="NVD111" s="2"/>
      <c r="NVE111" s="2"/>
      <c r="NVF111" s="2"/>
      <c r="NVG111" s="2"/>
      <c r="NVH111" s="2"/>
      <c r="NVI111" s="2"/>
      <c r="NVJ111" s="2"/>
      <c r="NVK111" s="2"/>
      <c r="NVL111" s="2"/>
      <c r="NVM111" s="2"/>
      <c r="NVN111" s="2"/>
      <c r="NVO111" s="2"/>
      <c r="NVP111" s="2"/>
      <c r="NVQ111" s="2"/>
      <c r="NVR111" s="2"/>
      <c r="NVS111" s="2"/>
      <c r="NVT111" s="2"/>
      <c r="NVU111" s="2"/>
      <c r="NVV111" s="2"/>
      <c r="NVW111" s="2"/>
      <c r="NVX111" s="2"/>
      <c r="NVY111" s="2"/>
      <c r="NVZ111" s="2"/>
      <c r="NWA111" s="2"/>
      <c r="NWB111" s="2"/>
      <c r="NWC111" s="2"/>
      <c r="NWD111" s="2"/>
      <c r="NWE111" s="2"/>
      <c r="NWF111" s="2"/>
      <c r="NWG111" s="2"/>
      <c r="NWH111" s="2"/>
      <c r="NWI111" s="2"/>
      <c r="NWJ111" s="2"/>
      <c r="NWK111" s="2"/>
      <c r="NWL111" s="2"/>
      <c r="NWM111" s="2"/>
      <c r="NWN111" s="2"/>
      <c r="NWO111" s="2"/>
      <c r="NWP111" s="2"/>
      <c r="NWQ111" s="2"/>
      <c r="NWR111" s="2"/>
      <c r="NWS111" s="2"/>
      <c r="NWT111" s="2"/>
      <c r="NWU111" s="2"/>
      <c r="NWV111" s="2"/>
      <c r="NWW111" s="2"/>
      <c r="NWX111" s="2"/>
      <c r="NWY111" s="2"/>
      <c r="NWZ111" s="2"/>
      <c r="NXA111" s="2"/>
      <c r="NXB111" s="2"/>
      <c r="NXC111" s="2"/>
      <c r="NXD111" s="2"/>
      <c r="NXE111" s="2"/>
      <c r="NXF111" s="2"/>
      <c r="NXG111" s="2"/>
      <c r="NXH111" s="2"/>
      <c r="NXI111" s="2"/>
      <c r="NXJ111" s="2"/>
      <c r="NXK111" s="2"/>
      <c r="NXL111" s="2"/>
      <c r="NXM111" s="2"/>
      <c r="NXN111" s="2"/>
      <c r="NXO111" s="2"/>
      <c r="NXP111" s="2"/>
      <c r="NXQ111" s="2"/>
      <c r="NXR111" s="2"/>
      <c r="NXS111" s="2"/>
      <c r="NXT111" s="2"/>
      <c r="NXU111" s="2"/>
      <c r="NXV111" s="2"/>
      <c r="NXW111" s="2"/>
      <c r="NXX111" s="2"/>
      <c r="NXY111" s="2"/>
      <c r="NXZ111" s="2"/>
      <c r="NYA111" s="2"/>
      <c r="NYB111" s="2"/>
      <c r="NYC111" s="2"/>
      <c r="NYD111" s="2"/>
      <c r="NYE111" s="2"/>
      <c r="NYF111" s="2"/>
      <c r="NYG111" s="2"/>
      <c r="NYH111" s="2"/>
      <c r="NYI111" s="2"/>
      <c r="NYJ111" s="2"/>
      <c r="NYK111" s="2"/>
      <c r="NYL111" s="2"/>
      <c r="NYM111" s="2"/>
      <c r="NYN111" s="2"/>
      <c r="NYO111" s="2"/>
      <c r="NYP111" s="2"/>
      <c r="NYQ111" s="2"/>
      <c r="NYR111" s="2"/>
      <c r="NYS111" s="2"/>
      <c r="NYT111" s="2"/>
      <c r="NYU111" s="2"/>
      <c r="NYV111" s="2"/>
      <c r="NYW111" s="2"/>
      <c r="NYX111" s="2"/>
      <c r="NYY111" s="2"/>
      <c r="NYZ111" s="2"/>
      <c r="NZA111" s="2"/>
      <c r="NZB111" s="2"/>
      <c r="NZC111" s="2"/>
      <c r="NZD111" s="2"/>
      <c r="NZE111" s="2"/>
      <c r="NZF111" s="2"/>
      <c r="NZG111" s="2"/>
      <c r="NZH111" s="2"/>
      <c r="NZI111" s="2"/>
      <c r="NZJ111" s="2"/>
      <c r="NZK111" s="2"/>
      <c r="NZL111" s="2"/>
      <c r="NZM111" s="2"/>
      <c r="NZN111" s="2"/>
      <c r="NZO111" s="2"/>
      <c r="NZP111" s="2"/>
      <c r="NZQ111" s="2"/>
      <c r="NZR111" s="2"/>
      <c r="NZS111" s="2"/>
      <c r="NZT111" s="2"/>
      <c r="NZU111" s="2"/>
      <c r="NZV111" s="2"/>
      <c r="NZW111" s="2"/>
      <c r="NZX111" s="2"/>
      <c r="NZY111" s="2"/>
      <c r="NZZ111" s="2"/>
      <c r="OAA111" s="2"/>
      <c r="OAB111" s="2"/>
      <c r="OAC111" s="2"/>
      <c r="OAD111" s="2"/>
      <c r="OAE111" s="2"/>
      <c r="OAF111" s="2"/>
      <c r="OAG111" s="2"/>
      <c r="OAH111" s="2"/>
      <c r="OAI111" s="2"/>
      <c r="OAJ111" s="2"/>
      <c r="OAK111" s="2"/>
      <c r="OAL111" s="2"/>
      <c r="OAM111" s="2"/>
      <c r="OAN111" s="2"/>
      <c r="OAO111" s="2"/>
      <c r="OAP111" s="2"/>
      <c r="OAQ111" s="2"/>
      <c r="OAR111" s="2"/>
      <c r="OAS111" s="2"/>
      <c r="OAT111" s="2"/>
      <c r="OAU111" s="2"/>
      <c r="OAV111" s="2"/>
      <c r="OAW111" s="2"/>
      <c r="OAX111" s="2"/>
      <c r="OAY111" s="2"/>
      <c r="OAZ111" s="2"/>
      <c r="OBA111" s="2"/>
      <c r="OBB111" s="2"/>
      <c r="OBC111" s="2"/>
      <c r="OBD111" s="2"/>
      <c r="OBE111" s="2"/>
      <c r="OBF111" s="2"/>
      <c r="OBG111" s="2"/>
      <c r="OBH111" s="2"/>
      <c r="OBI111" s="2"/>
      <c r="OBJ111" s="2"/>
      <c r="OBK111" s="2"/>
      <c r="OBL111" s="2"/>
      <c r="OBM111" s="2"/>
      <c r="OBN111" s="2"/>
      <c r="OBO111" s="2"/>
      <c r="OBP111" s="2"/>
      <c r="OBQ111" s="2"/>
      <c r="OBR111" s="2"/>
      <c r="OBS111" s="2"/>
      <c r="OBT111" s="2"/>
      <c r="OBU111" s="2"/>
      <c r="OBV111" s="2"/>
      <c r="OBW111" s="2"/>
      <c r="OBX111" s="2"/>
      <c r="OBY111" s="2"/>
      <c r="OBZ111" s="2"/>
      <c r="OCA111" s="2"/>
      <c r="OCB111" s="2"/>
      <c r="OCC111" s="2"/>
      <c r="OCD111" s="2"/>
      <c r="OCE111" s="2"/>
      <c r="OCF111" s="2"/>
      <c r="OCG111" s="2"/>
      <c r="OCH111" s="2"/>
      <c r="OCI111" s="2"/>
      <c r="OCJ111" s="2"/>
      <c r="OCK111" s="2"/>
      <c r="OCL111" s="2"/>
      <c r="OCM111" s="2"/>
      <c r="OCN111" s="2"/>
      <c r="OCO111" s="2"/>
      <c r="OCP111" s="2"/>
      <c r="OCQ111" s="2"/>
      <c r="OCR111" s="2"/>
      <c r="OCS111" s="2"/>
      <c r="OCT111" s="2"/>
      <c r="OCU111" s="2"/>
      <c r="OCV111" s="2"/>
      <c r="OCW111" s="2"/>
      <c r="OCX111" s="2"/>
      <c r="OCY111" s="2"/>
      <c r="OCZ111" s="2"/>
      <c r="ODA111" s="2"/>
      <c r="ODB111" s="2"/>
      <c r="ODC111" s="2"/>
      <c r="ODD111" s="2"/>
      <c r="ODE111" s="2"/>
      <c r="ODF111" s="2"/>
      <c r="ODG111" s="2"/>
      <c r="ODH111" s="2"/>
      <c r="ODI111" s="2"/>
      <c r="ODJ111" s="2"/>
      <c r="ODK111" s="2"/>
      <c r="ODL111" s="2"/>
      <c r="ODM111" s="2"/>
      <c r="ODN111" s="2"/>
      <c r="ODO111" s="2"/>
      <c r="ODP111" s="2"/>
      <c r="ODQ111" s="2"/>
      <c r="ODR111" s="2"/>
      <c r="ODS111" s="2"/>
      <c r="ODT111" s="2"/>
      <c r="ODU111" s="2"/>
      <c r="ODV111" s="2"/>
      <c r="ODW111" s="2"/>
      <c r="ODX111" s="2"/>
      <c r="ODY111" s="2"/>
      <c r="ODZ111" s="2"/>
      <c r="OEA111" s="2"/>
      <c r="OEB111" s="2"/>
      <c r="OEC111" s="2"/>
      <c r="OED111" s="2"/>
      <c r="OEE111" s="2"/>
      <c r="OEF111" s="2"/>
      <c r="OEG111" s="2"/>
      <c r="OEH111" s="2"/>
      <c r="OEI111" s="2"/>
      <c r="OEJ111" s="2"/>
      <c r="OEK111" s="2"/>
      <c r="OEL111" s="2"/>
      <c r="OEM111" s="2"/>
      <c r="OEN111" s="2"/>
      <c r="OEO111" s="2"/>
      <c r="OEP111" s="2"/>
      <c r="OEQ111" s="2"/>
      <c r="OER111" s="2"/>
      <c r="OES111" s="2"/>
      <c r="OET111" s="2"/>
      <c r="OEU111" s="2"/>
      <c r="OEV111" s="2"/>
      <c r="OEW111" s="2"/>
      <c r="OEX111" s="2"/>
      <c r="OEY111" s="2"/>
      <c r="OEZ111" s="2"/>
      <c r="OFA111" s="2"/>
      <c r="OFB111" s="2"/>
      <c r="OFC111" s="2"/>
      <c r="OFD111" s="2"/>
      <c r="OFE111" s="2"/>
      <c r="OFF111" s="2"/>
      <c r="OFG111" s="2"/>
      <c r="OFH111" s="2"/>
      <c r="OFI111" s="2"/>
      <c r="OFJ111" s="2"/>
      <c r="OFK111" s="2"/>
      <c r="OFL111" s="2"/>
      <c r="OFM111" s="2"/>
      <c r="OFN111" s="2"/>
      <c r="OFO111" s="2"/>
      <c r="OFP111" s="2"/>
      <c r="OFQ111" s="2"/>
      <c r="OFR111" s="2"/>
      <c r="OFS111" s="2"/>
      <c r="OFT111" s="2"/>
      <c r="OFU111" s="2"/>
      <c r="OFV111" s="2"/>
      <c r="OFW111" s="2"/>
      <c r="OFX111" s="2"/>
      <c r="OFY111" s="2"/>
      <c r="OFZ111" s="2"/>
      <c r="OGA111" s="2"/>
      <c r="OGB111" s="2"/>
      <c r="OGC111" s="2"/>
      <c r="OGD111" s="2"/>
      <c r="OGE111" s="2"/>
      <c r="OGF111" s="2"/>
      <c r="OGG111" s="2"/>
      <c r="OGH111" s="2"/>
      <c r="OGI111" s="2"/>
      <c r="OGJ111" s="2"/>
      <c r="OGK111" s="2"/>
      <c r="OGL111" s="2"/>
      <c r="OGM111" s="2"/>
      <c r="OGN111" s="2"/>
      <c r="OGO111" s="2"/>
      <c r="OGP111" s="2"/>
      <c r="OGQ111" s="2"/>
      <c r="OGR111" s="2"/>
      <c r="OGS111" s="2"/>
      <c r="OGT111" s="2"/>
      <c r="OGU111" s="2"/>
      <c r="OGV111" s="2"/>
      <c r="OGW111" s="2"/>
      <c r="OGX111" s="2"/>
      <c r="OGY111" s="2"/>
      <c r="OGZ111" s="2"/>
      <c r="OHA111" s="2"/>
      <c r="OHB111" s="2"/>
      <c r="OHC111" s="2"/>
      <c r="OHD111" s="2"/>
      <c r="OHE111" s="2"/>
      <c r="OHF111" s="2"/>
      <c r="OHG111" s="2"/>
      <c r="OHH111" s="2"/>
      <c r="OHI111" s="2"/>
      <c r="OHJ111" s="2"/>
      <c r="OHK111" s="2"/>
      <c r="OHL111" s="2"/>
      <c r="OHM111" s="2"/>
      <c r="OHN111" s="2"/>
      <c r="OHO111" s="2"/>
      <c r="OHP111" s="2"/>
      <c r="OHQ111" s="2"/>
      <c r="OHR111" s="2"/>
      <c r="OHS111" s="2"/>
      <c r="OHT111" s="2"/>
      <c r="OHU111" s="2"/>
      <c r="OHV111" s="2"/>
      <c r="OHW111" s="2"/>
      <c r="OHX111" s="2"/>
      <c r="OHY111" s="2"/>
      <c r="OHZ111" s="2"/>
      <c r="OIA111" s="2"/>
      <c r="OIB111" s="2"/>
      <c r="OIC111" s="2"/>
      <c r="OID111" s="2"/>
      <c r="OIE111" s="2"/>
      <c r="OIF111" s="2"/>
      <c r="OIG111" s="2"/>
      <c r="OIH111" s="2"/>
      <c r="OII111" s="2"/>
      <c r="OIJ111" s="2"/>
      <c r="OIK111" s="2"/>
      <c r="OIL111" s="2"/>
      <c r="OIM111" s="2"/>
      <c r="OIN111" s="2"/>
      <c r="OIO111" s="2"/>
      <c r="OIP111" s="2"/>
      <c r="OIQ111" s="2"/>
      <c r="OIR111" s="2"/>
      <c r="OIS111" s="2"/>
      <c r="OIT111" s="2"/>
      <c r="OIU111" s="2"/>
      <c r="OIV111" s="2"/>
      <c r="OIW111" s="2"/>
      <c r="OIX111" s="2"/>
      <c r="OIY111" s="2"/>
      <c r="OIZ111" s="2"/>
      <c r="OJA111" s="2"/>
      <c r="OJB111" s="2"/>
      <c r="OJC111" s="2"/>
      <c r="OJD111" s="2"/>
      <c r="OJE111" s="2"/>
      <c r="OJF111" s="2"/>
      <c r="OJG111" s="2"/>
      <c r="OJH111" s="2"/>
      <c r="OJI111" s="2"/>
      <c r="OJJ111" s="2"/>
      <c r="OJK111" s="2"/>
      <c r="OJL111" s="2"/>
      <c r="OJM111" s="2"/>
      <c r="OJN111" s="2"/>
      <c r="OJO111" s="2"/>
      <c r="OJP111" s="2"/>
      <c r="OJQ111" s="2"/>
      <c r="OJR111" s="2"/>
      <c r="OJS111" s="2"/>
      <c r="OJT111" s="2"/>
      <c r="OJU111" s="2"/>
      <c r="OJV111" s="2"/>
      <c r="OJW111" s="2"/>
      <c r="OJX111" s="2"/>
      <c r="OJY111" s="2"/>
      <c r="OJZ111" s="2"/>
      <c r="OKA111" s="2"/>
      <c r="OKB111" s="2"/>
      <c r="OKC111" s="2"/>
      <c r="OKD111" s="2"/>
      <c r="OKE111" s="2"/>
      <c r="OKF111" s="2"/>
      <c r="OKG111" s="2"/>
      <c r="OKH111" s="2"/>
      <c r="OKI111" s="2"/>
      <c r="OKJ111" s="2"/>
      <c r="OKK111" s="2"/>
      <c r="OKL111" s="2"/>
      <c r="OKM111" s="2"/>
      <c r="OKN111" s="2"/>
      <c r="OKO111" s="2"/>
      <c r="OKP111" s="2"/>
      <c r="OKQ111" s="2"/>
      <c r="OKR111" s="2"/>
      <c r="OKS111" s="2"/>
      <c r="OKT111" s="2"/>
      <c r="OKU111" s="2"/>
      <c r="OKV111" s="2"/>
      <c r="OKW111" s="2"/>
      <c r="OKX111" s="2"/>
      <c r="OKY111" s="2"/>
      <c r="OKZ111" s="2"/>
      <c r="OLA111" s="2"/>
      <c r="OLB111" s="2"/>
      <c r="OLC111" s="2"/>
      <c r="OLD111" s="2"/>
      <c r="OLE111" s="2"/>
      <c r="OLF111" s="2"/>
      <c r="OLG111" s="2"/>
      <c r="OLH111" s="2"/>
      <c r="OLI111" s="2"/>
      <c r="OLJ111" s="2"/>
      <c r="OLK111" s="2"/>
      <c r="OLL111" s="2"/>
      <c r="OLM111" s="2"/>
      <c r="OLN111" s="2"/>
      <c r="OLO111" s="2"/>
      <c r="OLP111" s="2"/>
      <c r="OLQ111" s="2"/>
      <c r="OLR111" s="2"/>
      <c r="OLS111" s="2"/>
      <c r="OLT111" s="2"/>
      <c r="OLU111" s="2"/>
      <c r="OLV111" s="2"/>
      <c r="OLW111" s="2"/>
      <c r="OLX111" s="2"/>
      <c r="OLY111" s="2"/>
      <c r="OLZ111" s="2"/>
      <c r="OMA111" s="2"/>
      <c r="OMB111" s="2"/>
      <c r="OMC111" s="2"/>
      <c r="OMD111" s="2"/>
      <c r="OME111" s="2"/>
      <c r="OMF111" s="2"/>
      <c r="OMG111" s="2"/>
      <c r="OMH111" s="2"/>
      <c r="OMI111" s="2"/>
      <c r="OMJ111" s="2"/>
      <c r="OMK111" s="2"/>
      <c r="OML111" s="2"/>
      <c r="OMM111" s="2"/>
      <c r="OMN111" s="2"/>
      <c r="OMO111" s="2"/>
      <c r="OMP111" s="2"/>
      <c r="OMQ111" s="2"/>
      <c r="OMR111" s="2"/>
      <c r="OMS111" s="2"/>
      <c r="OMT111" s="2"/>
      <c r="OMU111" s="2"/>
      <c r="OMV111" s="2"/>
      <c r="OMW111" s="2"/>
      <c r="OMX111" s="2"/>
      <c r="OMY111" s="2"/>
      <c r="OMZ111" s="2"/>
      <c r="ONA111" s="2"/>
      <c r="ONB111" s="2"/>
      <c r="ONC111" s="2"/>
      <c r="OND111" s="2"/>
      <c r="ONE111" s="2"/>
      <c r="ONF111" s="2"/>
      <c r="ONG111" s="2"/>
      <c r="ONH111" s="2"/>
      <c r="ONI111" s="2"/>
      <c r="ONJ111" s="2"/>
      <c r="ONK111" s="2"/>
      <c r="ONL111" s="2"/>
      <c r="ONM111" s="2"/>
      <c r="ONN111" s="2"/>
      <c r="ONO111" s="2"/>
      <c r="ONP111" s="2"/>
      <c r="ONQ111" s="2"/>
      <c r="ONR111" s="2"/>
      <c r="ONS111" s="2"/>
      <c r="ONT111" s="2"/>
      <c r="ONU111" s="2"/>
      <c r="ONV111" s="2"/>
      <c r="ONW111" s="2"/>
      <c r="ONX111" s="2"/>
      <c r="ONY111" s="2"/>
      <c r="ONZ111" s="2"/>
      <c r="OOA111" s="2"/>
      <c r="OOB111" s="2"/>
      <c r="OOC111" s="2"/>
      <c r="OOD111" s="2"/>
      <c r="OOE111" s="2"/>
      <c r="OOF111" s="2"/>
      <c r="OOG111" s="2"/>
      <c r="OOH111" s="2"/>
      <c r="OOI111" s="2"/>
      <c r="OOJ111" s="2"/>
      <c r="OOK111" s="2"/>
      <c r="OOL111" s="2"/>
      <c r="OOM111" s="2"/>
      <c r="OON111" s="2"/>
      <c r="OOO111" s="2"/>
      <c r="OOP111" s="2"/>
      <c r="OOQ111" s="2"/>
      <c r="OOR111" s="2"/>
      <c r="OOS111" s="2"/>
      <c r="OOT111" s="2"/>
      <c r="OOU111" s="2"/>
      <c r="OOV111" s="2"/>
      <c r="OOW111" s="2"/>
      <c r="OOX111" s="2"/>
      <c r="OOY111" s="2"/>
      <c r="OOZ111" s="2"/>
      <c r="OPA111" s="2"/>
      <c r="OPB111" s="2"/>
      <c r="OPC111" s="2"/>
      <c r="OPD111" s="2"/>
      <c r="OPE111" s="2"/>
      <c r="OPF111" s="2"/>
      <c r="OPG111" s="2"/>
      <c r="OPH111" s="2"/>
      <c r="OPI111" s="2"/>
      <c r="OPJ111" s="2"/>
      <c r="OPK111" s="2"/>
      <c r="OPL111" s="2"/>
      <c r="OPM111" s="2"/>
      <c r="OPN111" s="2"/>
      <c r="OPO111" s="2"/>
      <c r="OPP111" s="2"/>
      <c r="OPQ111" s="2"/>
      <c r="OPR111" s="2"/>
      <c r="OPS111" s="2"/>
      <c r="OPT111" s="2"/>
      <c r="OPU111" s="2"/>
      <c r="OPV111" s="2"/>
      <c r="OPW111" s="2"/>
      <c r="OPX111" s="2"/>
      <c r="OPY111" s="2"/>
      <c r="OPZ111" s="2"/>
      <c r="OQA111" s="2"/>
      <c r="OQB111" s="2"/>
      <c r="OQC111" s="2"/>
      <c r="OQD111" s="2"/>
      <c r="OQE111" s="2"/>
      <c r="OQF111" s="2"/>
      <c r="OQG111" s="2"/>
      <c r="OQH111" s="2"/>
      <c r="OQI111" s="2"/>
      <c r="OQJ111" s="2"/>
      <c r="OQK111" s="2"/>
      <c r="OQL111" s="2"/>
      <c r="OQM111" s="2"/>
      <c r="OQN111" s="2"/>
      <c r="OQO111" s="2"/>
      <c r="OQP111" s="2"/>
      <c r="OQQ111" s="2"/>
      <c r="OQR111" s="2"/>
      <c r="OQS111" s="2"/>
      <c r="OQT111" s="2"/>
      <c r="OQU111" s="2"/>
      <c r="OQV111" s="2"/>
      <c r="OQW111" s="2"/>
      <c r="OQX111" s="2"/>
      <c r="OQY111" s="2"/>
      <c r="OQZ111" s="2"/>
      <c r="ORA111" s="2"/>
      <c r="ORB111" s="2"/>
      <c r="ORC111" s="2"/>
      <c r="ORD111" s="2"/>
      <c r="ORE111" s="2"/>
      <c r="ORF111" s="2"/>
      <c r="ORG111" s="2"/>
      <c r="ORH111" s="2"/>
      <c r="ORI111" s="2"/>
      <c r="ORJ111" s="2"/>
      <c r="ORK111" s="2"/>
      <c r="ORL111" s="2"/>
      <c r="ORM111" s="2"/>
      <c r="ORN111" s="2"/>
      <c r="ORO111" s="2"/>
      <c r="ORP111" s="2"/>
      <c r="ORQ111" s="2"/>
      <c r="ORR111" s="2"/>
      <c r="ORS111" s="2"/>
      <c r="ORT111" s="2"/>
      <c r="ORU111" s="2"/>
      <c r="ORV111" s="2"/>
      <c r="ORW111" s="2"/>
      <c r="ORX111" s="2"/>
      <c r="ORY111" s="2"/>
      <c r="ORZ111" s="2"/>
      <c r="OSA111" s="2"/>
      <c r="OSB111" s="2"/>
      <c r="OSC111" s="2"/>
      <c r="OSD111" s="2"/>
      <c r="OSE111" s="2"/>
      <c r="OSF111" s="2"/>
      <c r="OSG111" s="2"/>
      <c r="OSH111" s="2"/>
      <c r="OSI111" s="2"/>
      <c r="OSJ111" s="2"/>
      <c r="OSK111" s="2"/>
      <c r="OSL111" s="2"/>
      <c r="OSM111" s="2"/>
      <c r="OSN111" s="2"/>
      <c r="OSO111" s="2"/>
      <c r="OSP111" s="2"/>
      <c r="OSQ111" s="2"/>
      <c r="OSR111" s="2"/>
      <c r="OSS111" s="2"/>
      <c r="OST111" s="2"/>
      <c r="OSU111" s="2"/>
      <c r="OSV111" s="2"/>
      <c r="OSW111" s="2"/>
      <c r="OSX111" s="2"/>
      <c r="OSY111" s="2"/>
      <c r="OSZ111" s="2"/>
      <c r="OTA111" s="2"/>
      <c r="OTB111" s="2"/>
      <c r="OTC111" s="2"/>
      <c r="OTD111" s="2"/>
      <c r="OTE111" s="2"/>
      <c r="OTF111" s="2"/>
      <c r="OTG111" s="2"/>
      <c r="OTH111" s="2"/>
      <c r="OTI111" s="2"/>
      <c r="OTJ111" s="2"/>
      <c r="OTK111" s="2"/>
      <c r="OTL111" s="2"/>
      <c r="OTM111" s="2"/>
      <c r="OTN111" s="2"/>
      <c r="OTO111" s="2"/>
      <c r="OTP111" s="2"/>
      <c r="OTQ111" s="2"/>
      <c r="OTR111" s="2"/>
      <c r="OTS111" s="2"/>
      <c r="OTT111" s="2"/>
      <c r="OTU111" s="2"/>
      <c r="OTV111" s="2"/>
      <c r="OTW111" s="2"/>
      <c r="OTX111" s="2"/>
      <c r="OTY111" s="2"/>
      <c r="OTZ111" s="2"/>
      <c r="OUA111" s="2"/>
      <c r="OUB111" s="2"/>
      <c r="OUC111" s="2"/>
      <c r="OUD111" s="2"/>
      <c r="OUE111" s="2"/>
      <c r="OUF111" s="2"/>
      <c r="OUG111" s="2"/>
      <c r="OUH111" s="2"/>
      <c r="OUI111" s="2"/>
      <c r="OUJ111" s="2"/>
      <c r="OUK111" s="2"/>
      <c r="OUL111" s="2"/>
      <c r="OUM111" s="2"/>
      <c r="OUN111" s="2"/>
      <c r="OUO111" s="2"/>
      <c r="OUP111" s="2"/>
      <c r="OUQ111" s="2"/>
      <c r="OUR111" s="2"/>
      <c r="OUS111" s="2"/>
      <c r="OUT111" s="2"/>
      <c r="OUU111" s="2"/>
      <c r="OUV111" s="2"/>
      <c r="OUW111" s="2"/>
      <c r="OUX111" s="2"/>
      <c r="OUY111" s="2"/>
      <c r="OUZ111" s="2"/>
      <c r="OVA111" s="2"/>
      <c r="OVB111" s="2"/>
      <c r="OVC111" s="2"/>
      <c r="OVD111" s="2"/>
      <c r="OVE111" s="2"/>
      <c r="OVF111" s="2"/>
      <c r="OVG111" s="2"/>
      <c r="OVH111" s="2"/>
      <c r="OVI111" s="2"/>
      <c r="OVJ111" s="2"/>
      <c r="OVK111" s="2"/>
      <c r="OVL111" s="2"/>
      <c r="OVM111" s="2"/>
      <c r="OVN111" s="2"/>
      <c r="OVO111" s="2"/>
      <c r="OVP111" s="2"/>
      <c r="OVQ111" s="2"/>
      <c r="OVR111" s="2"/>
      <c r="OVS111" s="2"/>
      <c r="OVT111" s="2"/>
      <c r="OVU111" s="2"/>
      <c r="OVV111" s="2"/>
      <c r="OVW111" s="2"/>
      <c r="OVX111" s="2"/>
      <c r="OVY111" s="2"/>
      <c r="OVZ111" s="2"/>
      <c r="OWA111" s="2"/>
      <c r="OWB111" s="2"/>
      <c r="OWC111" s="2"/>
      <c r="OWD111" s="2"/>
      <c r="OWE111" s="2"/>
      <c r="OWF111" s="2"/>
      <c r="OWG111" s="2"/>
      <c r="OWH111" s="2"/>
      <c r="OWI111" s="2"/>
      <c r="OWJ111" s="2"/>
      <c r="OWK111" s="2"/>
      <c r="OWL111" s="2"/>
      <c r="OWM111" s="2"/>
      <c r="OWN111" s="2"/>
      <c r="OWO111" s="2"/>
      <c r="OWP111" s="2"/>
      <c r="OWQ111" s="2"/>
      <c r="OWR111" s="2"/>
      <c r="OWS111" s="2"/>
      <c r="OWT111" s="2"/>
      <c r="OWU111" s="2"/>
      <c r="OWV111" s="2"/>
      <c r="OWW111" s="2"/>
      <c r="OWX111" s="2"/>
      <c r="OWY111" s="2"/>
      <c r="OWZ111" s="2"/>
      <c r="OXA111" s="2"/>
      <c r="OXB111" s="2"/>
      <c r="OXC111" s="2"/>
      <c r="OXD111" s="2"/>
      <c r="OXE111" s="2"/>
      <c r="OXF111" s="2"/>
      <c r="OXG111" s="2"/>
      <c r="OXH111" s="2"/>
      <c r="OXI111" s="2"/>
      <c r="OXJ111" s="2"/>
      <c r="OXK111" s="2"/>
      <c r="OXL111" s="2"/>
      <c r="OXM111" s="2"/>
      <c r="OXN111" s="2"/>
      <c r="OXO111" s="2"/>
      <c r="OXP111" s="2"/>
      <c r="OXQ111" s="2"/>
      <c r="OXR111" s="2"/>
      <c r="OXS111" s="2"/>
      <c r="OXT111" s="2"/>
      <c r="OXU111" s="2"/>
      <c r="OXV111" s="2"/>
      <c r="OXW111" s="2"/>
      <c r="OXX111" s="2"/>
      <c r="OXY111" s="2"/>
      <c r="OXZ111" s="2"/>
      <c r="OYA111" s="2"/>
      <c r="OYB111" s="2"/>
      <c r="OYC111" s="2"/>
      <c r="OYD111" s="2"/>
      <c r="OYE111" s="2"/>
      <c r="OYF111" s="2"/>
      <c r="OYG111" s="2"/>
      <c r="OYH111" s="2"/>
      <c r="OYI111" s="2"/>
      <c r="OYJ111" s="2"/>
      <c r="OYK111" s="2"/>
      <c r="OYL111" s="2"/>
      <c r="OYM111" s="2"/>
      <c r="OYN111" s="2"/>
      <c r="OYO111" s="2"/>
      <c r="OYP111" s="2"/>
      <c r="OYQ111" s="2"/>
      <c r="OYR111" s="2"/>
      <c r="OYS111" s="2"/>
      <c r="OYT111" s="2"/>
      <c r="OYU111" s="2"/>
      <c r="OYV111" s="2"/>
      <c r="OYW111" s="2"/>
      <c r="OYX111" s="2"/>
      <c r="OYY111" s="2"/>
      <c r="OYZ111" s="2"/>
      <c r="OZA111" s="2"/>
      <c r="OZB111" s="2"/>
      <c r="OZC111" s="2"/>
      <c r="OZD111" s="2"/>
      <c r="OZE111" s="2"/>
      <c r="OZF111" s="2"/>
      <c r="OZG111" s="2"/>
      <c r="OZH111" s="2"/>
      <c r="OZI111" s="2"/>
      <c r="OZJ111" s="2"/>
      <c r="OZK111" s="2"/>
      <c r="OZL111" s="2"/>
      <c r="OZM111" s="2"/>
      <c r="OZN111" s="2"/>
      <c r="OZO111" s="2"/>
      <c r="OZP111" s="2"/>
      <c r="OZQ111" s="2"/>
      <c r="OZR111" s="2"/>
      <c r="OZS111" s="2"/>
      <c r="OZT111" s="2"/>
      <c r="OZU111" s="2"/>
      <c r="OZV111" s="2"/>
      <c r="OZW111" s="2"/>
      <c r="OZX111" s="2"/>
      <c r="OZY111" s="2"/>
      <c r="OZZ111" s="2"/>
      <c r="PAA111" s="2"/>
      <c r="PAB111" s="2"/>
      <c r="PAC111" s="2"/>
      <c r="PAD111" s="2"/>
      <c r="PAE111" s="2"/>
      <c r="PAF111" s="2"/>
      <c r="PAG111" s="2"/>
      <c r="PAH111" s="2"/>
      <c r="PAI111" s="2"/>
      <c r="PAJ111" s="2"/>
      <c r="PAK111" s="2"/>
      <c r="PAL111" s="2"/>
      <c r="PAM111" s="2"/>
      <c r="PAN111" s="2"/>
      <c r="PAO111" s="2"/>
      <c r="PAP111" s="2"/>
      <c r="PAQ111" s="2"/>
      <c r="PAR111" s="2"/>
      <c r="PAS111" s="2"/>
      <c r="PAT111" s="2"/>
      <c r="PAU111" s="2"/>
      <c r="PAV111" s="2"/>
      <c r="PAW111" s="2"/>
      <c r="PAX111" s="2"/>
      <c r="PAY111" s="2"/>
      <c r="PAZ111" s="2"/>
      <c r="PBA111" s="2"/>
      <c r="PBB111" s="2"/>
      <c r="PBC111" s="2"/>
      <c r="PBD111" s="2"/>
      <c r="PBE111" s="2"/>
      <c r="PBF111" s="2"/>
      <c r="PBG111" s="2"/>
      <c r="PBH111" s="2"/>
      <c r="PBI111" s="2"/>
      <c r="PBJ111" s="2"/>
      <c r="PBK111" s="2"/>
      <c r="PBL111" s="2"/>
      <c r="PBM111" s="2"/>
      <c r="PBN111" s="2"/>
      <c r="PBO111" s="2"/>
      <c r="PBP111" s="2"/>
      <c r="PBQ111" s="2"/>
      <c r="PBR111" s="2"/>
      <c r="PBS111" s="2"/>
      <c r="PBT111" s="2"/>
      <c r="PBU111" s="2"/>
      <c r="PBV111" s="2"/>
      <c r="PBW111" s="2"/>
      <c r="PBX111" s="2"/>
      <c r="PBY111" s="2"/>
      <c r="PBZ111" s="2"/>
      <c r="PCA111" s="2"/>
      <c r="PCB111" s="2"/>
      <c r="PCC111" s="2"/>
      <c r="PCD111" s="2"/>
      <c r="PCE111" s="2"/>
      <c r="PCF111" s="2"/>
      <c r="PCG111" s="2"/>
      <c r="PCH111" s="2"/>
      <c r="PCI111" s="2"/>
      <c r="PCJ111" s="2"/>
      <c r="PCK111" s="2"/>
      <c r="PCL111" s="2"/>
      <c r="PCM111" s="2"/>
      <c r="PCN111" s="2"/>
      <c r="PCO111" s="2"/>
      <c r="PCP111" s="2"/>
      <c r="PCQ111" s="2"/>
      <c r="PCR111" s="2"/>
      <c r="PCS111" s="2"/>
      <c r="PCT111" s="2"/>
      <c r="PCU111" s="2"/>
      <c r="PCV111" s="2"/>
      <c r="PCW111" s="2"/>
      <c r="PCX111" s="2"/>
      <c r="PCY111" s="2"/>
      <c r="PCZ111" s="2"/>
      <c r="PDA111" s="2"/>
      <c r="PDB111" s="2"/>
      <c r="PDC111" s="2"/>
      <c r="PDD111" s="2"/>
      <c r="PDE111" s="2"/>
      <c r="PDF111" s="2"/>
      <c r="PDG111" s="2"/>
      <c r="PDH111" s="2"/>
      <c r="PDI111" s="2"/>
      <c r="PDJ111" s="2"/>
      <c r="PDK111" s="2"/>
      <c r="PDL111" s="2"/>
      <c r="PDM111" s="2"/>
      <c r="PDN111" s="2"/>
      <c r="PDO111" s="2"/>
      <c r="PDP111" s="2"/>
      <c r="PDQ111" s="2"/>
      <c r="PDR111" s="2"/>
      <c r="PDS111" s="2"/>
      <c r="PDT111" s="2"/>
      <c r="PDU111" s="2"/>
      <c r="PDV111" s="2"/>
      <c r="PDW111" s="2"/>
      <c r="PDX111" s="2"/>
      <c r="PDY111" s="2"/>
      <c r="PDZ111" s="2"/>
      <c r="PEA111" s="2"/>
      <c r="PEB111" s="2"/>
      <c r="PEC111" s="2"/>
      <c r="PED111" s="2"/>
      <c r="PEE111" s="2"/>
      <c r="PEF111" s="2"/>
      <c r="PEG111" s="2"/>
      <c r="PEH111" s="2"/>
      <c r="PEI111" s="2"/>
      <c r="PEJ111" s="2"/>
      <c r="PEK111" s="2"/>
      <c r="PEL111" s="2"/>
      <c r="PEM111" s="2"/>
      <c r="PEN111" s="2"/>
      <c r="PEO111" s="2"/>
      <c r="PEP111" s="2"/>
      <c r="PEQ111" s="2"/>
      <c r="PER111" s="2"/>
      <c r="PES111" s="2"/>
      <c r="PET111" s="2"/>
      <c r="PEU111" s="2"/>
      <c r="PEV111" s="2"/>
      <c r="PEW111" s="2"/>
      <c r="PEX111" s="2"/>
      <c r="PEY111" s="2"/>
      <c r="PEZ111" s="2"/>
      <c r="PFA111" s="2"/>
      <c r="PFB111" s="2"/>
      <c r="PFC111" s="2"/>
      <c r="PFD111" s="2"/>
      <c r="PFE111" s="2"/>
      <c r="PFF111" s="2"/>
      <c r="PFG111" s="2"/>
      <c r="PFH111" s="2"/>
      <c r="PFI111" s="2"/>
      <c r="PFJ111" s="2"/>
      <c r="PFK111" s="2"/>
      <c r="PFL111" s="2"/>
      <c r="PFM111" s="2"/>
      <c r="PFN111" s="2"/>
      <c r="PFO111" s="2"/>
      <c r="PFP111" s="2"/>
      <c r="PFQ111" s="2"/>
      <c r="PFR111" s="2"/>
      <c r="PFS111" s="2"/>
      <c r="PFT111" s="2"/>
      <c r="PFU111" s="2"/>
      <c r="PFV111" s="2"/>
      <c r="PFW111" s="2"/>
      <c r="PFX111" s="2"/>
      <c r="PFY111" s="2"/>
      <c r="PFZ111" s="2"/>
      <c r="PGA111" s="2"/>
      <c r="PGB111" s="2"/>
      <c r="PGC111" s="2"/>
      <c r="PGD111" s="2"/>
      <c r="PGE111" s="2"/>
      <c r="PGF111" s="2"/>
      <c r="PGG111" s="2"/>
      <c r="PGH111" s="2"/>
      <c r="PGI111" s="2"/>
      <c r="PGJ111" s="2"/>
      <c r="PGK111" s="2"/>
      <c r="PGL111" s="2"/>
      <c r="PGM111" s="2"/>
      <c r="PGN111" s="2"/>
      <c r="PGO111" s="2"/>
      <c r="PGP111" s="2"/>
      <c r="PGQ111" s="2"/>
      <c r="PGR111" s="2"/>
      <c r="PGS111" s="2"/>
      <c r="PGT111" s="2"/>
      <c r="PGU111" s="2"/>
      <c r="PGV111" s="2"/>
      <c r="PGW111" s="2"/>
      <c r="PGX111" s="2"/>
      <c r="PGY111" s="2"/>
      <c r="PGZ111" s="2"/>
      <c r="PHA111" s="2"/>
      <c r="PHB111" s="2"/>
      <c r="PHC111" s="2"/>
      <c r="PHD111" s="2"/>
      <c r="PHE111" s="2"/>
      <c r="PHF111" s="2"/>
      <c r="PHG111" s="2"/>
      <c r="PHH111" s="2"/>
      <c r="PHI111" s="2"/>
      <c r="PHJ111" s="2"/>
      <c r="PHK111" s="2"/>
      <c r="PHL111" s="2"/>
      <c r="PHM111" s="2"/>
      <c r="PHN111" s="2"/>
      <c r="PHO111" s="2"/>
      <c r="PHP111" s="2"/>
      <c r="PHQ111" s="2"/>
      <c r="PHR111" s="2"/>
      <c r="PHS111" s="2"/>
      <c r="PHT111" s="2"/>
      <c r="PHU111" s="2"/>
      <c r="PHV111" s="2"/>
      <c r="PHW111" s="2"/>
      <c r="PHX111" s="2"/>
      <c r="PHY111" s="2"/>
      <c r="PHZ111" s="2"/>
      <c r="PIA111" s="2"/>
      <c r="PIB111" s="2"/>
      <c r="PIC111" s="2"/>
      <c r="PID111" s="2"/>
      <c r="PIE111" s="2"/>
      <c r="PIF111" s="2"/>
      <c r="PIG111" s="2"/>
      <c r="PIH111" s="2"/>
      <c r="PII111" s="2"/>
      <c r="PIJ111" s="2"/>
      <c r="PIK111" s="2"/>
      <c r="PIL111" s="2"/>
      <c r="PIM111" s="2"/>
      <c r="PIN111" s="2"/>
      <c r="PIO111" s="2"/>
      <c r="PIP111" s="2"/>
      <c r="PIQ111" s="2"/>
      <c r="PIR111" s="2"/>
      <c r="PIS111" s="2"/>
      <c r="PIT111" s="2"/>
      <c r="PIU111" s="2"/>
      <c r="PIV111" s="2"/>
      <c r="PIW111" s="2"/>
      <c r="PIX111" s="2"/>
      <c r="PIY111" s="2"/>
      <c r="PIZ111" s="2"/>
      <c r="PJA111" s="2"/>
      <c r="PJB111" s="2"/>
      <c r="PJC111" s="2"/>
      <c r="PJD111" s="2"/>
      <c r="PJE111" s="2"/>
      <c r="PJF111" s="2"/>
      <c r="PJG111" s="2"/>
      <c r="PJH111" s="2"/>
      <c r="PJI111" s="2"/>
      <c r="PJJ111" s="2"/>
      <c r="PJK111" s="2"/>
      <c r="PJL111" s="2"/>
      <c r="PJM111" s="2"/>
      <c r="PJN111" s="2"/>
      <c r="PJO111" s="2"/>
      <c r="PJP111" s="2"/>
      <c r="PJQ111" s="2"/>
      <c r="PJR111" s="2"/>
      <c r="PJS111" s="2"/>
      <c r="PJT111" s="2"/>
      <c r="PJU111" s="2"/>
      <c r="PJV111" s="2"/>
      <c r="PJW111" s="2"/>
      <c r="PJX111" s="2"/>
      <c r="PJY111" s="2"/>
      <c r="PJZ111" s="2"/>
      <c r="PKA111" s="2"/>
      <c r="PKB111" s="2"/>
      <c r="PKC111" s="2"/>
      <c r="PKD111" s="2"/>
      <c r="PKE111" s="2"/>
      <c r="PKF111" s="2"/>
      <c r="PKG111" s="2"/>
      <c r="PKH111" s="2"/>
      <c r="PKI111" s="2"/>
      <c r="PKJ111" s="2"/>
      <c r="PKK111" s="2"/>
      <c r="PKL111" s="2"/>
      <c r="PKM111" s="2"/>
      <c r="PKN111" s="2"/>
      <c r="PKO111" s="2"/>
      <c r="PKP111" s="2"/>
      <c r="PKQ111" s="2"/>
      <c r="PKR111" s="2"/>
      <c r="PKS111" s="2"/>
      <c r="PKT111" s="2"/>
      <c r="PKU111" s="2"/>
      <c r="PKV111" s="2"/>
      <c r="PKW111" s="2"/>
      <c r="PKX111" s="2"/>
      <c r="PKY111" s="2"/>
      <c r="PKZ111" s="2"/>
      <c r="PLA111" s="2"/>
      <c r="PLB111" s="2"/>
      <c r="PLC111" s="2"/>
      <c r="PLD111" s="2"/>
      <c r="PLE111" s="2"/>
      <c r="PLF111" s="2"/>
      <c r="PLG111" s="2"/>
      <c r="PLH111" s="2"/>
      <c r="PLI111" s="2"/>
      <c r="PLJ111" s="2"/>
      <c r="PLK111" s="2"/>
      <c r="PLL111" s="2"/>
      <c r="PLM111" s="2"/>
      <c r="PLN111" s="2"/>
      <c r="PLO111" s="2"/>
      <c r="PLP111" s="2"/>
      <c r="PLQ111" s="2"/>
      <c r="PLR111" s="2"/>
      <c r="PLS111" s="2"/>
      <c r="PLT111" s="2"/>
      <c r="PLU111" s="2"/>
      <c r="PLV111" s="2"/>
      <c r="PLW111" s="2"/>
      <c r="PLX111" s="2"/>
      <c r="PLY111" s="2"/>
      <c r="PLZ111" s="2"/>
      <c r="PMA111" s="2"/>
      <c r="PMB111" s="2"/>
      <c r="PMC111" s="2"/>
      <c r="PMD111" s="2"/>
      <c r="PME111" s="2"/>
      <c r="PMF111" s="2"/>
      <c r="PMG111" s="2"/>
      <c r="PMH111" s="2"/>
      <c r="PMI111" s="2"/>
      <c r="PMJ111" s="2"/>
      <c r="PMK111" s="2"/>
      <c r="PML111" s="2"/>
      <c r="PMM111" s="2"/>
      <c r="PMN111" s="2"/>
      <c r="PMO111" s="2"/>
      <c r="PMP111" s="2"/>
      <c r="PMQ111" s="2"/>
      <c r="PMR111" s="2"/>
      <c r="PMS111" s="2"/>
      <c r="PMT111" s="2"/>
      <c r="PMU111" s="2"/>
      <c r="PMV111" s="2"/>
      <c r="PMW111" s="2"/>
      <c r="PMX111" s="2"/>
      <c r="PMY111" s="2"/>
      <c r="PMZ111" s="2"/>
      <c r="PNA111" s="2"/>
      <c r="PNB111" s="2"/>
      <c r="PNC111" s="2"/>
      <c r="PND111" s="2"/>
      <c r="PNE111" s="2"/>
      <c r="PNF111" s="2"/>
      <c r="PNG111" s="2"/>
      <c r="PNH111" s="2"/>
      <c r="PNI111" s="2"/>
      <c r="PNJ111" s="2"/>
      <c r="PNK111" s="2"/>
      <c r="PNL111" s="2"/>
      <c r="PNM111" s="2"/>
      <c r="PNN111" s="2"/>
      <c r="PNO111" s="2"/>
      <c r="PNP111" s="2"/>
      <c r="PNQ111" s="2"/>
      <c r="PNR111" s="2"/>
      <c r="PNS111" s="2"/>
      <c r="PNT111" s="2"/>
      <c r="PNU111" s="2"/>
      <c r="PNV111" s="2"/>
      <c r="PNW111" s="2"/>
      <c r="PNX111" s="2"/>
      <c r="PNY111" s="2"/>
      <c r="PNZ111" s="2"/>
      <c r="POA111" s="2"/>
      <c r="POB111" s="2"/>
      <c r="POC111" s="2"/>
      <c r="POD111" s="2"/>
      <c r="POE111" s="2"/>
      <c r="POF111" s="2"/>
      <c r="POG111" s="2"/>
      <c r="POH111" s="2"/>
      <c r="POI111" s="2"/>
      <c r="POJ111" s="2"/>
      <c r="POK111" s="2"/>
      <c r="POL111" s="2"/>
      <c r="POM111" s="2"/>
      <c r="PON111" s="2"/>
      <c r="POO111" s="2"/>
      <c r="POP111" s="2"/>
      <c r="POQ111" s="2"/>
      <c r="POR111" s="2"/>
      <c r="POS111" s="2"/>
      <c r="POT111" s="2"/>
      <c r="POU111" s="2"/>
      <c r="POV111" s="2"/>
      <c r="POW111" s="2"/>
      <c r="POX111" s="2"/>
      <c r="POY111" s="2"/>
      <c r="POZ111" s="2"/>
      <c r="PPA111" s="2"/>
      <c r="PPB111" s="2"/>
      <c r="PPC111" s="2"/>
      <c r="PPD111" s="2"/>
      <c r="PPE111" s="2"/>
      <c r="PPF111" s="2"/>
      <c r="PPG111" s="2"/>
      <c r="PPH111" s="2"/>
      <c r="PPI111" s="2"/>
      <c r="PPJ111" s="2"/>
      <c r="PPK111" s="2"/>
      <c r="PPL111" s="2"/>
      <c r="PPM111" s="2"/>
      <c r="PPN111" s="2"/>
      <c r="PPO111" s="2"/>
      <c r="PPP111" s="2"/>
      <c r="PPQ111" s="2"/>
      <c r="PPR111" s="2"/>
      <c r="PPS111" s="2"/>
      <c r="PPT111" s="2"/>
      <c r="PPU111" s="2"/>
      <c r="PPV111" s="2"/>
      <c r="PPW111" s="2"/>
      <c r="PPX111" s="2"/>
      <c r="PPY111" s="2"/>
      <c r="PPZ111" s="2"/>
      <c r="PQA111" s="2"/>
      <c r="PQB111" s="2"/>
      <c r="PQC111" s="2"/>
      <c r="PQD111" s="2"/>
      <c r="PQE111" s="2"/>
      <c r="PQF111" s="2"/>
      <c r="PQG111" s="2"/>
      <c r="PQH111" s="2"/>
      <c r="PQI111" s="2"/>
      <c r="PQJ111" s="2"/>
      <c r="PQK111" s="2"/>
      <c r="PQL111" s="2"/>
      <c r="PQM111" s="2"/>
      <c r="PQN111" s="2"/>
      <c r="PQO111" s="2"/>
      <c r="PQP111" s="2"/>
      <c r="PQQ111" s="2"/>
      <c r="PQR111" s="2"/>
      <c r="PQS111" s="2"/>
      <c r="PQT111" s="2"/>
      <c r="PQU111" s="2"/>
      <c r="PQV111" s="2"/>
      <c r="PQW111" s="2"/>
      <c r="PQX111" s="2"/>
      <c r="PQY111" s="2"/>
      <c r="PQZ111" s="2"/>
      <c r="PRA111" s="2"/>
      <c r="PRB111" s="2"/>
      <c r="PRC111" s="2"/>
      <c r="PRD111" s="2"/>
      <c r="PRE111" s="2"/>
      <c r="PRF111" s="2"/>
      <c r="PRG111" s="2"/>
      <c r="PRH111" s="2"/>
      <c r="PRI111" s="2"/>
      <c r="PRJ111" s="2"/>
      <c r="PRK111" s="2"/>
      <c r="PRL111" s="2"/>
      <c r="PRM111" s="2"/>
      <c r="PRN111" s="2"/>
      <c r="PRO111" s="2"/>
      <c r="PRP111" s="2"/>
      <c r="PRQ111" s="2"/>
      <c r="PRR111" s="2"/>
      <c r="PRS111" s="2"/>
      <c r="PRT111" s="2"/>
      <c r="PRU111" s="2"/>
      <c r="PRV111" s="2"/>
      <c r="PRW111" s="2"/>
      <c r="PRX111" s="2"/>
      <c r="PRY111" s="2"/>
      <c r="PRZ111" s="2"/>
      <c r="PSA111" s="2"/>
      <c r="PSB111" s="2"/>
      <c r="PSC111" s="2"/>
      <c r="PSD111" s="2"/>
      <c r="PSE111" s="2"/>
      <c r="PSF111" s="2"/>
      <c r="PSG111" s="2"/>
      <c r="PSH111" s="2"/>
      <c r="PSI111" s="2"/>
      <c r="PSJ111" s="2"/>
      <c r="PSK111" s="2"/>
      <c r="PSL111" s="2"/>
      <c r="PSM111" s="2"/>
      <c r="PSN111" s="2"/>
      <c r="PSO111" s="2"/>
      <c r="PSP111" s="2"/>
      <c r="PSQ111" s="2"/>
      <c r="PSR111" s="2"/>
      <c r="PSS111" s="2"/>
      <c r="PST111" s="2"/>
      <c r="PSU111" s="2"/>
      <c r="PSV111" s="2"/>
      <c r="PSW111" s="2"/>
      <c r="PSX111" s="2"/>
      <c r="PSY111" s="2"/>
      <c r="PSZ111" s="2"/>
      <c r="PTA111" s="2"/>
      <c r="PTB111" s="2"/>
      <c r="PTC111" s="2"/>
      <c r="PTD111" s="2"/>
      <c r="PTE111" s="2"/>
      <c r="PTF111" s="2"/>
      <c r="PTG111" s="2"/>
      <c r="PTH111" s="2"/>
      <c r="PTI111" s="2"/>
      <c r="PTJ111" s="2"/>
      <c r="PTK111" s="2"/>
      <c r="PTL111" s="2"/>
      <c r="PTM111" s="2"/>
      <c r="PTN111" s="2"/>
      <c r="PTO111" s="2"/>
      <c r="PTP111" s="2"/>
      <c r="PTQ111" s="2"/>
      <c r="PTR111" s="2"/>
      <c r="PTS111" s="2"/>
      <c r="PTT111" s="2"/>
      <c r="PTU111" s="2"/>
      <c r="PTV111" s="2"/>
      <c r="PTW111" s="2"/>
      <c r="PTX111" s="2"/>
      <c r="PTY111" s="2"/>
      <c r="PTZ111" s="2"/>
      <c r="PUA111" s="2"/>
      <c r="PUB111" s="2"/>
      <c r="PUC111" s="2"/>
      <c r="PUD111" s="2"/>
      <c r="PUE111" s="2"/>
      <c r="PUF111" s="2"/>
      <c r="PUG111" s="2"/>
      <c r="PUH111" s="2"/>
      <c r="PUI111" s="2"/>
      <c r="PUJ111" s="2"/>
      <c r="PUK111" s="2"/>
      <c r="PUL111" s="2"/>
      <c r="PUM111" s="2"/>
      <c r="PUN111" s="2"/>
      <c r="PUO111" s="2"/>
      <c r="PUP111" s="2"/>
      <c r="PUQ111" s="2"/>
      <c r="PUR111" s="2"/>
      <c r="PUS111" s="2"/>
      <c r="PUT111" s="2"/>
      <c r="PUU111" s="2"/>
      <c r="PUV111" s="2"/>
      <c r="PUW111" s="2"/>
      <c r="PUX111" s="2"/>
      <c r="PUY111" s="2"/>
      <c r="PUZ111" s="2"/>
      <c r="PVA111" s="2"/>
      <c r="PVB111" s="2"/>
      <c r="PVC111" s="2"/>
      <c r="PVD111" s="2"/>
      <c r="PVE111" s="2"/>
      <c r="PVF111" s="2"/>
      <c r="PVG111" s="2"/>
      <c r="PVH111" s="2"/>
      <c r="PVI111" s="2"/>
      <c r="PVJ111" s="2"/>
      <c r="PVK111" s="2"/>
      <c r="PVL111" s="2"/>
      <c r="PVM111" s="2"/>
      <c r="PVN111" s="2"/>
      <c r="PVO111" s="2"/>
      <c r="PVP111" s="2"/>
      <c r="PVQ111" s="2"/>
      <c r="PVR111" s="2"/>
      <c r="PVS111" s="2"/>
      <c r="PVT111" s="2"/>
      <c r="PVU111" s="2"/>
      <c r="PVV111" s="2"/>
      <c r="PVW111" s="2"/>
      <c r="PVX111" s="2"/>
      <c r="PVY111" s="2"/>
      <c r="PVZ111" s="2"/>
      <c r="PWA111" s="2"/>
      <c r="PWB111" s="2"/>
      <c r="PWC111" s="2"/>
      <c r="PWD111" s="2"/>
      <c r="PWE111" s="2"/>
      <c r="PWF111" s="2"/>
      <c r="PWG111" s="2"/>
      <c r="PWH111" s="2"/>
      <c r="PWI111" s="2"/>
      <c r="PWJ111" s="2"/>
      <c r="PWK111" s="2"/>
      <c r="PWL111" s="2"/>
      <c r="PWM111" s="2"/>
      <c r="PWN111" s="2"/>
      <c r="PWO111" s="2"/>
      <c r="PWP111" s="2"/>
      <c r="PWQ111" s="2"/>
      <c r="PWR111" s="2"/>
      <c r="PWS111" s="2"/>
      <c r="PWT111" s="2"/>
      <c r="PWU111" s="2"/>
      <c r="PWV111" s="2"/>
      <c r="PWW111" s="2"/>
      <c r="PWX111" s="2"/>
      <c r="PWY111" s="2"/>
      <c r="PWZ111" s="2"/>
      <c r="PXA111" s="2"/>
      <c r="PXB111" s="2"/>
      <c r="PXC111" s="2"/>
      <c r="PXD111" s="2"/>
      <c r="PXE111" s="2"/>
      <c r="PXF111" s="2"/>
      <c r="PXG111" s="2"/>
      <c r="PXH111" s="2"/>
      <c r="PXI111" s="2"/>
      <c r="PXJ111" s="2"/>
      <c r="PXK111" s="2"/>
      <c r="PXL111" s="2"/>
      <c r="PXM111" s="2"/>
      <c r="PXN111" s="2"/>
      <c r="PXO111" s="2"/>
      <c r="PXP111" s="2"/>
      <c r="PXQ111" s="2"/>
      <c r="PXR111" s="2"/>
      <c r="PXS111" s="2"/>
      <c r="PXT111" s="2"/>
      <c r="PXU111" s="2"/>
      <c r="PXV111" s="2"/>
      <c r="PXW111" s="2"/>
      <c r="PXX111" s="2"/>
      <c r="PXY111" s="2"/>
      <c r="PXZ111" s="2"/>
      <c r="PYA111" s="2"/>
      <c r="PYB111" s="2"/>
      <c r="PYC111" s="2"/>
      <c r="PYD111" s="2"/>
      <c r="PYE111" s="2"/>
      <c r="PYF111" s="2"/>
      <c r="PYG111" s="2"/>
      <c r="PYH111" s="2"/>
      <c r="PYI111" s="2"/>
      <c r="PYJ111" s="2"/>
      <c r="PYK111" s="2"/>
      <c r="PYL111" s="2"/>
      <c r="PYM111" s="2"/>
      <c r="PYN111" s="2"/>
      <c r="PYO111" s="2"/>
      <c r="PYP111" s="2"/>
      <c r="PYQ111" s="2"/>
      <c r="PYR111" s="2"/>
      <c r="PYS111" s="2"/>
      <c r="PYT111" s="2"/>
      <c r="PYU111" s="2"/>
      <c r="PYV111" s="2"/>
      <c r="PYW111" s="2"/>
      <c r="PYX111" s="2"/>
      <c r="PYY111" s="2"/>
      <c r="PYZ111" s="2"/>
      <c r="PZA111" s="2"/>
      <c r="PZB111" s="2"/>
      <c r="PZC111" s="2"/>
      <c r="PZD111" s="2"/>
      <c r="PZE111" s="2"/>
      <c r="PZF111" s="2"/>
      <c r="PZG111" s="2"/>
      <c r="PZH111" s="2"/>
      <c r="PZI111" s="2"/>
      <c r="PZJ111" s="2"/>
      <c r="PZK111" s="2"/>
      <c r="PZL111" s="2"/>
      <c r="PZM111" s="2"/>
      <c r="PZN111" s="2"/>
      <c r="PZO111" s="2"/>
      <c r="PZP111" s="2"/>
      <c r="PZQ111" s="2"/>
      <c r="PZR111" s="2"/>
      <c r="PZS111" s="2"/>
      <c r="PZT111" s="2"/>
      <c r="PZU111" s="2"/>
      <c r="PZV111" s="2"/>
      <c r="PZW111" s="2"/>
      <c r="PZX111" s="2"/>
      <c r="PZY111" s="2"/>
      <c r="PZZ111" s="2"/>
      <c r="QAA111" s="2"/>
      <c r="QAB111" s="2"/>
      <c r="QAC111" s="2"/>
      <c r="QAD111" s="2"/>
      <c r="QAE111" s="2"/>
      <c r="QAF111" s="2"/>
      <c r="QAG111" s="2"/>
      <c r="QAH111" s="2"/>
      <c r="QAI111" s="2"/>
      <c r="QAJ111" s="2"/>
      <c r="QAK111" s="2"/>
      <c r="QAL111" s="2"/>
      <c r="QAM111" s="2"/>
      <c r="QAN111" s="2"/>
      <c r="QAO111" s="2"/>
      <c r="QAP111" s="2"/>
      <c r="QAQ111" s="2"/>
      <c r="QAR111" s="2"/>
      <c r="QAS111" s="2"/>
      <c r="QAT111" s="2"/>
      <c r="QAU111" s="2"/>
      <c r="QAV111" s="2"/>
      <c r="QAW111" s="2"/>
      <c r="QAX111" s="2"/>
      <c r="QAY111" s="2"/>
      <c r="QAZ111" s="2"/>
      <c r="QBA111" s="2"/>
      <c r="QBB111" s="2"/>
      <c r="QBC111" s="2"/>
      <c r="QBD111" s="2"/>
      <c r="QBE111" s="2"/>
      <c r="QBF111" s="2"/>
      <c r="QBG111" s="2"/>
      <c r="QBH111" s="2"/>
      <c r="QBI111" s="2"/>
      <c r="QBJ111" s="2"/>
      <c r="QBK111" s="2"/>
      <c r="QBL111" s="2"/>
      <c r="QBM111" s="2"/>
      <c r="QBN111" s="2"/>
      <c r="QBO111" s="2"/>
      <c r="QBP111" s="2"/>
      <c r="QBQ111" s="2"/>
      <c r="QBR111" s="2"/>
      <c r="QBS111" s="2"/>
      <c r="QBT111" s="2"/>
      <c r="QBU111" s="2"/>
      <c r="QBV111" s="2"/>
      <c r="QBW111" s="2"/>
      <c r="QBX111" s="2"/>
      <c r="QBY111" s="2"/>
      <c r="QBZ111" s="2"/>
      <c r="QCA111" s="2"/>
      <c r="QCB111" s="2"/>
      <c r="QCC111" s="2"/>
      <c r="QCD111" s="2"/>
      <c r="QCE111" s="2"/>
      <c r="QCF111" s="2"/>
      <c r="QCG111" s="2"/>
      <c r="QCH111" s="2"/>
      <c r="QCI111" s="2"/>
      <c r="QCJ111" s="2"/>
      <c r="QCK111" s="2"/>
      <c r="QCL111" s="2"/>
      <c r="QCM111" s="2"/>
      <c r="QCN111" s="2"/>
      <c r="QCO111" s="2"/>
      <c r="QCP111" s="2"/>
      <c r="QCQ111" s="2"/>
      <c r="QCR111" s="2"/>
      <c r="QCS111" s="2"/>
      <c r="QCT111" s="2"/>
      <c r="QCU111" s="2"/>
      <c r="QCV111" s="2"/>
      <c r="QCW111" s="2"/>
      <c r="QCX111" s="2"/>
      <c r="QCY111" s="2"/>
      <c r="QCZ111" s="2"/>
      <c r="QDA111" s="2"/>
      <c r="QDB111" s="2"/>
      <c r="QDC111" s="2"/>
      <c r="QDD111" s="2"/>
      <c r="QDE111" s="2"/>
      <c r="QDF111" s="2"/>
      <c r="QDG111" s="2"/>
      <c r="QDH111" s="2"/>
      <c r="QDI111" s="2"/>
      <c r="QDJ111" s="2"/>
      <c r="QDK111" s="2"/>
      <c r="QDL111" s="2"/>
      <c r="QDM111" s="2"/>
      <c r="QDN111" s="2"/>
      <c r="QDO111" s="2"/>
      <c r="QDP111" s="2"/>
      <c r="QDQ111" s="2"/>
      <c r="QDR111" s="2"/>
      <c r="QDS111" s="2"/>
      <c r="QDT111" s="2"/>
      <c r="QDU111" s="2"/>
      <c r="QDV111" s="2"/>
      <c r="QDW111" s="2"/>
      <c r="QDX111" s="2"/>
      <c r="QDY111" s="2"/>
      <c r="QDZ111" s="2"/>
      <c r="QEA111" s="2"/>
      <c r="QEB111" s="2"/>
      <c r="QEC111" s="2"/>
      <c r="QED111" s="2"/>
      <c r="QEE111" s="2"/>
      <c r="QEF111" s="2"/>
      <c r="QEG111" s="2"/>
      <c r="QEH111" s="2"/>
      <c r="QEI111" s="2"/>
      <c r="QEJ111" s="2"/>
      <c r="QEK111" s="2"/>
      <c r="QEL111" s="2"/>
      <c r="QEM111" s="2"/>
      <c r="QEN111" s="2"/>
      <c r="QEO111" s="2"/>
      <c r="QEP111" s="2"/>
      <c r="QEQ111" s="2"/>
      <c r="QER111" s="2"/>
      <c r="QES111" s="2"/>
      <c r="QET111" s="2"/>
      <c r="QEU111" s="2"/>
      <c r="QEV111" s="2"/>
      <c r="QEW111" s="2"/>
      <c r="QEX111" s="2"/>
      <c r="QEY111" s="2"/>
      <c r="QEZ111" s="2"/>
      <c r="QFA111" s="2"/>
      <c r="QFB111" s="2"/>
      <c r="QFC111" s="2"/>
      <c r="QFD111" s="2"/>
      <c r="QFE111" s="2"/>
      <c r="QFF111" s="2"/>
      <c r="QFG111" s="2"/>
      <c r="QFH111" s="2"/>
      <c r="QFI111" s="2"/>
      <c r="QFJ111" s="2"/>
      <c r="QFK111" s="2"/>
      <c r="QFL111" s="2"/>
      <c r="QFM111" s="2"/>
      <c r="QFN111" s="2"/>
      <c r="QFO111" s="2"/>
      <c r="QFP111" s="2"/>
      <c r="QFQ111" s="2"/>
      <c r="QFR111" s="2"/>
      <c r="QFS111" s="2"/>
      <c r="QFT111" s="2"/>
      <c r="QFU111" s="2"/>
      <c r="QFV111" s="2"/>
      <c r="QFW111" s="2"/>
      <c r="QFX111" s="2"/>
      <c r="QFY111" s="2"/>
      <c r="QFZ111" s="2"/>
      <c r="QGA111" s="2"/>
      <c r="QGB111" s="2"/>
      <c r="QGC111" s="2"/>
      <c r="QGD111" s="2"/>
      <c r="QGE111" s="2"/>
      <c r="QGF111" s="2"/>
      <c r="QGG111" s="2"/>
      <c r="QGH111" s="2"/>
      <c r="QGI111" s="2"/>
      <c r="QGJ111" s="2"/>
      <c r="QGK111" s="2"/>
      <c r="QGL111" s="2"/>
      <c r="QGM111" s="2"/>
      <c r="QGN111" s="2"/>
      <c r="QGO111" s="2"/>
      <c r="QGP111" s="2"/>
      <c r="QGQ111" s="2"/>
      <c r="QGR111" s="2"/>
      <c r="QGS111" s="2"/>
      <c r="QGT111" s="2"/>
      <c r="QGU111" s="2"/>
      <c r="QGV111" s="2"/>
      <c r="QGW111" s="2"/>
      <c r="QGX111" s="2"/>
      <c r="QGY111" s="2"/>
      <c r="QGZ111" s="2"/>
      <c r="QHA111" s="2"/>
      <c r="QHB111" s="2"/>
      <c r="QHC111" s="2"/>
      <c r="QHD111" s="2"/>
      <c r="QHE111" s="2"/>
      <c r="QHF111" s="2"/>
      <c r="QHG111" s="2"/>
      <c r="QHH111" s="2"/>
      <c r="QHI111" s="2"/>
      <c r="QHJ111" s="2"/>
      <c r="QHK111" s="2"/>
      <c r="QHL111" s="2"/>
      <c r="QHM111" s="2"/>
      <c r="QHN111" s="2"/>
      <c r="QHO111" s="2"/>
      <c r="QHP111" s="2"/>
      <c r="QHQ111" s="2"/>
      <c r="QHR111" s="2"/>
      <c r="QHS111" s="2"/>
      <c r="QHT111" s="2"/>
      <c r="QHU111" s="2"/>
      <c r="QHV111" s="2"/>
      <c r="QHW111" s="2"/>
      <c r="QHX111" s="2"/>
      <c r="QHY111" s="2"/>
      <c r="QHZ111" s="2"/>
      <c r="QIA111" s="2"/>
      <c r="QIB111" s="2"/>
      <c r="QIC111" s="2"/>
      <c r="QID111" s="2"/>
      <c r="QIE111" s="2"/>
      <c r="QIF111" s="2"/>
      <c r="QIG111" s="2"/>
      <c r="QIH111" s="2"/>
      <c r="QII111" s="2"/>
      <c r="QIJ111" s="2"/>
      <c r="QIK111" s="2"/>
      <c r="QIL111" s="2"/>
      <c r="QIM111" s="2"/>
      <c r="QIN111" s="2"/>
      <c r="QIO111" s="2"/>
      <c r="QIP111" s="2"/>
      <c r="QIQ111" s="2"/>
      <c r="QIR111" s="2"/>
      <c r="QIS111" s="2"/>
      <c r="QIT111" s="2"/>
      <c r="QIU111" s="2"/>
      <c r="QIV111" s="2"/>
      <c r="QIW111" s="2"/>
      <c r="QIX111" s="2"/>
      <c r="QIY111" s="2"/>
      <c r="QIZ111" s="2"/>
      <c r="QJA111" s="2"/>
      <c r="QJB111" s="2"/>
      <c r="QJC111" s="2"/>
      <c r="QJD111" s="2"/>
      <c r="QJE111" s="2"/>
      <c r="QJF111" s="2"/>
      <c r="QJG111" s="2"/>
      <c r="QJH111" s="2"/>
      <c r="QJI111" s="2"/>
      <c r="QJJ111" s="2"/>
      <c r="QJK111" s="2"/>
      <c r="QJL111" s="2"/>
      <c r="QJM111" s="2"/>
      <c r="QJN111" s="2"/>
      <c r="QJO111" s="2"/>
      <c r="QJP111" s="2"/>
      <c r="QJQ111" s="2"/>
      <c r="QJR111" s="2"/>
      <c r="QJS111" s="2"/>
      <c r="QJT111" s="2"/>
      <c r="QJU111" s="2"/>
      <c r="QJV111" s="2"/>
      <c r="QJW111" s="2"/>
      <c r="QJX111" s="2"/>
      <c r="QJY111" s="2"/>
      <c r="QJZ111" s="2"/>
      <c r="QKA111" s="2"/>
      <c r="QKB111" s="2"/>
      <c r="QKC111" s="2"/>
      <c r="QKD111" s="2"/>
      <c r="QKE111" s="2"/>
      <c r="QKF111" s="2"/>
      <c r="QKG111" s="2"/>
      <c r="QKH111" s="2"/>
      <c r="QKI111" s="2"/>
      <c r="QKJ111" s="2"/>
      <c r="QKK111" s="2"/>
      <c r="QKL111" s="2"/>
      <c r="QKM111" s="2"/>
      <c r="QKN111" s="2"/>
      <c r="QKO111" s="2"/>
      <c r="QKP111" s="2"/>
      <c r="QKQ111" s="2"/>
      <c r="QKR111" s="2"/>
      <c r="QKS111" s="2"/>
      <c r="QKT111" s="2"/>
      <c r="QKU111" s="2"/>
      <c r="QKV111" s="2"/>
      <c r="QKW111" s="2"/>
      <c r="QKX111" s="2"/>
      <c r="QKY111" s="2"/>
      <c r="QKZ111" s="2"/>
      <c r="QLA111" s="2"/>
      <c r="QLB111" s="2"/>
      <c r="QLC111" s="2"/>
      <c r="QLD111" s="2"/>
      <c r="QLE111" s="2"/>
      <c r="QLF111" s="2"/>
      <c r="QLG111" s="2"/>
      <c r="QLH111" s="2"/>
      <c r="QLI111" s="2"/>
      <c r="QLJ111" s="2"/>
      <c r="QLK111" s="2"/>
      <c r="QLL111" s="2"/>
      <c r="QLM111" s="2"/>
      <c r="QLN111" s="2"/>
      <c r="QLO111" s="2"/>
      <c r="QLP111" s="2"/>
      <c r="QLQ111" s="2"/>
      <c r="QLR111" s="2"/>
      <c r="QLS111" s="2"/>
      <c r="QLT111" s="2"/>
      <c r="QLU111" s="2"/>
      <c r="QLV111" s="2"/>
      <c r="QLW111" s="2"/>
      <c r="QLX111" s="2"/>
      <c r="QLY111" s="2"/>
      <c r="QLZ111" s="2"/>
      <c r="QMA111" s="2"/>
      <c r="QMB111" s="2"/>
      <c r="QMC111" s="2"/>
      <c r="QMD111" s="2"/>
      <c r="QME111" s="2"/>
      <c r="QMF111" s="2"/>
      <c r="QMG111" s="2"/>
      <c r="QMH111" s="2"/>
      <c r="QMI111" s="2"/>
      <c r="QMJ111" s="2"/>
      <c r="QMK111" s="2"/>
      <c r="QML111" s="2"/>
      <c r="QMM111" s="2"/>
      <c r="QMN111" s="2"/>
      <c r="QMO111" s="2"/>
      <c r="QMP111" s="2"/>
      <c r="QMQ111" s="2"/>
      <c r="QMR111" s="2"/>
      <c r="QMS111" s="2"/>
      <c r="QMT111" s="2"/>
      <c r="QMU111" s="2"/>
      <c r="QMV111" s="2"/>
      <c r="QMW111" s="2"/>
      <c r="QMX111" s="2"/>
      <c r="QMY111" s="2"/>
      <c r="QMZ111" s="2"/>
      <c r="QNA111" s="2"/>
      <c r="QNB111" s="2"/>
      <c r="QNC111" s="2"/>
      <c r="QND111" s="2"/>
      <c r="QNE111" s="2"/>
      <c r="QNF111" s="2"/>
      <c r="QNG111" s="2"/>
      <c r="QNH111" s="2"/>
      <c r="QNI111" s="2"/>
      <c r="QNJ111" s="2"/>
      <c r="QNK111" s="2"/>
      <c r="QNL111" s="2"/>
      <c r="QNM111" s="2"/>
      <c r="QNN111" s="2"/>
      <c r="QNO111" s="2"/>
      <c r="QNP111" s="2"/>
      <c r="QNQ111" s="2"/>
      <c r="QNR111" s="2"/>
      <c r="QNS111" s="2"/>
      <c r="QNT111" s="2"/>
      <c r="QNU111" s="2"/>
      <c r="QNV111" s="2"/>
      <c r="QNW111" s="2"/>
      <c r="QNX111" s="2"/>
      <c r="QNY111" s="2"/>
      <c r="QNZ111" s="2"/>
      <c r="QOA111" s="2"/>
      <c r="QOB111" s="2"/>
      <c r="QOC111" s="2"/>
      <c r="QOD111" s="2"/>
      <c r="QOE111" s="2"/>
      <c r="QOF111" s="2"/>
      <c r="QOG111" s="2"/>
      <c r="QOH111" s="2"/>
      <c r="QOI111" s="2"/>
      <c r="QOJ111" s="2"/>
      <c r="QOK111" s="2"/>
      <c r="QOL111" s="2"/>
      <c r="QOM111" s="2"/>
      <c r="QON111" s="2"/>
      <c r="QOO111" s="2"/>
      <c r="QOP111" s="2"/>
      <c r="QOQ111" s="2"/>
      <c r="QOR111" s="2"/>
      <c r="QOS111" s="2"/>
      <c r="QOT111" s="2"/>
      <c r="QOU111" s="2"/>
      <c r="QOV111" s="2"/>
      <c r="QOW111" s="2"/>
      <c r="QOX111" s="2"/>
      <c r="QOY111" s="2"/>
      <c r="QOZ111" s="2"/>
      <c r="QPA111" s="2"/>
      <c r="QPB111" s="2"/>
      <c r="QPC111" s="2"/>
      <c r="QPD111" s="2"/>
      <c r="QPE111" s="2"/>
      <c r="QPF111" s="2"/>
      <c r="QPG111" s="2"/>
      <c r="QPH111" s="2"/>
      <c r="QPI111" s="2"/>
      <c r="QPJ111" s="2"/>
      <c r="QPK111" s="2"/>
      <c r="QPL111" s="2"/>
      <c r="QPM111" s="2"/>
      <c r="QPN111" s="2"/>
      <c r="QPO111" s="2"/>
      <c r="QPP111" s="2"/>
      <c r="QPQ111" s="2"/>
      <c r="QPR111" s="2"/>
      <c r="QPS111" s="2"/>
      <c r="QPT111" s="2"/>
      <c r="QPU111" s="2"/>
      <c r="QPV111" s="2"/>
      <c r="QPW111" s="2"/>
      <c r="QPX111" s="2"/>
      <c r="QPY111" s="2"/>
      <c r="QPZ111" s="2"/>
      <c r="QQA111" s="2"/>
      <c r="QQB111" s="2"/>
      <c r="QQC111" s="2"/>
      <c r="QQD111" s="2"/>
      <c r="QQE111" s="2"/>
      <c r="QQF111" s="2"/>
      <c r="QQG111" s="2"/>
      <c r="QQH111" s="2"/>
      <c r="QQI111" s="2"/>
      <c r="QQJ111" s="2"/>
      <c r="QQK111" s="2"/>
      <c r="QQL111" s="2"/>
      <c r="QQM111" s="2"/>
      <c r="QQN111" s="2"/>
      <c r="QQO111" s="2"/>
      <c r="QQP111" s="2"/>
      <c r="QQQ111" s="2"/>
      <c r="QQR111" s="2"/>
      <c r="QQS111" s="2"/>
      <c r="QQT111" s="2"/>
      <c r="QQU111" s="2"/>
      <c r="QQV111" s="2"/>
      <c r="QQW111" s="2"/>
      <c r="QQX111" s="2"/>
      <c r="QQY111" s="2"/>
      <c r="QQZ111" s="2"/>
      <c r="QRA111" s="2"/>
      <c r="QRB111" s="2"/>
      <c r="QRC111" s="2"/>
      <c r="QRD111" s="2"/>
      <c r="QRE111" s="2"/>
      <c r="QRF111" s="2"/>
      <c r="QRG111" s="2"/>
      <c r="QRH111" s="2"/>
      <c r="QRI111" s="2"/>
      <c r="QRJ111" s="2"/>
      <c r="QRK111" s="2"/>
      <c r="QRL111" s="2"/>
      <c r="QRM111" s="2"/>
      <c r="QRN111" s="2"/>
      <c r="QRO111" s="2"/>
      <c r="QRP111" s="2"/>
      <c r="QRQ111" s="2"/>
      <c r="QRR111" s="2"/>
      <c r="QRS111" s="2"/>
      <c r="QRT111" s="2"/>
      <c r="QRU111" s="2"/>
      <c r="QRV111" s="2"/>
      <c r="QRW111" s="2"/>
      <c r="QRX111" s="2"/>
      <c r="QRY111" s="2"/>
      <c r="QRZ111" s="2"/>
      <c r="QSA111" s="2"/>
      <c r="QSB111" s="2"/>
      <c r="QSC111" s="2"/>
      <c r="QSD111" s="2"/>
      <c r="QSE111" s="2"/>
      <c r="QSF111" s="2"/>
      <c r="QSG111" s="2"/>
      <c r="QSH111" s="2"/>
      <c r="QSI111" s="2"/>
      <c r="QSJ111" s="2"/>
      <c r="QSK111" s="2"/>
      <c r="QSL111" s="2"/>
      <c r="QSM111" s="2"/>
      <c r="QSN111" s="2"/>
      <c r="QSO111" s="2"/>
      <c r="QSP111" s="2"/>
      <c r="QSQ111" s="2"/>
      <c r="QSR111" s="2"/>
      <c r="QSS111" s="2"/>
      <c r="QST111" s="2"/>
      <c r="QSU111" s="2"/>
      <c r="QSV111" s="2"/>
      <c r="QSW111" s="2"/>
      <c r="QSX111" s="2"/>
      <c r="QSY111" s="2"/>
      <c r="QSZ111" s="2"/>
      <c r="QTA111" s="2"/>
      <c r="QTB111" s="2"/>
      <c r="QTC111" s="2"/>
      <c r="QTD111" s="2"/>
      <c r="QTE111" s="2"/>
      <c r="QTF111" s="2"/>
      <c r="QTG111" s="2"/>
      <c r="QTH111" s="2"/>
      <c r="QTI111" s="2"/>
      <c r="QTJ111" s="2"/>
      <c r="QTK111" s="2"/>
      <c r="QTL111" s="2"/>
      <c r="QTM111" s="2"/>
      <c r="QTN111" s="2"/>
      <c r="QTO111" s="2"/>
      <c r="QTP111" s="2"/>
      <c r="QTQ111" s="2"/>
      <c r="QTR111" s="2"/>
      <c r="QTS111" s="2"/>
      <c r="QTT111" s="2"/>
      <c r="QTU111" s="2"/>
      <c r="QTV111" s="2"/>
      <c r="QTW111" s="2"/>
      <c r="QTX111" s="2"/>
      <c r="QTY111" s="2"/>
      <c r="QTZ111" s="2"/>
      <c r="QUA111" s="2"/>
      <c r="QUB111" s="2"/>
      <c r="QUC111" s="2"/>
      <c r="QUD111" s="2"/>
      <c r="QUE111" s="2"/>
      <c r="QUF111" s="2"/>
      <c r="QUG111" s="2"/>
      <c r="QUH111" s="2"/>
      <c r="QUI111" s="2"/>
      <c r="QUJ111" s="2"/>
      <c r="QUK111" s="2"/>
      <c r="QUL111" s="2"/>
      <c r="QUM111" s="2"/>
      <c r="QUN111" s="2"/>
      <c r="QUO111" s="2"/>
      <c r="QUP111" s="2"/>
      <c r="QUQ111" s="2"/>
      <c r="QUR111" s="2"/>
      <c r="QUS111" s="2"/>
      <c r="QUT111" s="2"/>
      <c r="QUU111" s="2"/>
      <c r="QUV111" s="2"/>
      <c r="QUW111" s="2"/>
      <c r="QUX111" s="2"/>
      <c r="QUY111" s="2"/>
      <c r="QUZ111" s="2"/>
      <c r="QVA111" s="2"/>
      <c r="QVB111" s="2"/>
      <c r="QVC111" s="2"/>
      <c r="QVD111" s="2"/>
      <c r="QVE111" s="2"/>
      <c r="QVF111" s="2"/>
      <c r="QVG111" s="2"/>
      <c r="QVH111" s="2"/>
      <c r="QVI111" s="2"/>
      <c r="QVJ111" s="2"/>
      <c r="QVK111" s="2"/>
      <c r="QVL111" s="2"/>
      <c r="QVM111" s="2"/>
      <c r="QVN111" s="2"/>
      <c r="QVO111" s="2"/>
      <c r="QVP111" s="2"/>
      <c r="QVQ111" s="2"/>
      <c r="QVR111" s="2"/>
      <c r="QVS111" s="2"/>
      <c r="QVT111" s="2"/>
      <c r="QVU111" s="2"/>
      <c r="QVV111" s="2"/>
      <c r="QVW111" s="2"/>
      <c r="QVX111" s="2"/>
      <c r="QVY111" s="2"/>
      <c r="QVZ111" s="2"/>
      <c r="QWA111" s="2"/>
      <c r="QWB111" s="2"/>
      <c r="QWC111" s="2"/>
      <c r="QWD111" s="2"/>
      <c r="QWE111" s="2"/>
      <c r="QWF111" s="2"/>
      <c r="QWG111" s="2"/>
      <c r="QWH111" s="2"/>
      <c r="QWI111" s="2"/>
      <c r="QWJ111" s="2"/>
      <c r="QWK111" s="2"/>
      <c r="QWL111" s="2"/>
      <c r="QWM111" s="2"/>
      <c r="QWN111" s="2"/>
      <c r="QWO111" s="2"/>
      <c r="QWP111" s="2"/>
      <c r="QWQ111" s="2"/>
      <c r="QWR111" s="2"/>
      <c r="QWS111" s="2"/>
      <c r="QWT111" s="2"/>
      <c r="QWU111" s="2"/>
      <c r="QWV111" s="2"/>
      <c r="QWW111" s="2"/>
      <c r="QWX111" s="2"/>
      <c r="QWY111" s="2"/>
      <c r="QWZ111" s="2"/>
      <c r="QXA111" s="2"/>
      <c r="QXB111" s="2"/>
      <c r="QXC111" s="2"/>
      <c r="QXD111" s="2"/>
      <c r="QXE111" s="2"/>
      <c r="QXF111" s="2"/>
      <c r="QXG111" s="2"/>
      <c r="QXH111" s="2"/>
      <c r="QXI111" s="2"/>
      <c r="QXJ111" s="2"/>
      <c r="QXK111" s="2"/>
      <c r="QXL111" s="2"/>
      <c r="QXM111" s="2"/>
      <c r="QXN111" s="2"/>
      <c r="QXO111" s="2"/>
      <c r="QXP111" s="2"/>
      <c r="QXQ111" s="2"/>
      <c r="QXR111" s="2"/>
      <c r="QXS111" s="2"/>
      <c r="QXT111" s="2"/>
      <c r="QXU111" s="2"/>
      <c r="QXV111" s="2"/>
      <c r="QXW111" s="2"/>
      <c r="QXX111" s="2"/>
      <c r="QXY111" s="2"/>
      <c r="QXZ111" s="2"/>
      <c r="QYA111" s="2"/>
      <c r="QYB111" s="2"/>
      <c r="QYC111" s="2"/>
      <c r="QYD111" s="2"/>
      <c r="QYE111" s="2"/>
      <c r="QYF111" s="2"/>
      <c r="QYG111" s="2"/>
      <c r="QYH111" s="2"/>
      <c r="QYI111" s="2"/>
      <c r="QYJ111" s="2"/>
      <c r="QYK111" s="2"/>
      <c r="QYL111" s="2"/>
      <c r="QYM111" s="2"/>
      <c r="QYN111" s="2"/>
      <c r="QYO111" s="2"/>
      <c r="QYP111" s="2"/>
      <c r="QYQ111" s="2"/>
      <c r="QYR111" s="2"/>
      <c r="QYS111" s="2"/>
      <c r="QYT111" s="2"/>
      <c r="QYU111" s="2"/>
      <c r="QYV111" s="2"/>
      <c r="QYW111" s="2"/>
      <c r="QYX111" s="2"/>
      <c r="QYY111" s="2"/>
      <c r="QYZ111" s="2"/>
      <c r="QZA111" s="2"/>
      <c r="QZB111" s="2"/>
      <c r="QZC111" s="2"/>
      <c r="QZD111" s="2"/>
      <c r="QZE111" s="2"/>
      <c r="QZF111" s="2"/>
      <c r="QZG111" s="2"/>
      <c r="QZH111" s="2"/>
      <c r="QZI111" s="2"/>
      <c r="QZJ111" s="2"/>
      <c r="QZK111" s="2"/>
      <c r="QZL111" s="2"/>
      <c r="QZM111" s="2"/>
      <c r="QZN111" s="2"/>
      <c r="QZO111" s="2"/>
      <c r="QZP111" s="2"/>
      <c r="QZQ111" s="2"/>
      <c r="QZR111" s="2"/>
      <c r="QZS111" s="2"/>
      <c r="QZT111" s="2"/>
      <c r="QZU111" s="2"/>
      <c r="QZV111" s="2"/>
      <c r="QZW111" s="2"/>
      <c r="QZX111" s="2"/>
      <c r="QZY111" s="2"/>
      <c r="QZZ111" s="2"/>
      <c r="RAA111" s="2"/>
      <c r="RAB111" s="2"/>
      <c r="RAC111" s="2"/>
      <c r="RAD111" s="2"/>
      <c r="RAE111" s="2"/>
      <c r="RAF111" s="2"/>
      <c r="RAG111" s="2"/>
      <c r="RAH111" s="2"/>
      <c r="RAI111" s="2"/>
      <c r="RAJ111" s="2"/>
      <c r="RAK111" s="2"/>
      <c r="RAL111" s="2"/>
      <c r="RAM111" s="2"/>
      <c r="RAN111" s="2"/>
      <c r="RAO111" s="2"/>
      <c r="RAP111" s="2"/>
      <c r="RAQ111" s="2"/>
      <c r="RAR111" s="2"/>
      <c r="RAS111" s="2"/>
      <c r="RAT111" s="2"/>
      <c r="RAU111" s="2"/>
      <c r="RAV111" s="2"/>
      <c r="RAW111" s="2"/>
      <c r="RAX111" s="2"/>
      <c r="RAY111" s="2"/>
      <c r="RAZ111" s="2"/>
      <c r="RBA111" s="2"/>
      <c r="RBB111" s="2"/>
      <c r="RBC111" s="2"/>
      <c r="RBD111" s="2"/>
      <c r="RBE111" s="2"/>
      <c r="RBF111" s="2"/>
      <c r="RBG111" s="2"/>
      <c r="RBH111" s="2"/>
      <c r="RBI111" s="2"/>
      <c r="RBJ111" s="2"/>
      <c r="RBK111" s="2"/>
      <c r="RBL111" s="2"/>
      <c r="RBM111" s="2"/>
      <c r="RBN111" s="2"/>
      <c r="RBO111" s="2"/>
      <c r="RBP111" s="2"/>
      <c r="RBQ111" s="2"/>
      <c r="RBR111" s="2"/>
      <c r="RBS111" s="2"/>
      <c r="RBT111" s="2"/>
      <c r="RBU111" s="2"/>
      <c r="RBV111" s="2"/>
      <c r="RBW111" s="2"/>
      <c r="RBX111" s="2"/>
      <c r="RBY111" s="2"/>
      <c r="RBZ111" s="2"/>
      <c r="RCA111" s="2"/>
      <c r="RCB111" s="2"/>
      <c r="RCC111" s="2"/>
      <c r="RCD111" s="2"/>
      <c r="RCE111" s="2"/>
      <c r="RCF111" s="2"/>
      <c r="RCG111" s="2"/>
      <c r="RCH111" s="2"/>
      <c r="RCI111" s="2"/>
      <c r="RCJ111" s="2"/>
      <c r="RCK111" s="2"/>
      <c r="RCL111" s="2"/>
      <c r="RCM111" s="2"/>
      <c r="RCN111" s="2"/>
      <c r="RCO111" s="2"/>
      <c r="RCP111" s="2"/>
      <c r="RCQ111" s="2"/>
      <c r="RCR111" s="2"/>
      <c r="RCS111" s="2"/>
      <c r="RCT111" s="2"/>
      <c r="RCU111" s="2"/>
      <c r="RCV111" s="2"/>
      <c r="RCW111" s="2"/>
      <c r="RCX111" s="2"/>
      <c r="RCY111" s="2"/>
      <c r="RCZ111" s="2"/>
      <c r="RDA111" s="2"/>
      <c r="RDB111" s="2"/>
      <c r="RDC111" s="2"/>
      <c r="RDD111" s="2"/>
      <c r="RDE111" s="2"/>
      <c r="RDF111" s="2"/>
      <c r="RDG111" s="2"/>
      <c r="RDH111" s="2"/>
      <c r="RDI111" s="2"/>
      <c r="RDJ111" s="2"/>
      <c r="RDK111" s="2"/>
      <c r="RDL111" s="2"/>
      <c r="RDM111" s="2"/>
      <c r="RDN111" s="2"/>
      <c r="RDO111" s="2"/>
      <c r="RDP111" s="2"/>
      <c r="RDQ111" s="2"/>
      <c r="RDR111" s="2"/>
      <c r="RDS111" s="2"/>
      <c r="RDT111" s="2"/>
      <c r="RDU111" s="2"/>
      <c r="RDV111" s="2"/>
      <c r="RDW111" s="2"/>
      <c r="RDX111" s="2"/>
      <c r="RDY111" s="2"/>
      <c r="RDZ111" s="2"/>
      <c r="REA111" s="2"/>
      <c r="REB111" s="2"/>
      <c r="REC111" s="2"/>
      <c r="RED111" s="2"/>
      <c r="REE111" s="2"/>
      <c r="REF111" s="2"/>
      <c r="REG111" s="2"/>
      <c r="REH111" s="2"/>
      <c r="REI111" s="2"/>
      <c r="REJ111" s="2"/>
      <c r="REK111" s="2"/>
      <c r="REL111" s="2"/>
      <c r="REM111" s="2"/>
      <c r="REN111" s="2"/>
      <c r="REO111" s="2"/>
      <c r="REP111" s="2"/>
      <c r="REQ111" s="2"/>
      <c r="RER111" s="2"/>
      <c r="RES111" s="2"/>
      <c r="RET111" s="2"/>
      <c r="REU111" s="2"/>
      <c r="REV111" s="2"/>
      <c r="REW111" s="2"/>
      <c r="REX111" s="2"/>
      <c r="REY111" s="2"/>
      <c r="REZ111" s="2"/>
      <c r="RFA111" s="2"/>
      <c r="RFB111" s="2"/>
      <c r="RFC111" s="2"/>
      <c r="RFD111" s="2"/>
      <c r="RFE111" s="2"/>
      <c r="RFF111" s="2"/>
      <c r="RFG111" s="2"/>
      <c r="RFH111" s="2"/>
      <c r="RFI111" s="2"/>
      <c r="RFJ111" s="2"/>
      <c r="RFK111" s="2"/>
      <c r="RFL111" s="2"/>
      <c r="RFM111" s="2"/>
      <c r="RFN111" s="2"/>
      <c r="RFO111" s="2"/>
      <c r="RFP111" s="2"/>
      <c r="RFQ111" s="2"/>
      <c r="RFR111" s="2"/>
      <c r="RFS111" s="2"/>
      <c r="RFT111" s="2"/>
      <c r="RFU111" s="2"/>
      <c r="RFV111" s="2"/>
      <c r="RFW111" s="2"/>
      <c r="RFX111" s="2"/>
      <c r="RFY111" s="2"/>
      <c r="RFZ111" s="2"/>
      <c r="RGA111" s="2"/>
      <c r="RGB111" s="2"/>
      <c r="RGC111" s="2"/>
      <c r="RGD111" s="2"/>
      <c r="RGE111" s="2"/>
      <c r="RGF111" s="2"/>
      <c r="RGG111" s="2"/>
      <c r="RGH111" s="2"/>
      <c r="RGI111" s="2"/>
      <c r="RGJ111" s="2"/>
      <c r="RGK111" s="2"/>
      <c r="RGL111" s="2"/>
      <c r="RGM111" s="2"/>
      <c r="RGN111" s="2"/>
      <c r="RGO111" s="2"/>
      <c r="RGP111" s="2"/>
      <c r="RGQ111" s="2"/>
      <c r="RGR111" s="2"/>
      <c r="RGS111" s="2"/>
      <c r="RGT111" s="2"/>
      <c r="RGU111" s="2"/>
      <c r="RGV111" s="2"/>
      <c r="RGW111" s="2"/>
      <c r="RGX111" s="2"/>
      <c r="RGY111" s="2"/>
      <c r="RGZ111" s="2"/>
      <c r="RHA111" s="2"/>
      <c r="RHB111" s="2"/>
      <c r="RHC111" s="2"/>
      <c r="RHD111" s="2"/>
      <c r="RHE111" s="2"/>
      <c r="RHF111" s="2"/>
      <c r="RHG111" s="2"/>
      <c r="RHH111" s="2"/>
      <c r="RHI111" s="2"/>
      <c r="RHJ111" s="2"/>
      <c r="RHK111" s="2"/>
      <c r="RHL111" s="2"/>
      <c r="RHM111" s="2"/>
      <c r="RHN111" s="2"/>
      <c r="RHO111" s="2"/>
      <c r="RHP111" s="2"/>
      <c r="RHQ111" s="2"/>
      <c r="RHR111" s="2"/>
      <c r="RHS111" s="2"/>
      <c r="RHT111" s="2"/>
      <c r="RHU111" s="2"/>
      <c r="RHV111" s="2"/>
      <c r="RHW111" s="2"/>
      <c r="RHX111" s="2"/>
      <c r="RHY111" s="2"/>
      <c r="RHZ111" s="2"/>
      <c r="RIA111" s="2"/>
      <c r="RIB111" s="2"/>
      <c r="RIC111" s="2"/>
      <c r="RID111" s="2"/>
      <c r="RIE111" s="2"/>
      <c r="RIF111" s="2"/>
      <c r="RIG111" s="2"/>
      <c r="RIH111" s="2"/>
      <c r="RII111" s="2"/>
      <c r="RIJ111" s="2"/>
      <c r="RIK111" s="2"/>
      <c r="RIL111" s="2"/>
      <c r="RIM111" s="2"/>
      <c r="RIN111" s="2"/>
      <c r="RIO111" s="2"/>
      <c r="RIP111" s="2"/>
      <c r="RIQ111" s="2"/>
      <c r="RIR111" s="2"/>
      <c r="RIS111" s="2"/>
      <c r="RIT111" s="2"/>
      <c r="RIU111" s="2"/>
      <c r="RIV111" s="2"/>
      <c r="RIW111" s="2"/>
      <c r="RIX111" s="2"/>
      <c r="RIY111" s="2"/>
      <c r="RIZ111" s="2"/>
      <c r="RJA111" s="2"/>
      <c r="RJB111" s="2"/>
      <c r="RJC111" s="2"/>
      <c r="RJD111" s="2"/>
      <c r="RJE111" s="2"/>
      <c r="RJF111" s="2"/>
      <c r="RJG111" s="2"/>
      <c r="RJH111" s="2"/>
      <c r="RJI111" s="2"/>
      <c r="RJJ111" s="2"/>
      <c r="RJK111" s="2"/>
      <c r="RJL111" s="2"/>
      <c r="RJM111" s="2"/>
      <c r="RJN111" s="2"/>
      <c r="RJO111" s="2"/>
      <c r="RJP111" s="2"/>
      <c r="RJQ111" s="2"/>
      <c r="RJR111" s="2"/>
      <c r="RJS111" s="2"/>
      <c r="RJT111" s="2"/>
      <c r="RJU111" s="2"/>
      <c r="RJV111" s="2"/>
      <c r="RJW111" s="2"/>
      <c r="RJX111" s="2"/>
      <c r="RJY111" s="2"/>
      <c r="RJZ111" s="2"/>
      <c r="RKA111" s="2"/>
      <c r="RKB111" s="2"/>
      <c r="RKC111" s="2"/>
      <c r="RKD111" s="2"/>
      <c r="RKE111" s="2"/>
      <c r="RKF111" s="2"/>
      <c r="RKG111" s="2"/>
      <c r="RKH111" s="2"/>
      <c r="RKI111" s="2"/>
      <c r="RKJ111" s="2"/>
      <c r="RKK111" s="2"/>
      <c r="RKL111" s="2"/>
      <c r="RKM111" s="2"/>
      <c r="RKN111" s="2"/>
      <c r="RKO111" s="2"/>
      <c r="RKP111" s="2"/>
      <c r="RKQ111" s="2"/>
      <c r="RKR111" s="2"/>
      <c r="RKS111" s="2"/>
      <c r="RKT111" s="2"/>
      <c r="RKU111" s="2"/>
      <c r="RKV111" s="2"/>
      <c r="RKW111" s="2"/>
      <c r="RKX111" s="2"/>
      <c r="RKY111" s="2"/>
      <c r="RKZ111" s="2"/>
      <c r="RLA111" s="2"/>
      <c r="RLB111" s="2"/>
      <c r="RLC111" s="2"/>
      <c r="RLD111" s="2"/>
      <c r="RLE111" s="2"/>
      <c r="RLF111" s="2"/>
      <c r="RLG111" s="2"/>
      <c r="RLH111" s="2"/>
      <c r="RLI111" s="2"/>
      <c r="RLJ111" s="2"/>
      <c r="RLK111" s="2"/>
      <c r="RLL111" s="2"/>
      <c r="RLM111" s="2"/>
      <c r="RLN111" s="2"/>
      <c r="RLO111" s="2"/>
      <c r="RLP111" s="2"/>
      <c r="RLQ111" s="2"/>
      <c r="RLR111" s="2"/>
      <c r="RLS111" s="2"/>
      <c r="RLT111" s="2"/>
      <c r="RLU111" s="2"/>
      <c r="RLV111" s="2"/>
      <c r="RLW111" s="2"/>
      <c r="RLX111" s="2"/>
      <c r="RLY111" s="2"/>
      <c r="RLZ111" s="2"/>
      <c r="RMA111" s="2"/>
      <c r="RMB111" s="2"/>
      <c r="RMC111" s="2"/>
      <c r="RMD111" s="2"/>
      <c r="RME111" s="2"/>
      <c r="RMF111" s="2"/>
      <c r="RMG111" s="2"/>
      <c r="RMH111" s="2"/>
      <c r="RMI111" s="2"/>
      <c r="RMJ111" s="2"/>
      <c r="RMK111" s="2"/>
      <c r="RML111" s="2"/>
      <c r="RMM111" s="2"/>
      <c r="RMN111" s="2"/>
      <c r="RMO111" s="2"/>
      <c r="RMP111" s="2"/>
      <c r="RMQ111" s="2"/>
      <c r="RMR111" s="2"/>
      <c r="RMS111" s="2"/>
      <c r="RMT111" s="2"/>
      <c r="RMU111" s="2"/>
      <c r="RMV111" s="2"/>
      <c r="RMW111" s="2"/>
      <c r="RMX111" s="2"/>
      <c r="RMY111" s="2"/>
      <c r="RMZ111" s="2"/>
      <c r="RNA111" s="2"/>
      <c r="RNB111" s="2"/>
      <c r="RNC111" s="2"/>
      <c r="RND111" s="2"/>
      <c r="RNE111" s="2"/>
      <c r="RNF111" s="2"/>
      <c r="RNG111" s="2"/>
      <c r="RNH111" s="2"/>
      <c r="RNI111" s="2"/>
      <c r="RNJ111" s="2"/>
      <c r="RNK111" s="2"/>
      <c r="RNL111" s="2"/>
      <c r="RNM111" s="2"/>
      <c r="RNN111" s="2"/>
      <c r="RNO111" s="2"/>
      <c r="RNP111" s="2"/>
      <c r="RNQ111" s="2"/>
      <c r="RNR111" s="2"/>
      <c r="RNS111" s="2"/>
      <c r="RNT111" s="2"/>
      <c r="RNU111" s="2"/>
      <c r="RNV111" s="2"/>
      <c r="RNW111" s="2"/>
      <c r="RNX111" s="2"/>
      <c r="RNY111" s="2"/>
      <c r="RNZ111" s="2"/>
      <c r="ROA111" s="2"/>
      <c r="ROB111" s="2"/>
      <c r="ROC111" s="2"/>
      <c r="ROD111" s="2"/>
      <c r="ROE111" s="2"/>
      <c r="ROF111" s="2"/>
      <c r="ROG111" s="2"/>
      <c r="ROH111" s="2"/>
      <c r="ROI111" s="2"/>
      <c r="ROJ111" s="2"/>
      <c r="ROK111" s="2"/>
      <c r="ROL111" s="2"/>
      <c r="ROM111" s="2"/>
      <c r="RON111" s="2"/>
      <c r="ROO111" s="2"/>
      <c r="ROP111" s="2"/>
      <c r="ROQ111" s="2"/>
      <c r="ROR111" s="2"/>
      <c r="ROS111" s="2"/>
      <c r="ROT111" s="2"/>
      <c r="ROU111" s="2"/>
      <c r="ROV111" s="2"/>
      <c r="ROW111" s="2"/>
      <c r="ROX111" s="2"/>
      <c r="ROY111" s="2"/>
      <c r="ROZ111" s="2"/>
      <c r="RPA111" s="2"/>
      <c r="RPB111" s="2"/>
      <c r="RPC111" s="2"/>
      <c r="RPD111" s="2"/>
      <c r="RPE111" s="2"/>
      <c r="RPF111" s="2"/>
      <c r="RPG111" s="2"/>
      <c r="RPH111" s="2"/>
      <c r="RPI111" s="2"/>
      <c r="RPJ111" s="2"/>
      <c r="RPK111" s="2"/>
      <c r="RPL111" s="2"/>
      <c r="RPM111" s="2"/>
      <c r="RPN111" s="2"/>
      <c r="RPO111" s="2"/>
      <c r="RPP111" s="2"/>
      <c r="RPQ111" s="2"/>
      <c r="RPR111" s="2"/>
      <c r="RPS111" s="2"/>
      <c r="RPT111" s="2"/>
      <c r="RPU111" s="2"/>
      <c r="RPV111" s="2"/>
      <c r="RPW111" s="2"/>
      <c r="RPX111" s="2"/>
      <c r="RPY111" s="2"/>
      <c r="RPZ111" s="2"/>
      <c r="RQA111" s="2"/>
      <c r="RQB111" s="2"/>
      <c r="RQC111" s="2"/>
      <c r="RQD111" s="2"/>
      <c r="RQE111" s="2"/>
      <c r="RQF111" s="2"/>
      <c r="RQG111" s="2"/>
      <c r="RQH111" s="2"/>
      <c r="RQI111" s="2"/>
      <c r="RQJ111" s="2"/>
      <c r="RQK111" s="2"/>
      <c r="RQL111" s="2"/>
      <c r="RQM111" s="2"/>
      <c r="RQN111" s="2"/>
      <c r="RQO111" s="2"/>
      <c r="RQP111" s="2"/>
      <c r="RQQ111" s="2"/>
      <c r="RQR111" s="2"/>
      <c r="RQS111" s="2"/>
      <c r="RQT111" s="2"/>
      <c r="RQU111" s="2"/>
      <c r="RQV111" s="2"/>
      <c r="RQW111" s="2"/>
      <c r="RQX111" s="2"/>
      <c r="RQY111" s="2"/>
      <c r="RQZ111" s="2"/>
      <c r="RRA111" s="2"/>
      <c r="RRB111" s="2"/>
      <c r="RRC111" s="2"/>
      <c r="RRD111" s="2"/>
      <c r="RRE111" s="2"/>
      <c r="RRF111" s="2"/>
      <c r="RRG111" s="2"/>
      <c r="RRH111" s="2"/>
      <c r="RRI111" s="2"/>
      <c r="RRJ111" s="2"/>
      <c r="RRK111" s="2"/>
      <c r="RRL111" s="2"/>
      <c r="RRM111" s="2"/>
      <c r="RRN111" s="2"/>
      <c r="RRO111" s="2"/>
      <c r="RRP111" s="2"/>
      <c r="RRQ111" s="2"/>
      <c r="RRR111" s="2"/>
      <c r="RRS111" s="2"/>
      <c r="RRT111" s="2"/>
      <c r="RRU111" s="2"/>
      <c r="RRV111" s="2"/>
      <c r="RRW111" s="2"/>
      <c r="RRX111" s="2"/>
      <c r="RRY111" s="2"/>
      <c r="RRZ111" s="2"/>
      <c r="RSA111" s="2"/>
      <c r="RSB111" s="2"/>
      <c r="RSC111" s="2"/>
      <c r="RSD111" s="2"/>
      <c r="RSE111" s="2"/>
      <c r="RSF111" s="2"/>
      <c r="RSG111" s="2"/>
      <c r="RSH111" s="2"/>
      <c r="RSI111" s="2"/>
      <c r="RSJ111" s="2"/>
      <c r="RSK111" s="2"/>
      <c r="RSL111" s="2"/>
      <c r="RSM111" s="2"/>
      <c r="RSN111" s="2"/>
      <c r="RSO111" s="2"/>
      <c r="RSP111" s="2"/>
      <c r="RSQ111" s="2"/>
      <c r="RSR111" s="2"/>
      <c r="RSS111" s="2"/>
      <c r="RST111" s="2"/>
      <c r="RSU111" s="2"/>
      <c r="RSV111" s="2"/>
      <c r="RSW111" s="2"/>
      <c r="RSX111" s="2"/>
      <c r="RSY111" s="2"/>
      <c r="RSZ111" s="2"/>
      <c r="RTA111" s="2"/>
      <c r="RTB111" s="2"/>
      <c r="RTC111" s="2"/>
      <c r="RTD111" s="2"/>
      <c r="RTE111" s="2"/>
      <c r="RTF111" s="2"/>
      <c r="RTG111" s="2"/>
      <c r="RTH111" s="2"/>
      <c r="RTI111" s="2"/>
      <c r="RTJ111" s="2"/>
      <c r="RTK111" s="2"/>
      <c r="RTL111" s="2"/>
      <c r="RTM111" s="2"/>
      <c r="RTN111" s="2"/>
      <c r="RTO111" s="2"/>
      <c r="RTP111" s="2"/>
      <c r="RTQ111" s="2"/>
      <c r="RTR111" s="2"/>
      <c r="RTS111" s="2"/>
      <c r="RTT111" s="2"/>
      <c r="RTU111" s="2"/>
      <c r="RTV111" s="2"/>
      <c r="RTW111" s="2"/>
      <c r="RTX111" s="2"/>
      <c r="RTY111" s="2"/>
      <c r="RTZ111" s="2"/>
      <c r="RUA111" s="2"/>
      <c r="RUB111" s="2"/>
      <c r="RUC111" s="2"/>
      <c r="RUD111" s="2"/>
      <c r="RUE111" s="2"/>
      <c r="RUF111" s="2"/>
      <c r="RUG111" s="2"/>
      <c r="RUH111" s="2"/>
      <c r="RUI111" s="2"/>
      <c r="RUJ111" s="2"/>
      <c r="RUK111" s="2"/>
      <c r="RUL111" s="2"/>
      <c r="RUM111" s="2"/>
      <c r="RUN111" s="2"/>
      <c r="RUO111" s="2"/>
      <c r="RUP111" s="2"/>
      <c r="RUQ111" s="2"/>
      <c r="RUR111" s="2"/>
      <c r="RUS111" s="2"/>
      <c r="RUT111" s="2"/>
      <c r="RUU111" s="2"/>
      <c r="RUV111" s="2"/>
      <c r="RUW111" s="2"/>
      <c r="RUX111" s="2"/>
      <c r="RUY111" s="2"/>
      <c r="RUZ111" s="2"/>
      <c r="RVA111" s="2"/>
      <c r="RVB111" s="2"/>
      <c r="RVC111" s="2"/>
      <c r="RVD111" s="2"/>
      <c r="RVE111" s="2"/>
      <c r="RVF111" s="2"/>
      <c r="RVG111" s="2"/>
      <c r="RVH111" s="2"/>
      <c r="RVI111" s="2"/>
      <c r="RVJ111" s="2"/>
      <c r="RVK111" s="2"/>
      <c r="RVL111" s="2"/>
      <c r="RVM111" s="2"/>
      <c r="RVN111" s="2"/>
      <c r="RVO111" s="2"/>
      <c r="RVP111" s="2"/>
      <c r="RVQ111" s="2"/>
      <c r="RVR111" s="2"/>
      <c r="RVS111" s="2"/>
      <c r="RVT111" s="2"/>
      <c r="RVU111" s="2"/>
      <c r="RVV111" s="2"/>
      <c r="RVW111" s="2"/>
      <c r="RVX111" s="2"/>
      <c r="RVY111" s="2"/>
      <c r="RVZ111" s="2"/>
      <c r="RWA111" s="2"/>
      <c r="RWB111" s="2"/>
      <c r="RWC111" s="2"/>
      <c r="RWD111" s="2"/>
      <c r="RWE111" s="2"/>
      <c r="RWF111" s="2"/>
      <c r="RWG111" s="2"/>
      <c r="RWH111" s="2"/>
      <c r="RWI111" s="2"/>
      <c r="RWJ111" s="2"/>
      <c r="RWK111" s="2"/>
      <c r="RWL111" s="2"/>
      <c r="RWM111" s="2"/>
      <c r="RWN111" s="2"/>
      <c r="RWO111" s="2"/>
      <c r="RWP111" s="2"/>
      <c r="RWQ111" s="2"/>
      <c r="RWR111" s="2"/>
      <c r="RWS111" s="2"/>
      <c r="RWT111" s="2"/>
      <c r="RWU111" s="2"/>
      <c r="RWV111" s="2"/>
      <c r="RWW111" s="2"/>
      <c r="RWX111" s="2"/>
      <c r="RWY111" s="2"/>
      <c r="RWZ111" s="2"/>
      <c r="RXA111" s="2"/>
      <c r="RXB111" s="2"/>
      <c r="RXC111" s="2"/>
      <c r="RXD111" s="2"/>
      <c r="RXE111" s="2"/>
      <c r="RXF111" s="2"/>
      <c r="RXG111" s="2"/>
      <c r="RXH111" s="2"/>
      <c r="RXI111" s="2"/>
      <c r="RXJ111" s="2"/>
      <c r="RXK111" s="2"/>
      <c r="RXL111" s="2"/>
      <c r="RXM111" s="2"/>
      <c r="RXN111" s="2"/>
      <c r="RXO111" s="2"/>
      <c r="RXP111" s="2"/>
      <c r="RXQ111" s="2"/>
      <c r="RXR111" s="2"/>
      <c r="RXS111" s="2"/>
      <c r="RXT111" s="2"/>
      <c r="RXU111" s="2"/>
      <c r="RXV111" s="2"/>
      <c r="RXW111" s="2"/>
      <c r="RXX111" s="2"/>
      <c r="RXY111" s="2"/>
      <c r="RXZ111" s="2"/>
      <c r="RYA111" s="2"/>
      <c r="RYB111" s="2"/>
      <c r="RYC111" s="2"/>
      <c r="RYD111" s="2"/>
      <c r="RYE111" s="2"/>
      <c r="RYF111" s="2"/>
      <c r="RYG111" s="2"/>
      <c r="RYH111" s="2"/>
      <c r="RYI111" s="2"/>
      <c r="RYJ111" s="2"/>
      <c r="RYK111" s="2"/>
      <c r="RYL111" s="2"/>
      <c r="RYM111" s="2"/>
      <c r="RYN111" s="2"/>
      <c r="RYO111" s="2"/>
      <c r="RYP111" s="2"/>
      <c r="RYQ111" s="2"/>
      <c r="RYR111" s="2"/>
      <c r="RYS111" s="2"/>
      <c r="RYT111" s="2"/>
      <c r="RYU111" s="2"/>
      <c r="RYV111" s="2"/>
      <c r="RYW111" s="2"/>
      <c r="RYX111" s="2"/>
      <c r="RYY111" s="2"/>
      <c r="RYZ111" s="2"/>
      <c r="RZA111" s="2"/>
      <c r="RZB111" s="2"/>
      <c r="RZC111" s="2"/>
      <c r="RZD111" s="2"/>
      <c r="RZE111" s="2"/>
      <c r="RZF111" s="2"/>
      <c r="RZG111" s="2"/>
      <c r="RZH111" s="2"/>
      <c r="RZI111" s="2"/>
      <c r="RZJ111" s="2"/>
      <c r="RZK111" s="2"/>
      <c r="RZL111" s="2"/>
      <c r="RZM111" s="2"/>
      <c r="RZN111" s="2"/>
      <c r="RZO111" s="2"/>
      <c r="RZP111" s="2"/>
      <c r="RZQ111" s="2"/>
      <c r="RZR111" s="2"/>
      <c r="RZS111" s="2"/>
      <c r="RZT111" s="2"/>
      <c r="RZU111" s="2"/>
      <c r="RZV111" s="2"/>
      <c r="RZW111" s="2"/>
      <c r="RZX111" s="2"/>
      <c r="RZY111" s="2"/>
      <c r="RZZ111" s="2"/>
      <c r="SAA111" s="2"/>
      <c r="SAB111" s="2"/>
      <c r="SAC111" s="2"/>
      <c r="SAD111" s="2"/>
      <c r="SAE111" s="2"/>
      <c r="SAF111" s="2"/>
      <c r="SAG111" s="2"/>
      <c r="SAH111" s="2"/>
      <c r="SAI111" s="2"/>
      <c r="SAJ111" s="2"/>
      <c r="SAK111" s="2"/>
      <c r="SAL111" s="2"/>
      <c r="SAM111" s="2"/>
      <c r="SAN111" s="2"/>
      <c r="SAO111" s="2"/>
      <c r="SAP111" s="2"/>
      <c r="SAQ111" s="2"/>
      <c r="SAR111" s="2"/>
      <c r="SAS111" s="2"/>
      <c r="SAT111" s="2"/>
      <c r="SAU111" s="2"/>
      <c r="SAV111" s="2"/>
      <c r="SAW111" s="2"/>
      <c r="SAX111" s="2"/>
      <c r="SAY111" s="2"/>
      <c r="SAZ111" s="2"/>
      <c r="SBA111" s="2"/>
      <c r="SBB111" s="2"/>
      <c r="SBC111" s="2"/>
      <c r="SBD111" s="2"/>
      <c r="SBE111" s="2"/>
      <c r="SBF111" s="2"/>
      <c r="SBG111" s="2"/>
      <c r="SBH111" s="2"/>
      <c r="SBI111" s="2"/>
      <c r="SBJ111" s="2"/>
      <c r="SBK111" s="2"/>
      <c r="SBL111" s="2"/>
      <c r="SBM111" s="2"/>
      <c r="SBN111" s="2"/>
      <c r="SBO111" s="2"/>
      <c r="SBP111" s="2"/>
      <c r="SBQ111" s="2"/>
      <c r="SBR111" s="2"/>
      <c r="SBS111" s="2"/>
      <c r="SBT111" s="2"/>
      <c r="SBU111" s="2"/>
      <c r="SBV111" s="2"/>
      <c r="SBW111" s="2"/>
      <c r="SBX111" s="2"/>
      <c r="SBY111" s="2"/>
      <c r="SBZ111" s="2"/>
      <c r="SCA111" s="2"/>
      <c r="SCB111" s="2"/>
      <c r="SCC111" s="2"/>
      <c r="SCD111" s="2"/>
      <c r="SCE111" s="2"/>
      <c r="SCF111" s="2"/>
      <c r="SCG111" s="2"/>
      <c r="SCH111" s="2"/>
      <c r="SCI111" s="2"/>
      <c r="SCJ111" s="2"/>
      <c r="SCK111" s="2"/>
      <c r="SCL111" s="2"/>
      <c r="SCM111" s="2"/>
      <c r="SCN111" s="2"/>
      <c r="SCO111" s="2"/>
      <c r="SCP111" s="2"/>
      <c r="SCQ111" s="2"/>
      <c r="SCR111" s="2"/>
      <c r="SCS111" s="2"/>
      <c r="SCT111" s="2"/>
      <c r="SCU111" s="2"/>
      <c r="SCV111" s="2"/>
      <c r="SCW111" s="2"/>
      <c r="SCX111" s="2"/>
      <c r="SCY111" s="2"/>
      <c r="SCZ111" s="2"/>
      <c r="SDA111" s="2"/>
      <c r="SDB111" s="2"/>
      <c r="SDC111" s="2"/>
      <c r="SDD111" s="2"/>
      <c r="SDE111" s="2"/>
      <c r="SDF111" s="2"/>
      <c r="SDG111" s="2"/>
      <c r="SDH111" s="2"/>
      <c r="SDI111" s="2"/>
      <c r="SDJ111" s="2"/>
      <c r="SDK111" s="2"/>
      <c r="SDL111" s="2"/>
      <c r="SDM111" s="2"/>
      <c r="SDN111" s="2"/>
      <c r="SDO111" s="2"/>
      <c r="SDP111" s="2"/>
      <c r="SDQ111" s="2"/>
      <c r="SDR111" s="2"/>
      <c r="SDS111" s="2"/>
      <c r="SDT111" s="2"/>
      <c r="SDU111" s="2"/>
      <c r="SDV111" s="2"/>
      <c r="SDW111" s="2"/>
      <c r="SDX111" s="2"/>
      <c r="SDY111" s="2"/>
      <c r="SDZ111" s="2"/>
      <c r="SEA111" s="2"/>
      <c r="SEB111" s="2"/>
      <c r="SEC111" s="2"/>
      <c r="SED111" s="2"/>
      <c r="SEE111" s="2"/>
      <c r="SEF111" s="2"/>
      <c r="SEG111" s="2"/>
      <c r="SEH111" s="2"/>
      <c r="SEI111" s="2"/>
      <c r="SEJ111" s="2"/>
      <c r="SEK111" s="2"/>
      <c r="SEL111" s="2"/>
      <c r="SEM111" s="2"/>
      <c r="SEN111" s="2"/>
      <c r="SEO111" s="2"/>
      <c r="SEP111" s="2"/>
      <c r="SEQ111" s="2"/>
      <c r="SER111" s="2"/>
      <c r="SES111" s="2"/>
      <c r="SET111" s="2"/>
      <c r="SEU111" s="2"/>
      <c r="SEV111" s="2"/>
      <c r="SEW111" s="2"/>
      <c r="SEX111" s="2"/>
      <c r="SEY111" s="2"/>
      <c r="SEZ111" s="2"/>
      <c r="SFA111" s="2"/>
      <c r="SFB111" s="2"/>
      <c r="SFC111" s="2"/>
      <c r="SFD111" s="2"/>
      <c r="SFE111" s="2"/>
      <c r="SFF111" s="2"/>
      <c r="SFG111" s="2"/>
      <c r="SFH111" s="2"/>
      <c r="SFI111" s="2"/>
      <c r="SFJ111" s="2"/>
      <c r="SFK111" s="2"/>
      <c r="SFL111" s="2"/>
      <c r="SFM111" s="2"/>
      <c r="SFN111" s="2"/>
      <c r="SFO111" s="2"/>
      <c r="SFP111" s="2"/>
      <c r="SFQ111" s="2"/>
      <c r="SFR111" s="2"/>
      <c r="SFS111" s="2"/>
      <c r="SFT111" s="2"/>
      <c r="SFU111" s="2"/>
      <c r="SFV111" s="2"/>
      <c r="SFW111" s="2"/>
      <c r="SFX111" s="2"/>
      <c r="SFY111" s="2"/>
      <c r="SFZ111" s="2"/>
      <c r="SGA111" s="2"/>
      <c r="SGB111" s="2"/>
      <c r="SGC111" s="2"/>
      <c r="SGD111" s="2"/>
      <c r="SGE111" s="2"/>
      <c r="SGF111" s="2"/>
      <c r="SGG111" s="2"/>
      <c r="SGH111" s="2"/>
      <c r="SGI111" s="2"/>
      <c r="SGJ111" s="2"/>
      <c r="SGK111" s="2"/>
      <c r="SGL111" s="2"/>
      <c r="SGM111" s="2"/>
      <c r="SGN111" s="2"/>
      <c r="SGO111" s="2"/>
      <c r="SGP111" s="2"/>
      <c r="SGQ111" s="2"/>
      <c r="SGR111" s="2"/>
      <c r="SGS111" s="2"/>
      <c r="SGT111" s="2"/>
      <c r="SGU111" s="2"/>
      <c r="SGV111" s="2"/>
      <c r="SGW111" s="2"/>
      <c r="SGX111" s="2"/>
      <c r="SGY111" s="2"/>
      <c r="SGZ111" s="2"/>
      <c r="SHA111" s="2"/>
      <c r="SHB111" s="2"/>
      <c r="SHC111" s="2"/>
      <c r="SHD111" s="2"/>
      <c r="SHE111" s="2"/>
      <c r="SHF111" s="2"/>
      <c r="SHG111" s="2"/>
      <c r="SHH111" s="2"/>
      <c r="SHI111" s="2"/>
      <c r="SHJ111" s="2"/>
      <c r="SHK111" s="2"/>
      <c r="SHL111" s="2"/>
      <c r="SHM111" s="2"/>
      <c r="SHN111" s="2"/>
      <c r="SHO111" s="2"/>
      <c r="SHP111" s="2"/>
      <c r="SHQ111" s="2"/>
      <c r="SHR111" s="2"/>
      <c r="SHS111" s="2"/>
      <c r="SHT111" s="2"/>
      <c r="SHU111" s="2"/>
      <c r="SHV111" s="2"/>
      <c r="SHW111" s="2"/>
      <c r="SHX111" s="2"/>
      <c r="SHY111" s="2"/>
      <c r="SHZ111" s="2"/>
      <c r="SIA111" s="2"/>
      <c r="SIB111" s="2"/>
      <c r="SIC111" s="2"/>
      <c r="SID111" s="2"/>
      <c r="SIE111" s="2"/>
      <c r="SIF111" s="2"/>
      <c r="SIG111" s="2"/>
      <c r="SIH111" s="2"/>
      <c r="SII111" s="2"/>
      <c r="SIJ111" s="2"/>
      <c r="SIK111" s="2"/>
      <c r="SIL111" s="2"/>
      <c r="SIM111" s="2"/>
      <c r="SIN111" s="2"/>
      <c r="SIO111" s="2"/>
      <c r="SIP111" s="2"/>
      <c r="SIQ111" s="2"/>
      <c r="SIR111" s="2"/>
      <c r="SIS111" s="2"/>
      <c r="SIT111" s="2"/>
      <c r="SIU111" s="2"/>
      <c r="SIV111" s="2"/>
      <c r="SIW111" s="2"/>
      <c r="SIX111" s="2"/>
      <c r="SIY111" s="2"/>
      <c r="SIZ111" s="2"/>
      <c r="SJA111" s="2"/>
      <c r="SJB111" s="2"/>
      <c r="SJC111" s="2"/>
      <c r="SJD111" s="2"/>
      <c r="SJE111" s="2"/>
      <c r="SJF111" s="2"/>
      <c r="SJG111" s="2"/>
      <c r="SJH111" s="2"/>
      <c r="SJI111" s="2"/>
      <c r="SJJ111" s="2"/>
      <c r="SJK111" s="2"/>
      <c r="SJL111" s="2"/>
      <c r="SJM111" s="2"/>
      <c r="SJN111" s="2"/>
      <c r="SJO111" s="2"/>
      <c r="SJP111" s="2"/>
      <c r="SJQ111" s="2"/>
      <c r="SJR111" s="2"/>
      <c r="SJS111" s="2"/>
      <c r="SJT111" s="2"/>
      <c r="SJU111" s="2"/>
      <c r="SJV111" s="2"/>
      <c r="SJW111" s="2"/>
      <c r="SJX111" s="2"/>
      <c r="SJY111" s="2"/>
      <c r="SJZ111" s="2"/>
      <c r="SKA111" s="2"/>
      <c r="SKB111" s="2"/>
      <c r="SKC111" s="2"/>
      <c r="SKD111" s="2"/>
      <c r="SKE111" s="2"/>
      <c r="SKF111" s="2"/>
      <c r="SKG111" s="2"/>
      <c r="SKH111" s="2"/>
      <c r="SKI111" s="2"/>
      <c r="SKJ111" s="2"/>
      <c r="SKK111" s="2"/>
      <c r="SKL111" s="2"/>
      <c r="SKM111" s="2"/>
      <c r="SKN111" s="2"/>
      <c r="SKO111" s="2"/>
      <c r="SKP111" s="2"/>
      <c r="SKQ111" s="2"/>
      <c r="SKR111" s="2"/>
      <c r="SKS111" s="2"/>
      <c r="SKT111" s="2"/>
      <c r="SKU111" s="2"/>
      <c r="SKV111" s="2"/>
      <c r="SKW111" s="2"/>
      <c r="SKX111" s="2"/>
      <c r="SKY111" s="2"/>
      <c r="SKZ111" s="2"/>
      <c r="SLA111" s="2"/>
      <c r="SLB111" s="2"/>
      <c r="SLC111" s="2"/>
      <c r="SLD111" s="2"/>
      <c r="SLE111" s="2"/>
      <c r="SLF111" s="2"/>
      <c r="SLG111" s="2"/>
      <c r="SLH111" s="2"/>
      <c r="SLI111" s="2"/>
      <c r="SLJ111" s="2"/>
      <c r="SLK111" s="2"/>
      <c r="SLL111" s="2"/>
      <c r="SLM111" s="2"/>
      <c r="SLN111" s="2"/>
      <c r="SLO111" s="2"/>
      <c r="SLP111" s="2"/>
      <c r="SLQ111" s="2"/>
      <c r="SLR111" s="2"/>
      <c r="SLS111" s="2"/>
      <c r="SLT111" s="2"/>
      <c r="SLU111" s="2"/>
      <c r="SLV111" s="2"/>
      <c r="SLW111" s="2"/>
      <c r="SLX111" s="2"/>
      <c r="SLY111" s="2"/>
      <c r="SLZ111" s="2"/>
      <c r="SMA111" s="2"/>
      <c r="SMB111" s="2"/>
      <c r="SMC111" s="2"/>
      <c r="SMD111" s="2"/>
      <c r="SME111" s="2"/>
      <c r="SMF111" s="2"/>
      <c r="SMG111" s="2"/>
      <c r="SMH111" s="2"/>
      <c r="SMI111" s="2"/>
      <c r="SMJ111" s="2"/>
      <c r="SMK111" s="2"/>
      <c r="SML111" s="2"/>
      <c r="SMM111" s="2"/>
      <c r="SMN111" s="2"/>
      <c r="SMO111" s="2"/>
      <c r="SMP111" s="2"/>
      <c r="SMQ111" s="2"/>
      <c r="SMR111" s="2"/>
      <c r="SMS111" s="2"/>
      <c r="SMT111" s="2"/>
      <c r="SMU111" s="2"/>
      <c r="SMV111" s="2"/>
      <c r="SMW111" s="2"/>
      <c r="SMX111" s="2"/>
      <c r="SMY111" s="2"/>
      <c r="SMZ111" s="2"/>
      <c r="SNA111" s="2"/>
      <c r="SNB111" s="2"/>
      <c r="SNC111" s="2"/>
      <c r="SND111" s="2"/>
      <c r="SNE111" s="2"/>
      <c r="SNF111" s="2"/>
      <c r="SNG111" s="2"/>
      <c r="SNH111" s="2"/>
      <c r="SNI111" s="2"/>
      <c r="SNJ111" s="2"/>
      <c r="SNK111" s="2"/>
      <c r="SNL111" s="2"/>
      <c r="SNM111" s="2"/>
      <c r="SNN111" s="2"/>
      <c r="SNO111" s="2"/>
      <c r="SNP111" s="2"/>
      <c r="SNQ111" s="2"/>
      <c r="SNR111" s="2"/>
      <c r="SNS111" s="2"/>
      <c r="SNT111" s="2"/>
      <c r="SNU111" s="2"/>
      <c r="SNV111" s="2"/>
      <c r="SNW111" s="2"/>
      <c r="SNX111" s="2"/>
      <c r="SNY111" s="2"/>
      <c r="SNZ111" s="2"/>
      <c r="SOA111" s="2"/>
      <c r="SOB111" s="2"/>
      <c r="SOC111" s="2"/>
      <c r="SOD111" s="2"/>
      <c r="SOE111" s="2"/>
      <c r="SOF111" s="2"/>
      <c r="SOG111" s="2"/>
      <c r="SOH111" s="2"/>
      <c r="SOI111" s="2"/>
      <c r="SOJ111" s="2"/>
      <c r="SOK111" s="2"/>
      <c r="SOL111" s="2"/>
      <c r="SOM111" s="2"/>
      <c r="SON111" s="2"/>
      <c r="SOO111" s="2"/>
      <c r="SOP111" s="2"/>
      <c r="SOQ111" s="2"/>
      <c r="SOR111" s="2"/>
      <c r="SOS111" s="2"/>
      <c r="SOT111" s="2"/>
      <c r="SOU111" s="2"/>
      <c r="SOV111" s="2"/>
      <c r="SOW111" s="2"/>
      <c r="SOX111" s="2"/>
      <c r="SOY111" s="2"/>
      <c r="SOZ111" s="2"/>
      <c r="SPA111" s="2"/>
      <c r="SPB111" s="2"/>
      <c r="SPC111" s="2"/>
      <c r="SPD111" s="2"/>
      <c r="SPE111" s="2"/>
      <c r="SPF111" s="2"/>
      <c r="SPG111" s="2"/>
      <c r="SPH111" s="2"/>
      <c r="SPI111" s="2"/>
      <c r="SPJ111" s="2"/>
      <c r="SPK111" s="2"/>
      <c r="SPL111" s="2"/>
      <c r="SPM111" s="2"/>
      <c r="SPN111" s="2"/>
      <c r="SPO111" s="2"/>
      <c r="SPP111" s="2"/>
      <c r="SPQ111" s="2"/>
      <c r="SPR111" s="2"/>
      <c r="SPS111" s="2"/>
      <c r="SPT111" s="2"/>
      <c r="SPU111" s="2"/>
      <c r="SPV111" s="2"/>
      <c r="SPW111" s="2"/>
      <c r="SPX111" s="2"/>
      <c r="SPY111" s="2"/>
      <c r="SPZ111" s="2"/>
      <c r="SQA111" s="2"/>
      <c r="SQB111" s="2"/>
      <c r="SQC111" s="2"/>
      <c r="SQD111" s="2"/>
      <c r="SQE111" s="2"/>
      <c r="SQF111" s="2"/>
      <c r="SQG111" s="2"/>
      <c r="SQH111" s="2"/>
      <c r="SQI111" s="2"/>
      <c r="SQJ111" s="2"/>
      <c r="SQK111" s="2"/>
      <c r="SQL111" s="2"/>
      <c r="SQM111" s="2"/>
      <c r="SQN111" s="2"/>
      <c r="SQO111" s="2"/>
      <c r="SQP111" s="2"/>
      <c r="SQQ111" s="2"/>
      <c r="SQR111" s="2"/>
      <c r="SQS111" s="2"/>
      <c r="SQT111" s="2"/>
      <c r="SQU111" s="2"/>
      <c r="SQV111" s="2"/>
      <c r="SQW111" s="2"/>
      <c r="SQX111" s="2"/>
      <c r="SQY111" s="2"/>
      <c r="SQZ111" s="2"/>
      <c r="SRA111" s="2"/>
      <c r="SRB111" s="2"/>
      <c r="SRC111" s="2"/>
      <c r="SRD111" s="2"/>
      <c r="SRE111" s="2"/>
      <c r="SRF111" s="2"/>
      <c r="SRG111" s="2"/>
      <c r="SRH111" s="2"/>
      <c r="SRI111" s="2"/>
      <c r="SRJ111" s="2"/>
      <c r="SRK111" s="2"/>
      <c r="SRL111" s="2"/>
      <c r="SRM111" s="2"/>
      <c r="SRN111" s="2"/>
      <c r="SRO111" s="2"/>
      <c r="SRP111" s="2"/>
      <c r="SRQ111" s="2"/>
      <c r="SRR111" s="2"/>
      <c r="SRS111" s="2"/>
      <c r="SRT111" s="2"/>
      <c r="SRU111" s="2"/>
      <c r="SRV111" s="2"/>
      <c r="SRW111" s="2"/>
      <c r="SRX111" s="2"/>
      <c r="SRY111" s="2"/>
      <c r="SRZ111" s="2"/>
      <c r="SSA111" s="2"/>
      <c r="SSB111" s="2"/>
      <c r="SSC111" s="2"/>
      <c r="SSD111" s="2"/>
      <c r="SSE111" s="2"/>
      <c r="SSF111" s="2"/>
      <c r="SSG111" s="2"/>
      <c r="SSH111" s="2"/>
      <c r="SSI111" s="2"/>
      <c r="SSJ111" s="2"/>
      <c r="SSK111" s="2"/>
      <c r="SSL111" s="2"/>
      <c r="SSM111" s="2"/>
      <c r="SSN111" s="2"/>
      <c r="SSO111" s="2"/>
      <c r="SSP111" s="2"/>
      <c r="SSQ111" s="2"/>
      <c r="SSR111" s="2"/>
      <c r="SSS111" s="2"/>
      <c r="SST111" s="2"/>
      <c r="SSU111" s="2"/>
      <c r="SSV111" s="2"/>
      <c r="SSW111" s="2"/>
      <c r="SSX111" s="2"/>
      <c r="SSY111" s="2"/>
      <c r="SSZ111" s="2"/>
      <c r="STA111" s="2"/>
      <c r="STB111" s="2"/>
      <c r="STC111" s="2"/>
      <c r="STD111" s="2"/>
      <c r="STE111" s="2"/>
      <c r="STF111" s="2"/>
      <c r="STG111" s="2"/>
      <c r="STH111" s="2"/>
      <c r="STI111" s="2"/>
      <c r="STJ111" s="2"/>
      <c r="STK111" s="2"/>
      <c r="STL111" s="2"/>
      <c r="STM111" s="2"/>
      <c r="STN111" s="2"/>
      <c r="STO111" s="2"/>
      <c r="STP111" s="2"/>
      <c r="STQ111" s="2"/>
      <c r="STR111" s="2"/>
      <c r="STS111" s="2"/>
      <c r="STT111" s="2"/>
      <c r="STU111" s="2"/>
      <c r="STV111" s="2"/>
      <c r="STW111" s="2"/>
      <c r="STX111" s="2"/>
      <c r="STY111" s="2"/>
      <c r="STZ111" s="2"/>
      <c r="SUA111" s="2"/>
      <c r="SUB111" s="2"/>
      <c r="SUC111" s="2"/>
      <c r="SUD111" s="2"/>
      <c r="SUE111" s="2"/>
      <c r="SUF111" s="2"/>
      <c r="SUG111" s="2"/>
      <c r="SUH111" s="2"/>
      <c r="SUI111" s="2"/>
      <c r="SUJ111" s="2"/>
      <c r="SUK111" s="2"/>
      <c r="SUL111" s="2"/>
      <c r="SUM111" s="2"/>
      <c r="SUN111" s="2"/>
      <c r="SUO111" s="2"/>
      <c r="SUP111" s="2"/>
      <c r="SUQ111" s="2"/>
      <c r="SUR111" s="2"/>
      <c r="SUS111" s="2"/>
      <c r="SUT111" s="2"/>
      <c r="SUU111" s="2"/>
      <c r="SUV111" s="2"/>
      <c r="SUW111" s="2"/>
      <c r="SUX111" s="2"/>
      <c r="SUY111" s="2"/>
      <c r="SUZ111" s="2"/>
      <c r="SVA111" s="2"/>
      <c r="SVB111" s="2"/>
      <c r="SVC111" s="2"/>
      <c r="SVD111" s="2"/>
      <c r="SVE111" s="2"/>
      <c r="SVF111" s="2"/>
      <c r="SVG111" s="2"/>
      <c r="SVH111" s="2"/>
      <c r="SVI111" s="2"/>
      <c r="SVJ111" s="2"/>
      <c r="SVK111" s="2"/>
      <c r="SVL111" s="2"/>
      <c r="SVM111" s="2"/>
      <c r="SVN111" s="2"/>
      <c r="SVO111" s="2"/>
      <c r="SVP111" s="2"/>
      <c r="SVQ111" s="2"/>
      <c r="SVR111" s="2"/>
      <c r="SVS111" s="2"/>
      <c r="SVT111" s="2"/>
      <c r="SVU111" s="2"/>
      <c r="SVV111" s="2"/>
      <c r="SVW111" s="2"/>
      <c r="SVX111" s="2"/>
      <c r="SVY111" s="2"/>
      <c r="SVZ111" s="2"/>
      <c r="SWA111" s="2"/>
      <c r="SWB111" s="2"/>
      <c r="SWC111" s="2"/>
      <c r="SWD111" s="2"/>
      <c r="SWE111" s="2"/>
      <c r="SWF111" s="2"/>
      <c r="SWG111" s="2"/>
      <c r="SWH111" s="2"/>
      <c r="SWI111" s="2"/>
      <c r="SWJ111" s="2"/>
      <c r="SWK111" s="2"/>
      <c r="SWL111" s="2"/>
      <c r="SWM111" s="2"/>
      <c r="SWN111" s="2"/>
      <c r="SWO111" s="2"/>
      <c r="SWP111" s="2"/>
      <c r="SWQ111" s="2"/>
      <c r="SWR111" s="2"/>
      <c r="SWS111" s="2"/>
      <c r="SWT111" s="2"/>
      <c r="SWU111" s="2"/>
      <c r="SWV111" s="2"/>
      <c r="SWW111" s="2"/>
      <c r="SWX111" s="2"/>
      <c r="SWY111" s="2"/>
      <c r="SWZ111" s="2"/>
      <c r="SXA111" s="2"/>
      <c r="SXB111" s="2"/>
      <c r="SXC111" s="2"/>
      <c r="SXD111" s="2"/>
      <c r="SXE111" s="2"/>
      <c r="SXF111" s="2"/>
      <c r="SXG111" s="2"/>
      <c r="SXH111" s="2"/>
      <c r="SXI111" s="2"/>
      <c r="SXJ111" s="2"/>
      <c r="SXK111" s="2"/>
      <c r="SXL111" s="2"/>
      <c r="SXM111" s="2"/>
      <c r="SXN111" s="2"/>
      <c r="SXO111" s="2"/>
      <c r="SXP111" s="2"/>
      <c r="SXQ111" s="2"/>
      <c r="SXR111" s="2"/>
      <c r="SXS111" s="2"/>
      <c r="SXT111" s="2"/>
      <c r="SXU111" s="2"/>
      <c r="SXV111" s="2"/>
      <c r="SXW111" s="2"/>
      <c r="SXX111" s="2"/>
      <c r="SXY111" s="2"/>
      <c r="SXZ111" s="2"/>
      <c r="SYA111" s="2"/>
      <c r="SYB111" s="2"/>
      <c r="SYC111" s="2"/>
      <c r="SYD111" s="2"/>
      <c r="SYE111" s="2"/>
      <c r="SYF111" s="2"/>
      <c r="SYG111" s="2"/>
      <c r="SYH111" s="2"/>
      <c r="SYI111" s="2"/>
      <c r="SYJ111" s="2"/>
      <c r="SYK111" s="2"/>
      <c r="SYL111" s="2"/>
      <c r="SYM111" s="2"/>
      <c r="SYN111" s="2"/>
      <c r="SYO111" s="2"/>
      <c r="SYP111" s="2"/>
      <c r="SYQ111" s="2"/>
      <c r="SYR111" s="2"/>
      <c r="SYS111" s="2"/>
      <c r="SYT111" s="2"/>
      <c r="SYU111" s="2"/>
      <c r="SYV111" s="2"/>
      <c r="SYW111" s="2"/>
      <c r="SYX111" s="2"/>
      <c r="SYY111" s="2"/>
      <c r="SYZ111" s="2"/>
      <c r="SZA111" s="2"/>
      <c r="SZB111" s="2"/>
      <c r="SZC111" s="2"/>
      <c r="SZD111" s="2"/>
      <c r="SZE111" s="2"/>
      <c r="SZF111" s="2"/>
      <c r="SZG111" s="2"/>
      <c r="SZH111" s="2"/>
      <c r="SZI111" s="2"/>
      <c r="SZJ111" s="2"/>
      <c r="SZK111" s="2"/>
      <c r="SZL111" s="2"/>
      <c r="SZM111" s="2"/>
      <c r="SZN111" s="2"/>
      <c r="SZO111" s="2"/>
      <c r="SZP111" s="2"/>
      <c r="SZQ111" s="2"/>
      <c r="SZR111" s="2"/>
      <c r="SZS111" s="2"/>
      <c r="SZT111" s="2"/>
      <c r="SZU111" s="2"/>
      <c r="SZV111" s="2"/>
      <c r="SZW111" s="2"/>
      <c r="SZX111" s="2"/>
      <c r="SZY111" s="2"/>
      <c r="SZZ111" s="2"/>
      <c r="TAA111" s="2"/>
      <c r="TAB111" s="2"/>
      <c r="TAC111" s="2"/>
      <c r="TAD111" s="2"/>
      <c r="TAE111" s="2"/>
      <c r="TAF111" s="2"/>
      <c r="TAG111" s="2"/>
      <c r="TAH111" s="2"/>
      <c r="TAI111" s="2"/>
      <c r="TAJ111" s="2"/>
      <c r="TAK111" s="2"/>
      <c r="TAL111" s="2"/>
      <c r="TAM111" s="2"/>
      <c r="TAN111" s="2"/>
      <c r="TAO111" s="2"/>
      <c r="TAP111" s="2"/>
      <c r="TAQ111" s="2"/>
      <c r="TAR111" s="2"/>
      <c r="TAS111" s="2"/>
      <c r="TAT111" s="2"/>
      <c r="TAU111" s="2"/>
      <c r="TAV111" s="2"/>
      <c r="TAW111" s="2"/>
      <c r="TAX111" s="2"/>
      <c r="TAY111" s="2"/>
      <c r="TAZ111" s="2"/>
      <c r="TBA111" s="2"/>
      <c r="TBB111" s="2"/>
      <c r="TBC111" s="2"/>
      <c r="TBD111" s="2"/>
      <c r="TBE111" s="2"/>
      <c r="TBF111" s="2"/>
      <c r="TBG111" s="2"/>
      <c r="TBH111" s="2"/>
      <c r="TBI111" s="2"/>
      <c r="TBJ111" s="2"/>
      <c r="TBK111" s="2"/>
      <c r="TBL111" s="2"/>
      <c r="TBM111" s="2"/>
      <c r="TBN111" s="2"/>
      <c r="TBO111" s="2"/>
      <c r="TBP111" s="2"/>
      <c r="TBQ111" s="2"/>
      <c r="TBR111" s="2"/>
      <c r="TBS111" s="2"/>
      <c r="TBT111" s="2"/>
      <c r="TBU111" s="2"/>
      <c r="TBV111" s="2"/>
      <c r="TBW111" s="2"/>
      <c r="TBX111" s="2"/>
      <c r="TBY111" s="2"/>
      <c r="TBZ111" s="2"/>
      <c r="TCA111" s="2"/>
      <c r="TCB111" s="2"/>
      <c r="TCC111" s="2"/>
      <c r="TCD111" s="2"/>
      <c r="TCE111" s="2"/>
      <c r="TCF111" s="2"/>
      <c r="TCG111" s="2"/>
      <c r="TCH111" s="2"/>
      <c r="TCI111" s="2"/>
      <c r="TCJ111" s="2"/>
      <c r="TCK111" s="2"/>
      <c r="TCL111" s="2"/>
      <c r="TCM111" s="2"/>
      <c r="TCN111" s="2"/>
      <c r="TCO111" s="2"/>
      <c r="TCP111" s="2"/>
      <c r="TCQ111" s="2"/>
      <c r="TCR111" s="2"/>
      <c r="TCS111" s="2"/>
      <c r="TCT111" s="2"/>
      <c r="TCU111" s="2"/>
      <c r="TCV111" s="2"/>
      <c r="TCW111" s="2"/>
      <c r="TCX111" s="2"/>
      <c r="TCY111" s="2"/>
      <c r="TCZ111" s="2"/>
      <c r="TDA111" s="2"/>
      <c r="TDB111" s="2"/>
      <c r="TDC111" s="2"/>
      <c r="TDD111" s="2"/>
      <c r="TDE111" s="2"/>
      <c r="TDF111" s="2"/>
      <c r="TDG111" s="2"/>
      <c r="TDH111" s="2"/>
      <c r="TDI111" s="2"/>
      <c r="TDJ111" s="2"/>
      <c r="TDK111" s="2"/>
      <c r="TDL111" s="2"/>
      <c r="TDM111" s="2"/>
      <c r="TDN111" s="2"/>
      <c r="TDO111" s="2"/>
      <c r="TDP111" s="2"/>
      <c r="TDQ111" s="2"/>
      <c r="TDR111" s="2"/>
      <c r="TDS111" s="2"/>
      <c r="TDT111" s="2"/>
      <c r="TDU111" s="2"/>
      <c r="TDV111" s="2"/>
      <c r="TDW111" s="2"/>
      <c r="TDX111" s="2"/>
      <c r="TDY111" s="2"/>
      <c r="TDZ111" s="2"/>
      <c r="TEA111" s="2"/>
      <c r="TEB111" s="2"/>
      <c r="TEC111" s="2"/>
      <c r="TED111" s="2"/>
      <c r="TEE111" s="2"/>
      <c r="TEF111" s="2"/>
      <c r="TEG111" s="2"/>
      <c r="TEH111" s="2"/>
      <c r="TEI111" s="2"/>
      <c r="TEJ111" s="2"/>
      <c r="TEK111" s="2"/>
      <c r="TEL111" s="2"/>
      <c r="TEM111" s="2"/>
      <c r="TEN111" s="2"/>
      <c r="TEO111" s="2"/>
      <c r="TEP111" s="2"/>
      <c r="TEQ111" s="2"/>
      <c r="TER111" s="2"/>
      <c r="TES111" s="2"/>
      <c r="TET111" s="2"/>
      <c r="TEU111" s="2"/>
      <c r="TEV111" s="2"/>
      <c r="TEW111" s="2"/>
      <c r="TEX111" s="2"/>
      <c r="TEY111" s="2"/>
      <c r="TEZ111" s="2"/>
      <c r="TFA111" s="2"/>
      <c r="TFB111" s="2"/>
      <c r="TFC111" s="2"/>
      <c r="TFD111" s="2"/>
      <c r="TFE111" s="2"/>
      <c r="TFF111" s="2"/>
      <c r="TFG111" s="2"/>
      <c r="TFH111" s="2"/>
      <c r="TFI111" s="2"/>
      <c r="TFJ111" s="2"/>
      <c r="TFK111" s="2"/>
      <c r="TFL111" s="2"/>
      <c r="TFM111" s="2"/>
      <c r="TFN111" s="2"/>
      <c r="TFO111" s="2"/>
      <c r="TFP111" s="2"/>
      <c r="TFQ111" s="2"/>
      <c r="TFR111" s="2"/>
      <c r="TFS111" s="2"/>
      <c r="TFT111" s="2"/>
      <c r="TFU111" s="2"/>
      <c r="TFV111" s="2"/>
      <c r="TFW111" s="2"/>
      <c r="TFX111" s="2"/>
      <c r="TFY111" s="2"/>
      <c r="TFZ111" s="2"/>
      <c r="TGA111" s="2"/>
      <c r="TGB111" s="2"/>
      <c r="TGC111" s="2"/>
      <c r="TGD111" s="2"/>
      <c r="TGE111" s="2"/>
      <c r="TGF111" s="2"/>
      <c r="TGG111" s="2"/>
      <c r="TGH111" s="2"/>
      <c r="TGI111" s="2"/>
      <c r="TGJ111" s="2"/>
      <c r="TGK111" s="2"/>
      <c r="TGL111" s="2"/>
      <c r="TGM111" s="2"/>
      <c r="TGN111" s="2"/>
      <c r="TGO111" s="2"/>
      <c r="TGP111" s="2"/>
      <c r="TGQ111" s="2"/>
      <c r="TGR111" s="2"/>
      <c r="TGS111" s="2"/>
      <c r="TGT111" s="2"/>
      <c r="TGU111" s="2"/>
      <c r="TGV111" s="2"/>
      <c r="TGW111" s="2"/>
      <c r="TGX111" s="2"/>
      <c r="TGY111" s="2"/>
      <c r="TGZ111" s="2"/>
      <c r="THA111" s="2"/>
      <c r="THB111" s="2"/>
      <c r="THC111" s="2"/>
      <c r="THD111" s="2"/>
      <c r="THE111" s="2"/>
      <c r="THF111" s="2"/>
      <c r="THG111" s="2"/>
      <c r="THH111" s="2"/>
      <c r="THI111" s="2"/>
      <c r="THJ111" s="2"/>
      <c r="THK111" s="2"/>
      <c r="THL111" s="2"/>
      <c r="THM111" s="2"/>
      <c r="THN111" s="2"/>
      <c r="THO111" s="2"/>
      <c r="THP111" s="2"/>
      <c r="THQ111" s="2"/>
      <c r="THR111" s="2"/>
      <c r="THS111" s="2"/>
      <c r="THT111" s="2"/>
      <c r="THU111" s="2"/>
      <c r="THV111" s="2"/>
      <c r="THW111" s="2"/>
      <c r="THX111" s="2"/>
      <c r="THY111" s="2"/>
      <c r="THZ111" s="2"/>
      <c r="TIA111" s="2"/>
      <c r="TIB111" s="2"/>
      <c r="TIC111" s="2"/>
      <c r="TID111" s="2"/>
      <c r="TIE111" s="2"/>
      <c r="TIF111" s="2"/>
      <c r="TIG111" s="2"/>
      <c r="TIH111" s="2"/>
      <c r="TII111" s="2"/>
      <c r="TIJ111" s="2"/>
      <c r="TIK111" s="2"/>
      <c r="TIL111" s="2"/>
      <c r="TIM111" s="2"/>
      <c r="TIN111" s="2"/>
      <c r="TIO111" s="2"/>
      <c r="TIP111" s="2"/>
      <c r="TIQ111" s="2"/>
      <c r="TIR111" s="2"/>
      <c r="TIS111" s="2"/>
      <c r="TIT111" s="2"/>
      <c r="TIU111" s="2"/>
      <c r="TIV111" s="2"/>
      <c r="TIW111" s="2"/>
      <c r="TIX111" s="2"/>
      <c r="TIY111" s="2"/>
      <c r="TIZ111" s="2"/>
      <c r="TJA111" s="2"/>
      <c r="TJB111" s="2"/>
      <c r="TJC111" s="2"/>
      <c r="TJD111" s="2"/>
      <c r="TJE111" s="2"/>
      <c r="TJF111" s="2"/>
      <c r="TJG111" s="2"/>
      <c r="TJH111" s="2"/>
      <c r="TJI111" s="2"/>
      <c r="TJJ111" s="2"/>
      <c r="TJK111" s="2"/>
      <c r="TJL111" s="2"/>
      <c r="TJM111" s="2"/>
      <c r="TJN111" s="2"/>
      <c r="TJO111" s="2"/>
      <c r="TJP111" s="2"/>
      <c r="TJQ111" s="2"/>
      <c r="TJR111" s="2"/>
      <c r="TJS111" s="2"/>
      <c r="TJT111" s="2"/>
      <c r="TJU111" s="2"/>
      <c r="TJV111" s="2"/>
      <c r="TJW111" s="2"/>
      <c r="TJX111" s="2"/>
      <c r="TJY111" s="2"/>
      <c r="TJZ111" s="2"/>
      <c r="TKA111" s="2"/>
      <c r="TKB111" s="2"/>
      <c r="TKC111" s="2"/>
      <c r="TKD111" s="2"/>
      <c r="TKE111" s="2"/>
      <c r="TKF111" s="2"/>
      <c r="TKG111" s="2"/>
      <c r="TKH111" s="2"/>
      <c r="TKI111" s="2"/>
      <c r="TKJ111" s="2"/>
      <c r="TKK111" s="2"/>
      <c r="TKL111" s="2"/>
      <c r="TKM111" s="2"/>
      <c r="TKN111" s="2"/>
      <c r="TKO111" s="2"/>
      <c r="TKP111" s="2"/>
      <c r="TKQ111" s="2"/>
      <c r="TKR111" s="2"/>
      <c r="TKS111" s="2"/>
      <c r="TKT111" s="2"/>
      <c r="TKU111" s="2"/>
      <c r="TKV111" s="2"/>
      <c r="TKW111" s="2"/>
      <c r="TKX111" s="2"/>
      <c r="TKY111" s="2"/>
      <c r="TKZ111" s="2"/>
      <c r="TLA111" s="2"/>
      <c r="TLB111" s="2"/>
      <c r="TLC111" s="2"/>
      <c r="TLD111" s="2"/>
      <c r="TLE111" s="2"/>
      <c r="TLF111" s="2"/>
      <c r="TLG111" s="2"/>
      <c r="TLH111" s="2"/>
      <c r="TLI111" s="2"/>
      <c r="TLJ111" s="2"/>
      <c r="TLK111" s="2"/>
      <c r="TLL111" s="2"/>
      <c r="TLM111" s="2"/>
      <c r="TLN111" s="2"/>
      <c r="TLO111" s="2"/>
      <c r="TLP111" s="2"/>
      <c r="TLQ111" s="2"/>
      <c r="TLR111" s="2"/>
      <c r="TLS111" s="2"/>
      <c r="TLT111" s="2"/>
      <c r="TLU111" s="2"/>
      <c r="TLV111" s="2"/>
      <c r="TLW111" s="2"/>
      <c r="TLX111" s="2"/>
      <c r="TLY111" s="2"/>
      <c r="TLZ111" s="2"/>
      <c r="TMA111" s="2"/>
      <c r="TMB111" s="2"/>
      <c r="TMC111" s="2"/>
      <c r="TMD111" s="2"/>
      <c r="TME111" s="2"/>
      <c r="TMF111" s="2"/>
      <c r="TMG111" s="2"/>
      <c r="TMH111" s="2"/>
      <c r="TMI111" s="2"/>
      <c r="TMJ111" s="2"/>
      <c r="TMK111" s="2"/>
      <c r="TML111" s="2"/>
      <c r="TMM111" s="2"/>
      <c r="TMN111" s="2"/>
      <c r="TMO111" s="2"/>
      <c r="TMP111" s="2"/>
      <c r="TMQ111" s="2"/>
      <c r="TMR111" s="2"/>
      <c r="TMS111" s="2"/>
      <c r="TMT111" s="2"/>
      <c r="TMU111" s="2"/>
      <c r="TMV111" s="2"/>
      <c r="TMW111" s="2"/>
      <c r="TMX111" s="2"/>
      <c r="TMY111" s="2"/>
      <c r="TMZ111" s="2"/>
      <c r="TNA111" s="2"/>
      <c r="TNB111" s="2"/>
      <c r="TNC111" s="2"/>
      <c r="TND111" s="2"/>
      <c r="TNE111" s="2"/>
      <c r="TNF111" s="2"/>
      <c r="TNG111" s="2"/>
      <c r="TNH111" s="2"/>
      <c r="TNI111" s="2"/>
      <c r="TNJ111" s="2"/>
      <c r="TNK111" s="2"/>
      <c r="TNL111" s="2"/>
      <c r="TNM111" s="2"/>
      <c r="TNN111" s="2"/>
      <c r="TNO111" s="2"/>
      <c r="TNP111" s="2"/>
      <c r="TNQ111" s="2"/>
      <c r="TNR111" s="2"/>
      <c r="TNS111" s="2"/>
      <c r="TNT111" s="2"/>
      <c r="TNU111" s="2"/>
      <c r="TNV111" s="2"/>
      <c r="TNW111" s="2"/>
      <c r="TNX111" s="2"/>
      <c r="TNY111" s="2"/>
      <c r="TNZ111" s="2"/>
      <c r="TOA111" s="2"/>
      <c r="TOB111" s="2"/>
      <c r="TOC111" s="2"/>
      <c r="TOD111" s="2"/>
      <c r="TOE111" s="2"/>
      <c r="TOF111" s="2"/>
      <c r="TOG111" s="2"/>
      <c r="TOH111" s="2"/>
      <c r="TOI111" s="2"/>
      <c r="TOJ111" s="2"/>
      <c r="TOK111" s="2"/>
      <c r="TOL111" s="2"/>
      <c r="TOM111" s="2"/>
      <c r="TON111" s="2"/>
      <c r="TOO111" s="2"/>
      <c r="TOP111" s="2"/>
      <c r="TOQ111" s="2"/>
      <c r="TOR111" s="2"/>
      <c r="TOS111" s="2"/>
      <c r="TOT111" s="2"/>
      <c r="TOU111" s="2"/>
      <c r="TOV111" s="2"/>
      <c r="TOW111" s="2"/>
      <c r="TOX111" s="2"/>
      <c r="TOY111" s="2"/>
      <c r="TOZ111" s="2"/>
      <c r="TPA111" s="2"/>
      <c r="TPB111" s="2"/>
      <c r="TPC111" s="2"/>
      <c r="TPD111" s="2"/>
      <c r="TPE111" s="2"/>
      <c r="TPF111" s="2"/>
      <c r="TPG111" s="2"/>
      <c r="TPH111" s="2"/>
      <c r="TPI111" s="2"/>
      <c r="TPJ111" s="2"/>
      <c r="TPK111" s="2"/>
      <c r="TPL111" s="2"/>
      <c r="TPM111" s="2"/>
      <c r="TPN111" s="2"/>
      <c r="TPO111" s="2"/>
      <c r="TPP111" s="2"/>
      <c r="TPQ111" s="2"/>
      <c r="TPR111" s="2"/>
      <c r="TPS111" s="2"/>
      <c r="TPT111" s="2"/>
      <c r="TPU111" s="2"/>
      <c r="TPV111" s="2"/>
      <c r="TPW111" s="2"/>
      <c r="TPX111" s="2"/>
      <c r="TPY111" s="2"/>
      <c r="TPZ111" s="2"/>
      <c r="TQA111" s="2"/>
      <c r="TQB111" s="2"/>
      <c r="TQC111" s="2"/>
      <c r="TQD111" s="2"/>
      <c r="TQE111" s="2"/>
      <c r="TQF111" s="2"/>
      <c r="TQG111" s="2"/>
      <c r="TQH111" s="2"/>
      <c r="TQI111" s="2"/>
      <c r="TQJ111" s="2"/>
      <c r="TQK111" s="2"/>
      <c r="TQL111" s="2"/>
      <c r="TQM111" s="2"/>
      <c r="TQN111" s="2"/>
      <c r="TQO111" s="2"/>
      <c r="TQP111" s="2"/>
      <c r="TQQ111" s="2"/>
      <c r="TQR111" s="2"/>
      <c r="TQS111" s="2"/>
      <c r="TQT111" s="2"/>
      <c r="TQU111" s="2"/>
      <c r="TQV111" s="2"/>
      <c r="TQW111" s="2"/>
      <c r="TQX111" s="2"/>
      <c r="TQY111" s="2"/>
      <c r="TQZ111" s="2"/>
      <c r="TRA111" s="2"/>
      <c r="TRB111" s="2"/>
      <c r="TRC111" s="2"/>
      <c r="TRD111" s="2"/>
      <c r="TRE111" s="2"/>
      <c r="TRF111" s="2"/>
      <c r="TRG111" s="2"/>
      <c r="TRH111" s="2"/>
      <c r="TRI111" s="2"/>
      <c r="TRJ111" s="2"/>
      <c r="TRK111" s="2"/>
      <c r="TRL111" s="2"/>
      <c r="TRM111" s="2"/>
      <c r="TRN111" s="2"/>
      <c r="TRO111" s="2"/>
      <c r="TRP111" s="2"/>
      <c r="TRQ111" s="2"/>
      <c r="TRR111" s="2"/>
      <c r="TRS111" s="2"/>
      <c r="TRT111" s="2"/>
      <c r="TRU111" s="2"/>
      <c r="TRV111" s="2"/>
      <c r="TRW111" s="2"/>
      <c r="TRX111" s="2"/>
      <c r="TRY111" s="2"/>
      <c r="TRZ111" s="2"/>
      <c r="TSA111" s="2"/>
      <c r="TSB111" s="2"/>
      <c r="TSC111" s="2"/>
      <c r="TSD111" s="2"/>
      <c r="TSE111" s="2"/>
      <c r="TSF111" s="2"/>
      <c r="TSG111" s="2"/>
      <c r="TSH111" s="2"/>
      <c r="TSI111" s="2"/>
      <c r="TSJ111" s="2"/>
      <c r="TSK111" s="2"/>
      <c r="TSL111" s="2"/>
      <c r="TSM111" s="2"/>
      <c r="TSN111" s="2"/>
      <c r="TSO111" s="2"/>
      <c r="TSP111" s="2"/>
      <c r="TSQ111" s="2"/>
      <c r="TSR111" s="2"/>
      <c r="TSS111" s="2"/>
      <c r="TST111" s="2"/>
      <c r="TSU111" s="2"/>
      <c r="TSV111" s="2"/>
      <c r="TSW111" s="2"/>
      <c r="TSX111" s="2"/>
      <c r="TSY111" s="2"/>
      <c r="TSZ111" s="2"/>
      <c r="TTA111" s="2"/>
      <c r="TTB111" s="2"/>
      <c r="TTC111" s="2"/>
      <c r="TTD111" s="2"/>
      <c r="TTE111" s="2"/>
      <c r="TTF111" s="2"/>
      <c r="TTG111" s="2"/>
      <c r="TTH111" s="2"/>
      <c r="TTI111" s="2"/>
      <c r="TTJ111" s="2"/>
      <c r="TTK111" s="2"/>
      <c r="TTL111" s="2"/>
      <c r="TTM111" s="2"/>
      <c r="TTN111" s="2"/>
      <c r="TTO111" s="2"/>
      <c r="TTP111" s="2"/>
      <c r="TTQ111" s="2"/>
      <c r="TTR111" s="2"/>
      <c r="TTS111" s="2"/>
      <c r="TTT111" s="2"/>
      <c r="TTU111" s="2"/>
      <c r="TTV111" s="2"/>
      <c r="TTW111" s="2"/>
      <c r="TTX111" s="2"/>
      <c r="TTY111" s="2"/>
      <c r="TTZ111" s="2"/>
      <c r="TUA111" s="2"/>
      <c r="TUB111" s="2"/>
      <c r="TUC111" s="2"/>
      <c r="TUD111" s="2"/>
      <c r="TUE111" s="2"/>
      <c r="TUF111" s="2"/>
      <c r="TUG111" s="2"/>
      <c r="TUH111" s="2"/>
      <c r="TUI111" s="2"/>
      <c r="TUJ111" s="2"/>
      <c r="TUK111" s="2"/>
      <c r="TUL111" s="2"/>
      <c r="TUM111" s="2"/>
      <c r="TUN111" s="2"/>
      <c r="TUO111" s="2"/>
      <c r="TUP111" s="2"/>
      <c r="TUQ111" s="2"/>
      <c r="TUR111" s="2"/>
      <c r="TUS111" s="2"/>
      <c r="TUT111" s="2"/>
      <c r="TUU111" s="2"/>
      <c r="TUV111" s="2"/>
      <c r="TUW111" s="2"/>
      <c r="TUX111" s="2"/>
      <c r="TUY111" s="2"/>
      <c r="TUZ111" s="2"/>
      <c r="TVA111" s="2"/>
      <c r="TVB111" s="2"/>
      <c r="TVC111" s="2"/>
      <c r="TVD111" s="2"/>
      <c r="TVE111" s="2"/>
      <c r="TVF111" s="2"/>
      <c r="TVG111" s="2"/>
      <c r="TVH111" s="2"/>
      <c r="TVI111" s="2"/>
      <c r="TVJ111" s="2"/>
      <c r="TVK111" s="2"/>
      <c r="TVL111" s="2"/>
      <c r="TVM111" s="2"/>
      <c r="TVN111" s="2"/>
      <c r="TVO111" s="2"/>
      <c r="TVP111" s="2"/>
      <c r="TVQ111" s="2"/>
      <c r="TVR111" s="2"/>
      <c r="TVS111" s="2"/>
      <c r="TVT111" s="2"/>
      <c r="TVU111" s="2"/>
      <c r="TVV111" s="2"/>
      <c r="TVW111" s="2"/>
      <c r="TVX111" s="2"/>
      <c r="TVY111" s="2"/>
      <c r="TVZ111" s="2"/>
      <c r="TWA111" s="2"/>
      <c r="TWB111" s="2"/>
      <c r="TWC111" s="2"/>
      <c r="TWD111" s="2"/>
      <c r="TWE111" s="2"/>
      <c r="TWF111" s="2"/>
      <c r="TWG111" s="2"/>
      <c r="TWH111" s="2"/>
      <c r="TWI111" s="2"/>
      <c r="TWJ111" s="2"/>
      <c r="TWK111" s="2"/>
      <c r="TWL111" s="2"/>
      <c r="TWM111" s="2"/>
      <c r="TWN111" s="2"/>
      <c r="TWO111" s="2"/>
      <c r="TWP111" s="2"/>
      <c r="TWQ111" s="2"/>
      <c r="TWR111" s="2"/>
      <c r="TWS111" s="2"/>
      <c r="TWT111" s="2"/>
      <c r="TWU111" s="2"/>
      <c r="TWV111" s="2"/>
      <c r="TWW111" s="2"/>
      <c r="TWX111" s="2"/>
      <c r="TWY111" s="2"/>
      <c r="TWZ111" s="2"/>
      <c r="TXA111" s="2"/>
      <c r="TXB111" s="2"/>
      <c r="TXC111" s="2"/>
      <c r="TXD111" s="2"/>
      <c r="TXE111" s="2"/>
      <c r="TXF111" s="2"/>
      <c r="TXG111" s="2"/>
      <c r="TXH111" s="2"/>
      <c r="TXI111" s="2"/>
      <c r="TXJ111" s="2"/>
      <c r="TXK111" s="2"/>
      <c r="TXL111" s="2"/>
      <c r="TXM111" s="2"/>
      <c r="TXN111" s="2"/>
      <c r="TXO111" s="2"/>
      <c r="TXP111" s="2"/>
      <c r="TXQ111" s="2"/>
      <c r="TXR111" s="2"/>
      <c r="TXS111" s="2"/>
      <c r="TXT111" s="2"/>
      <c r="TXU111" s="2"/>
      <c r="TXV111" s="2"/>
      <c r="TXW111" s="2"/>
      <c r="TXX111" s="2"/>
      <c r="TXY111" s="2"/>
      <c r="TXZ111" s="2"/>
      <c r="TYA111" s="2"/>
      <c r="TYB111" s="2"/>
      <c r="TYC111" s="2"/>
      <c r="TYD111" s="2"/>
      <c r="TYE111" s="2"/>
      <c r="TYF111" s="2"/>
      <c r="TYG111" s="2"/>
      <c r="TYH111" s="2"/>
      <c r="TYI111" s="2"/>
      <c r="TYJ111" s="2"/>
      <c r="TYK111" s="2"/>
      <c r="TYL111" s="2"/>
      <c r="TYM111" s="2"/>
      <c r="TYN111" s="2"/>
      <c r="TYO111" s="2"/>
      <c r="TYP111" s="2"/>
      <c r="TYQ111" s="2"/>
      <c r="TYR111" s="2"/>
      <c r="TYS111" s="2"/>
      <c r="TYT111" s="2"/>
      <c r="TYU111" s="2"/>
      <c r="TYV111" s="2"/>
      <c r="TYW111" s="2"/>
      <c r="TYX111" s="2"/>
      <c r="TYY111" s="2"/>
      <c r="TYZ111" s="2"/>
      <c r="TZA111" s="2"/>
      <c r="TZB111" s="2"/>
      <c r="TZC111" s="2"/>
      <c r="TZD111" s="2"/>
      <c r="TZE111" s="2"/>
      <c r="TZF111" s="2"/>
      <c r="TZG111" s="2"/>
      <c r="TZH111" s="2"/>
      <c r="TZI111" s="2"/>
      <c r="TZJ111" s="2"/>
      <c r="TZK111" s="2"/>
      <c r="TZL111" s="2"/>
      <c r="TZM111" s="2"/>
      <c r="TZN111" s="2"/>
      <c r="TZO111" s="2"/>
      <c r="TZP111" s="2"/>
      <c r="TZQ111" s="2"/>
      <c r="TZR111" s="2"/>
      <c r="TZS111" s="2"/>
      <c r="TZT111" s="2"/>
      <c r="TZU111" s="2"/>
      <c r="TZV111" s="2"/>
      <c r="TZW111" s="2"/>
      <c r="TZX111" s="2"/>
      <c r="TZY111" s="2"/>
      <c r="TZZ111" s="2"/>
      <c r="UAA111" s="2"/>
      <c r="UAB111" s="2"/>
      <c r="UAC111" s="2"/>
      <c r="UAD111" s="2"/>
      <c r="UAE111" s="2"/>
      <c r="UAF111" s="2"/>
      <c r="UAG111" s="2"/>
      <c r="UAH111" s="2"/>
      <c r="UAI111" s="2"/>
      <c r="UAJ111" s="2"/>
      <c r="UAK111" s="2"/>
      <c r="UAL111" s="2"/>
      <c r="UAM111" s="2"/>
      <c r="UAN111" s="2"/>
      <c r="UAO111" s="2"/>
      <c r="UAP111" s="2"/>
      <c r="UAQ111" s="2"/>
      <c r="UAR111" s="2"/>
      <c r="UAS111" s="2"/>
      <c r="UAT111" s="2"/>
      <c r="UAU111" s="2"/>
      <c r="UAV111" s="2"/>
      <c r="UAW111" s="2"/>
      <c r="UAX111" s="2"/>
      <c r="UAY111" s="2"/>
      <c r="UAZ111" s="2"/>
      <c r="UBA111" s="2"/>
      <c r="UBB111" s="2"/>
      <c r="UBC111" s="2"/>
      <c r="UBD111" s="2"/>
      <c r="UBE111" s="2"/>
      <c r="UBF111" s="2"/>
      <c r="UBG111" s="2"/>
      <c r="UBH111" s="2"/>
      <c r="UBI111" s="2"/>
      <c r="UBJ111" s="2"/>
      <c r="UBK111" s="2"/>
      <c r="UBL111" s="2"/>
      <c r="UBM111" s="2"/>
      <c r="UBN111" s="2"/>
      <c r="UBO111" s="2"/>
      <c r="UBP111" s="2"/>
      <c r="UBQ111" s="2"/>
      <c r="UBR111" s="2"/>
      <c r="UBS111" s="2"/>
      <c r="UBT111" s="2"/>
      <c r="UBU111" s="2"/>
      <c r="UBV111" s="2"/>
      <c r="UBW111" s="2"/>
      <c r="UBX111" s="2"/>
      <c r="UBY111" s="2"/>
      <c r="UBZ111" s="2"/>
      <c r="UCA111" s="2"/>
      <c r="UCB111" s="2"/>
      <c r="UCC111" s="2"/>
      <c r="UCD111" s="2"/>
      <c r="UCE111" s="2"/>
      <c r="UCF111" s="2"/>
      <c r="UCG111" s="2"/>
      <c r="UCH111" s="2"/>
      <c r="UCI111" s="2"/>
      <c r="UCJ111" s="2"/>
      <c r="UCK111" s="2"/>
      <c r="UCL111" s="2"/>
      <c r="UCM111" s="2"/>
      <c r="UCN111" s="2"/>
      <c r="UCO111" s="2"/>
      <c r="UCP111" s="2"/>
      <c r="UCQ111" s="2"/>
      <c r="UCR111" s="2"/>
      <c r="UCS111" s="2"/>
      <c r="UCT111" s="2"/>
      <c r="UCU111" s="2"/>
      <c r="UCV111" s="2"/>
      <c r="UCW111" s="2"/>
      <c r="UCX111" s="2"/>
      <c r="UCY111" s="2"/>
      <c r="UCZ111" s="2"/>
      <c r="UDA111" s="2"/>
      <c r="UDB111" s="2"/>
      <c r="UDC111" s="2"/>
      <c r="UDD111" s="2"/>
      <c r="UDE111" s="2"/>
      <c r="UDF111" s="2"/>
      <c r="UDG111" s="2"/>
      <c r="UDH111" s="2"/>
      <c r="UDI111" s="2"/>
      <c r="UDJ111" s="2"/>
      <c r="UDK111" s="2"/>
      <c r="UDL111" s="2"/>
      <c r="UDM111" s="2"/>
      <c r="UDN111" s="2"/>
      <c r="UDO111" s="2"/>
      <c r="UDP111" s="2"/>
      <c r="UDQ111" s="2"/>
      <c r="UDR111" s="2"/>
      <c r="UDS111" s="2"/>
      <c r="UDT111" s="2"/>
      <c r="UDU111" s="2"/>
      <c r="UDV111" s="2"/>
      <c r="UDW111" s="2"/>
      <c r="UDX111" s="2"/>
      <c r="UDY111" s="2"/>
      <c r="UDZ111" s="2"/>
      <c r="UEA111" s="2"/>
      <c r="UEB111" s="2"/>
      <c r="UEC111" s="2"/>
      <c r="UED111" s="2"/>
      <c r="UEE111" s="2"/>
      <c r="UEF111" s="2"/>
      <c r="UEG111" s="2"/>
      <c r="UEH111" s="2"/>
      <c r="UEI111" s="2"/>
      <c r="UEJ111" s="2"/>
      <c r="UEK111" s="2"/>
      <c r="UEL111" s="2"/>
      <c r="UEM111" s="2"/>
      <c r="UEN111" s="2"/>
      <c r="UEO111" s="2"/>
      <c r="UEP111" s="2"/>
      <c r="UEQ111" s="2"/>
      <c r="UER111" s="2"/>
      <c r="UES111" s="2"/>
      <c r="UET111" s="2"/>
      <c r="UEU111" s="2"/>
      <c r="UEV111" s="2"/>
      <c r="UEW111" s="2"/>
      <c r="UEX111" s="2"/>
      <c r="UEY111" s="2"/>
      <c r="UEZ111" s="2"/>
      <c r="UFA111" s="2"/>
      <c r="UFB111" s="2"/>
      <c r="UFC111" s="2"/>
      <c r="UFD111" s="2"/>
      <c r="UFE111" s="2"/>
      <c r="UFF111" s="2"/>
      <c r="UFG111" s="2"/>
      <c r="UFH111" s="2"/>
      <c r="UFI111" s="2"/>
      <c r="UFJ111" s="2"/>
      <c r="UFK111" s="2"/>
      <c r="UFL111" s="2"/>
      <c r="UFM111" s="2"/>
      <c r="UFN111" s="2"/>
      <c r="UFO111" s="2"/>
      <c r="UFP111" s="2"/>
      <c r="UFQ111" s="2"/>
      <c r="UFR111" s="2"/>
      <c r="UFS111" s="2"/>
      <c r="UFT111" s="2"/>
      <c r="UFU111" s="2"/>
      <c r="UFV111" s="2"/>
      <c r="UFW111" s="2"/>
      <c r="UFX111" s="2"/>
      <c r="UFY111" s="2"/>
      <c r="UFZ111" s="2"/>
      <c r="UGA111" s="2"/>
      <c r="UGB111" s="2"/>
      <c r="UGC111" s="2"/>
      <c r="UGD111" s="2"/>
      <c r="UGE111" s="2"/>
      <c r="UGF111" s="2"/>
      <c r="UGG111" s="2"/>
      <c r="UGH111" s="2"/>
      <c r="UGI111" s="2"/>
      <c r="UGJ111" s="2"/>
      <c r="UGK111" s="2"/>
      <c r="UGL111" s="2"/>
      <c r="UGM111" s="2"/>
      <c r="UGN111" s="2"/>
      <c r="UGO111" s="2"/>
      <c r="UGP111" s="2"/>
      <c r="UGQ111" s="2"/>
      <c r="UGR111" s="2"/>
      <c r="UGS111" s="2"/>
      <c r="UGT111" s="2"/>
      <c r="UGU111" s="2"/>
      <c r="UGV111" s="2"/>
      <c r="UGW111" s="2"/>
      <c r="UGX111" s="2"/>
      <c r="UGY111" s="2"/>
      <c r="UGZ111" s="2"/>
      <c r="UHA111" s="2"/>
      <c r="UHB111" s="2"/>
      <c r="UHC111" s="2"/>
      <c r="UHD111" s="2"/>
      <c r="UHE111" s="2"/>
      <c r="UHF111" s="2"/>
      <c r="UHG111" s="2"/>
      <c r="UHH111" s="2"/>
      <c r="UHI111" s="2"/>
      <c r="UHJ111" s="2"/>
      <c r="UHK111" s="2"/>
      <c r="UHL111" s="2"/>
      <c r="UHM111" s="2"/>
      <c r="UHN111" s="2"/>
      <c r="UHO111" s="2"/>
      <c r="UHP111" s="2"/>
      <c r="UHQ111" s="2"/>
      <c r="UHR111" s="2"/>
      <c r="UHS111" s="2"/>
      <c r="UHT111" s="2"/>
      <c r="UHU111" s="2"/>
      <c r="UHV111" s="2"/>
      <c r="UHW111" s="2"/>
      <c r="UHX111" s="2"/>
      <c r="UHY111" s="2"/>
      <c r="UHZ111" s="2"/>
      <c r="UIA111" s="2"/>
      <c r="UIB111" s="2"/>
      <c r="UIC111" s="2"/>
      <c r="UID111" s="2"/>
      <c r="UIE111" s="2"/>
      <c r="UIF111" s="2"/>
      <c r="UIG111" s="2"/>
      <c r="UIH111" s="2"/>
      <c r="UII111" s="2"/>
      <c r="UIJ111" s="2"/>
      <c r="UIK111" s="2"/>
      <c r="UIL111" s="2"/>
      <c r="UIM111" s="2"/>
      <c r="UIN111" s="2"/>
      <c r="UIO111" s="2"/>
      <c r="UIP111" s="2"/>
      <c r="UIQ111" s="2"/>
      <c r="UIR111" s="2"/>
      <c r="UIS111" s="2"/>
      <c r="UIT111" s="2"/>
      <c r="UIU111" s="2"/>
      <c r="UIV111" s="2"/>
      <c r="UIW111" s="2"/>
      <c r="UIX111" s="2"/>
      <c r="UIY111" s="2"/>
      <c r="UIZ111" s="2"/>
      <c r="UJA111" s="2"/>
      <c r="UJB111" s="2"/>
      <c r="UJC111" s="2"/>
      <c r="UJD111" s="2"/>
      <c r="UJE111" s="2"/>
      <c r="UJF111" s="2"/>
      <c r="UJG111" s="2"/>
      <c r="UJH111" s="2"/>
      <c r="UJI111" s="2"/>
      <c r="UJJ111" s="2"/>
      <c r="UJK111" s="2"/>
      <c r="UJL111" s="2"/>
      <c r="UJM111" s="2"/>
      <c r="UJN111" s="2"/>
      <c r="UJO111" s="2"/>
      <c r="UJP111" s="2"/>
      <c r="UJQ111" s="2"/>
      <c r="UJR111" s="2"/>
      <c r="UJS111" s="2"/>
      <c r="UJT111" s="2"/>
      <c r="UJU111" s="2"/>
      <c r="UJV111" s="2"/>
      <c r="UJW111" s="2"/>
      <c r="UJX111" s="2"/>
      <c r="UJY111" s="2"/>
      <c r="UJZ111" s="2"/>
      <c r="UKA111" s="2"/>
      <c r="UKB111" s="2"/>
      <c r="UKC111" s="2"/>
      <c r="UKD111" s="2"/>
      <c r="UKE111" s="2"/>
      <c r="UKF111" s="2"/>
      <c r="UKG111" s="2"/>
      <c r="UKH111" s="2"/>
      <c r="UKI111" s="2"/>
      <c r="UKJ111" s="2"/>
      <c r="UKK111" s="2"/>
      <c r="UKL111" s="2"/>
      <c r="UKM111" s="2"/>
      <c r="UKN111" s="2"/>
      <c r="UKO111" s="2"/>
      <c r="UKP111" s="2"/>
      <c r="UKQ111" s="2"/>
      <c r="UKR111" s="2"/>
      <c r="UKS111" s="2"/>
      <c r="UKT111" s="2"/>
      <c r="UKU111" s="2"/>
      <c r="UKV111" s="2"/>
      <c r="UKW111" s="2"/>
      <c r="UKX111" s="2"/>
      <c r="UKY111" s="2"/>
      <c r="UKZ111" s="2"/>
      <c r="ULA111" s="2"/>
      <c r="ULB111" s="2"/>
      <c r="ULC111" s="2"/>
      <c r="ULD111" s="2"/>
      <c r="ULE111" s="2"/>
      <c r="ULF111" s="2"/>
      <c r="ULG111" s="2"/>
      <c r="ULH111" s="2"/>
      <c r="ULI111" s="2"/>
      <c r="ULJ111" s="2"/>
      <c r="ULK111" s="2"/>
      <c r="ULL111" s="2"/>
      <c r="ULM111" s="2"/>
      <c r="ULN111" s="2"/>
      <c r="ULO111" s="2"/>
      <c r="ULP111" s="2"/>
      <c r="ULQ111" s="2"/>
      <c r="ULR111" s="2"/>
      <c r="ULS111" s="2"/>
      <c r="ULT111" s="2"/>
      <c r="ULU111" s="2"/>
      <c r="ULV111" s="2"/>
      <c r="ULW111" s="2"/>
      <c r="ULX111" s="2"/>
      <c r="ULY111" s="2"/>
      <c r="ULZ111" s="2"/>
      <c r="UMA111" s="2"/>
      <c r="UMB111" s="2"/>
      <c r="UMC111" s="2"/>
      <c r="UMD111" s="2"/>
      <c r="UME111" s="2"/>
      <c r="UMF111" s="2"/>
      <c r="UMG111" s="2"/>
      <c r="UMH111" s="2"/>
      <c r="UMI111" s="2"/>
      <c r="UMJ111" s="2"/>
      <c r="UMK111" s="2"/>
      <c r="UML111" s="2"/>
      <c r="UMM111" s="2"/>
      <c r="UMN111" s="2"/>
      <c r="UMO111" s="2"/>
      <c r="UMP111" s="2"/>
      <c r="UMQ111" s="2"/>
      <c r="UMR111" s="2"/>
      <c r="UMS111" s="2"/>
      <c r="UMT111" s="2"/>
      <c r="UMU111" s="2"/>
      <c r="UMV111" s="2"/>
      <c r="UMW111" s="2"/>
      <c r="UMX111" s="2"/>
      <c r="UMY111" s="2"/>
      <c r="UMZ111" s="2"/>
      <c r="UNA111" s="2"/>
      <c r="UNB111" s="2"/>
      <c r="UNC111" s="2"/>
      <c r="UND111" s="2"/>
      <c r="UNE111" s="2"/>
      <c r="UNF111" s="2"/>
      <c r="UNG111" s="2"/>
      <c r="UNH111" s="2"/>
      <c r="UNI111" s="2"/>
      <c r="UNJ111" s="2"/>
      <c r="UNK111" s="2"/>
      <c r="UNL111" s="2"/>
      <c r="UNM111" s="2"/>
      <c r="UNN111" s="2"/>
      <c r="UNO111" s="2"/>
      <c r="UNP111" s="2"/>
      <c r="UNQ111" s="2"/>
      <c r="UNR111" s="2"/>
      <c r="UNS111" s="2"/>
      <c r="UNT111" s="2"/>
      <c r="UNU111" s="2"/>
      <c r="UNV111" s="2"/>
      <c r="UNW111" s="2"/>
      <c r="UNX111" s="2"/>
      <c r="UNY111" s="2"/>
      <c r="UNZ111" s="2"/>
      <c r="UOA111" s="2"/>
      <c r="UOB111" s="2"/>
      <c r="UOC111" s="2"/>
      <c r="UOD111" s="2"/>
      <c r="UOE111" s="2"/>
      <c r="UOF111" s="2"/>
      <c r="UOG111" s="2"/>
      <c r="UOH111" s="2"/>
      <c r="UOI111" s="2"/>
      <c r="UOJ111" s="2"/>
      <c r="UOK111" s="2"/>
      <c r="UOL111" s="2"/>
      <c r="UOM111" s="2"/>
      <c r="UON111" s="2"/>
      <c r="UOO111" s="2"/>
      <c r="UOP111" s="2"/>
      <c r="UOQ111" s="2"/>
      <c r="UOR111" s="2"/>
      <c r="UOS111" s="2"/>
      <c r="UOT111" s="2"/>
      <c r="UOU111" s="2"/>
      <c r="UOV111" s="2"/>
      <c r="UOW111" s="2"/>
      <c r="UOX111" s="2"/>
      <c r="UOY111" s="2"/>
      <c r="UOZ111" s="2"/>
      <c r="UPA111" s="2"/>
      <c r="UPB111" s="2"/>
      <c r="UPC111" s="2"/>
      <c r="UPD111" s="2"/>
      <c r="UPE111" s="2"/>
      <c r="UPF111" s="2"/>
      <c r="UPG111" s="2"/>
      <c r="UPH111" s="2"/>
      <c r="UPI111" s="2"/>
      <c r="UPJ111" s="2"/>
      <c r="UPK111" s="2"/>
      <c r="UPL111" s="2"/>
      <c r="UPM111" s="2"/>
      <c r="UPN111" s="2"/>
      <c r="UPO111" s="2"/>
      <c r="UPP111" s="2"/>
      <c r="UPQ111" s="2"/>
      <c r="UPR111" s="2"/>
      <c r="UPS111" s="2"/>
      <c r="UPT111" s="2"/>
      <c r="UPU111" s="2"/>
      <c r="UPV111" s="2"/>
      <c r="UPW111" s="2"/>
      <c r="UPX111" s="2"/>
      <c r="UPY111" s="2"/>
      <c r="UPZ111" s="2"/>
      <c r="UQA111" s="2"/>
      <c r="UQB111" s="2"/>
      <c r="UQC111" s="2"/>
      <c r="UQD111" s="2"/>
      <c r="UQE111" s="2"/>
      <c r="UQF111" s="2"/>
      <c r="UQG111" s="2"/>
      <c r="UQH111" s="2"/>
      <c r="UQI111" s="2"/>
      <c r="UQJ111" s="2"/>
      <c r="UQK111" s="2"/>
      <c r="UQL111" s="2"/>
      <c r="UQM111" s="2"/>
      <c r="UQN111" s="2"/>
      <c r="UQO111" s="2"/>
      <c r="UQP111" s="2"/>
      <c r="UQQ111" s="2"/>
      <c r="UQR111" s="2"/>
      <c r="UQS111" s="2"/>
      <c r="UQT111" s="2"/>
      <c r="UQU111" s="2"/>
      <c r="UQV111" s="2"/>
      <c r="UQW111" s="2"/>
      <c r="UQX111" s="2"/>
      <c r="UQY111" s="2"/>
      <c r="UQZ111" s="2"/>
      <c r="URA111" s="2"/>
      <c r="URB111" s="2"/>
      <c r="URC111" s="2"/>
      <c r="URD111" s="2"/>
      <c r="URE111" s="2"/>
      <c r="URF111" s="2"/>
      <c r="URG111" s="2"/>
      <c r="URH111" s="2"/>
      <c r="URI111" s="2"/>
      <c r="URJ111" s="2"/>
      <c r="URK111" s="2"/>
      <c r="URL111" s="2"/>
      <c r="URM111" s="2"/>
      <c r="URN111" s="2"/>
      <c r="URO111" s="2"/>
      <c r="URP111" s="2"/>
      <c r="URQ111" s="2"/>
      <c r="URR111" s="2"/>
      <c r="URS111" s="2"/>
      <c r="URT111" s="2"/>
      <c r="URU111" s="2"/>
      <c r="URV111" s="2"/>
      <c r="URW111" s="2"/>
      <c r="URX111" s="2"/>
      <c r="URY111" s="2"/>
      <c r="URZ111" s="2"/>
      <c r="USA111" s="2"/>
      <c r="USB111" s="2"/>
      <c r="USC111" s="2"/>
      <c r="USD111" s="2"/>
      <c r="USE111" s="2"/>
      <c r="USF111" s="2"/>
      <c r="USG111" s="2"/>
      <c r="USH111" s="2"/>
      <c r="USI111" s="2"/>
      <c r="USJ111" s="2"/>
      <c r="USK111" s="2"/>
      <c r="USL111" s="2"/>
      <c r="USM111" s="2"/>
      <c r="USN111" s="2"/>
      <c r="USO111" s="2"/>
      <c r="USP111" s="2"/>
      <c r="USQ111" s="2"/>
      <c r="USR111" s="2"/>
      <c r="USS111" s="2"/>
      <c r="UST111" s="2"/>
      <c r="USU111" s="2"/>
      <c r="USV111" s="2"/>
      <c r="USW111" s="2"/>
      <c r="USX111" s="2"/>
      <c r="USY111" s="2"/>
      <c r="USZ111" s="2"/>
      <c r="UTA111" s="2"/>
      <c r="UTB111" s="2"/>
      <c r="UTC111" s="2"/>
      <c r="UTD111" s="2"/>
      <c r="UTE111" s="2"/>
      <c r="UTF111" s="2"/>
      <c r="UTG111" s="2"/>
      <c r="UTH111" s="2"/>
      <c r="UTI111" s="2"/>
      <c r="UTJ111" s="2"/>
      <c r="UTK111" s="2"/>
      <c r="UTL111" s="2"/>
      <c r="UTM111" s="2"/>
      <c r="UTN111" s="2"/>
      <c r="UTO111" s="2"/>
      <c r="UTP111" s="2"/>
      <c r="UTQ111" s="2"/>
      <c r="UTR111" s="2"/>
      <c r="UTS111" s="2"/>
      <c r="UTT111" s="2"/>
      <c r="UTU111" s="2"/>
      <c r="UTV111" s="2"/>
      <c r="UTW111" s="2"/>
      <c r="UTX111" s="2"/>
      <c r="UTY111" s="2"/>
      <c r="UTZ111" s="2"/>
      <c r="UUA111" s="2"/>
      <c r="UUB111" s="2"/>
      <c r="UUC111" s="2"/>
      <c r="UUD111" s="2"/>
      <c r="UUE111" s="2"/>
      <c r="UUF111" s="2"/>
      <c r="UUG111" s="2"/>
      <c r="UUH111" s="2"/>
      <c r="UUI111" s="2"/>
      <c r="UUJ111" s="2"/>
      <c r="UUK111" s="2"/>
      <c r="UUL111" s="2"/>
      <c r="UUM111" s="2"/>
      <c r="UUN111" s="2"/>
      <c r="UUO111" s="2"/>
      <c r="UUP111" s="2"/>
      <c r="UUQ111" s="2"/>
      <c r="UUR111" s="2"/>
      <c r="UUS111" s="2"/>
      <c r="UUT111" s="2"/>
      <c r="UUU111" s="2"/>
      <c r="UUV111" s="2"/>
      <c r="UUW111" s="2"/>
      <c r="UUX111" s="2"/>
      <c r="UUY111" s="2"/>
      <c r="UUZ111" s="2"/>
      <c r="UVA111" s="2"/>
      <c r="UVB111" s="2"/>
      <c r="UVC111" s="2"/>
      <c r="UVD111" s="2"/>
      <c r="UVE111" s="2"/>
      <c r="UVF111" s="2"/>
      <c r="UVG111" s="2"/>
      <c r="UVH111" s="2"/>
      <c r="UVI111" s="2"/>
      <c r="UVJ111" s="2"/>
      <c r="UVK111" s="2"/>
      <c r="UVL111" s="2"/>
      <c r="UVM111" s="2"/>
      <c r="UVN111" s="2"/>
      <c r="UVO111" s="2"/>
      <c r="UVP111" s="2"/>
      <c r="UVQ111" s="2"/>
      <c r="UVR111" s="2"/>
      <c r="UVS111" s="2"/>
      <c r="UVT111" s="2"/>
      <c r="UVU111" s="2"/>
      <c r="UVV111" s="2"/>
      <c r="UVW111" s="2"/>
      <c r="UVX111" s="2"/>
      <c r="UVY111" s="2"/>
      <c r="UVZ111" s="2"/>
      <c r="UWA111" s="2"/>
      <c r="UWB111" s="2"/>
      <c r="UWC111" s="2"/>
      <c r="UWD111" s="2"/>
      <c r="UWE111" s="2"/>
      <c r="UWF111" s="2"/>
      <c r="UWG111" s="2"/>
      <c r="UWH111" s="2"/>
      <c r="UWI111" s="2"/>
      <c r="UWJ111" s="2"/>
      <c r="UWK111" s="2"/>
      <c r="UWL111" s="2"/>
      <c r="UWM111" s="2"/>
      <c r="UWN111" s="2"/>
      <c r="UWO111" s="2"/>
      <c r="UWP111" s="2"/>
      <c r="UWQ111" s="2"/>
      <c r="UWR111" s="2"/>
      <c r="UWS111" s="2"/>
      <c r="UWT111" s="2"/>
      <c r="UWU111" s="2"/>
      <c r="UWV111" s="2"/>
      <c r="UWW111" s="2"/>
      <c r="UWX111" s="2"/>
      <c r="UWY111" s="2"/>
      <c r="UWZ111" s="2"/>
      <c r="UXA111" s="2"/>
      <c r="UXB111" s="2"/>
      <c r="UXC111" s="2"/>
      <c r="UXD111" s="2"/>
      <c r="UXE111" s="2"/>
      <c r="UXF111" s="2"/>
      <c r="UXG111" s="2"/>
      <c r="UXH111" s="2"/>
      <c r="UXI111" s="2"/>
      <c r="UXJ111" s="2"/>
      <c r="UXK111" s="2"/>
      <c r="UXL111" s="2"/>
      <c r="UXM111" s="2"/>
      <c r="UXN111" s="2"/>
      <c r="UXO111" s="2"/>
      <c r="UXP111" s="2"/>
      <c r="UXQ111" s="2"/>
      <c r="UXR111" s="2"/>
      <c r="UXS111" s="2"/>
      <c r="UXT111" s="2"/>
      <c r="UXU111" s="2"/>
      <c r="UXV111" s="2"/>
      <c r="UXW111" s="2"/>
      <c r="UXX111" s="2"/>
      <c r="UXY111" s="2"/>
      <c r="UXZ111" s="2"/>
      <c r="UYA111" s="2"/>
      <c r="UYB111" s="2"/>
      <c r="UYC111" s="2"/>
      <c r="UYD111" s="2"/>
      <c r="UYE111" s="2"/>
      <c r="UYF111" s="2"/>
      <c r="UYG111" s="2"/>
      <c r="UYH111" s="2"/>
      <c r="UYI111" s="2"/>
      <c r="UYJ111" s="2"/>
      <c r="UYK111" s="2"/>
      <c r="UYL111" s="2"/>
      <c r="UYM111" s="2"/>
      <c r="UYN111" s="2"/>
      <c r="UYO111" s="2"/>
      <c r="UYP111" s="2"/>
      <c r="UYQ111" s="2"/>
      <c r="UYR111" s="2"/>
      <c r="UYS111" s="2"/>
      <c r="UYT111" s="2"/>
      <c r="UYU111" s="2"/>
      <c r="UYV111" s="2"/>
      <c r="UYW111" s="2"/>
      <c r="UYX111" s="2"/>
      <c r="UYY111" s="2"/>
      <c r="UYZ111" s="2"/>
      <c r="UZA111" s="2"/>
      <c r="UZB111" s="2"/>
      <c r="UZC111" s="2"/>
      <c r="UZD111" s="2"/>
      <c r="UZE111" s="2"/>
      <c r="UZF111" s="2"/>
      <c r="UZG111" s="2"/>
      <c r="UZH111" s="2"/>
      <c r="UZI111" s="2"/>
      <c r="UZJ111" s="2"/>
      <c r="UZK111" s="2"/>
      <c r="UZL111" s="2"/>
      <c r="UZM111" s="2"/>
      <c r="UZN111" s="2"/>
      <c r="UZO111" s="2"/>
      <c r="UZP111" s="2"/>
      <c r="UZQ111" s="2"/>
      <c r="UZR111" s="2"/>
      <c r="UZS111" s="2"/>
      <c r="UZT111" s="2"/>
      <c r="UZU111" s="2"/>
      <c r="UZV111" s="2"/>
      <c r="UZW111" s="2"/>
      <c r="UZX111" s="2"/>
      <c r="UZY111" s="2"/>
      <c r="UZZ111" s="2"/>
      <c r="VAA111" s="2"/>
      <c r="VAB111" s="2"/>
      <c r="VAC111" s="2"/>
      <c r="VAD111" s="2"/>
      <c r="VAE111" s="2"/>
      <c r="VAF111" s="2"/>
      <c r="VAG111" s="2"/>
      <c r="VAH111" s="2"/>
      <c r="VAI111" s="2"/>
      <c r="VAJ111" s="2"/>
      <c r="VAK111" s="2"/>
      <c r="VAL111" s="2"/>
      <c r="VAM111" s="2"/>
      <c r="VAN111" s="2"/>
      <c r="VAO111" s="2"/>
      <c r="VAP111" s="2"/>
      <c r="VAQ111" s="2"/>
      <c r="VAR111" s="2"/>
      <c r="VAS111" s="2"/>
      <c r="VAT111" s="2"/>
      <c r="VAU111" s="2"/>
      <c r="VAV111" s="2"/>
      <c r="VAW111" s="2"/>
      <c r="VAX111" s="2"/>
      <c r="VAY111" s="2"/>
      <c r="VAZ111" s="2"/>
      <c r="VBA111" s="2"/>
      <c r="VBB111" s="2"/>
      <c r="VBC111" s="2"/>
      <c r="VBD111" s="2"/>
      <c r="VBE111" s="2"/>
      <c r="VBF111" s="2"/>
      <c r="VBG111" s="2"/>
      <c r="VBH111" s="2"/>
      <c r="VBI111" s="2"/>
      <c r="VBJ111" s="2"/>
      <c r="VBK111" s="2"/>
      <c r="VBL111" s="2"/>
      <c r="VBM111" s="2"/>
      <c r="VBN111" s="2"/>
      <c r="VBO111" s="2"/>
      <c r="VBP111" s="2"/>
      <c r="VBQ111" s="2"/>
      <c r="VBR111" s="2"/>
      <c r="VBS111" s="2"/>
      <c r="VBT111" s="2"/>
      <c r="VBU111" s="2"/>
      <c r="VBV111" s="2"/>
      <c r="VBW111" s="2"/>
      <c r="VBX111" s="2"/>
      <c r="VBY111" s="2"/>
      <c r="VBZ111" s="2"/>
      <c r="VCA111" s="2"/>
      <c r="VCB111" s="2"/>
      <c r="VCC111" s="2"/>
      <c r="VCD111" s="2"/>
      <c r="VCE111" s="2"/>
      <c r="VCF111" s="2"/>
      <c r="VCG111" s="2"/>
      <c r="VCH111" s="2"/>
      <c r="VCI111" s="2"/>
      <c r="VCJ111" s="2"/>
      <c r="VCK111" s="2"/>
      <c r="VCL111" s="2"/>
      <c r="VCM111" s="2"/>
      <c r="VCN111" s="2"/>
      <c r="VCO111" s="2"/>
      <c r="VCP111" s="2"/>
      <c r="VCQ111" s="2"/>
      <c r="VCR111" s="2"/>
      <c r="VCS111" s="2"/>
      <c r="VCT111" s="2"/>
      <c r="VCU111" s="2"/>
      <c r="VCV111" s="2"/>
      <c r="VCW111" s="2"/>
      <c r="VCX111" s="2"/>
      <c r="VCY111" s="2"/>
      <c r="VCZ111" s="2"/>
      <c r="VDA111" s="2"/>
      <c r="VDB111" s="2"/>
      <c r="VDC111" s="2"/>
      <c r="VDD111" s="2"/>
      <c r="VDE111" s="2"/>
      <c r="VDF111" s="2"/>
      <c r="VDG111" s="2"/>
      <c r="VDH111" s="2"/>
      <c r="VDI111" s="2"/>
      <c r="VDJ111" s="2"/>
      <c r="VDK111" s="2"/>
      <c r="VDL111" s="2"/>
      <c r="VDM111" s="2"/>
      <c r="VDN111" s="2"/>
      <c r="VDO111" s="2"/>
      <c r="VDP111" s="2"/>
      <c r="VDQ111" s="2"/>
      <c r="VDR111" s="2"/>
      <c r="VDS111" s="2"/>
      <c r="VDT111" s="2"/>
      <c r="VDU111" s="2"/>
      <c r="VDV111" s="2"/>
      <c r="VDW111" s="2"/>
      <c r="VDX111" s="2"/>
      <c r="VDY111" s="2"/>
      <c r="VDZ111" s="2"/>
      <c r="VEA111" s="2"/>
      <c r="VEB111" s="2"/>
      <c r="VEC111" s="2"/>
      <c r="VED111" s="2"/>
      <c r="VEE111" s="2"/>
      <c r="VEF111" s="2"/>
      <c r="VEG111" s="2"/>
      <c r="VEH111" s="2"/>
      <c r="VEI111" s="2"/>
      <c r="VEJ111" s="2"/>
      <c r="VEK111" s="2"/>
      <c r="VEL111" s="2"/>
      <c r="VEM111" s="2"/>
      <c r="VEN111" s="2"/>
      <c r="VEO111" s="2"/>
      <c r="VEP111" s="2"/>
      <c r="VEQ111" s="2"/>
      <c r="VER111" s="2"/>
      <c r="VES111" s="2"/>
      <c r="VET111" s="2"/>
      <c r="VEU111" s="2"/>
      <c r="VEV111" s="2"/>
      <c r="VEW111" s="2"/>
      <c r="VEX111" s="2"/>
      <c r="VEY111" s="2"/>
      <c r="VEZ111" s="2"/>
      <c r="VFA111" s="2"/>
      <c r="VFB111" s="2"/>
      <c r="VFC111" s="2"/>
      <c r="VFD111" s="2"/>
      <c r="VFE111" s="2"/>
      <c r="VFF111" s="2"/>
      <c r="VFG111" s="2"/>
      <c r="VFH111" s="2"/>
      <c r="VFI111" s="2"/>
      <c r="VFJ111" s="2"/>
      <c r="VFK111" s="2"/>
      <c r="VFL111" s="2"/>
      <c r="VFM111" s="2"/>
      <c r="VFN111" s="2"/>
      <c r="VFO111" s="2"/>
      <c r="VFP111" s="2"/>
      <c r="VFQ111" s="2"/>
      <c r="VFR111" s="2"/>
      <c r="VFS111" s="2"/>
      <c r="VFT111" s="2"/>
      <c r="VFU111" s="2"/>
      <c r="VFV111" s="2"/>
      <c r="VFW111" s="2"/>
      <c r="VFX111" s="2"/>
      <c r="VFY111" s="2"/>
      <c r="VFZ111" s="2"/>
      <c r="VGA111" s="2"/>
      <c r="VGB111" s="2"/>
      <c r="VGC111" s="2"/>
      <c r="VGD111" s="2"/>
      <c r="VGE111" s="2"/>
      <c r="VGF111" s="2"/>
      <c r="VGG111" s="2"/>
      <c r="VGH111" s="2"/>
      <c r="VGI111" s="2"/>
      <c r="VGJ111" s="2"/>
      <c r="VGK111" s="2"/>
      <c r="VGL111" s="2"/>
      <c r="VGM111" s="2"/>
      <c r="VGN111" s="2"/>
      <c r="VGO111" s="2"/>
      <c r="VGP111" s="2"/>
      <c r="VGQ111" s="2"/>
      <c r="VGR111" s="2"/>
      <c r="VGS111" s="2"/>
      <c r="VGT111" s="2"/>
      <c r="VGU111" s="2"/>
      <c r="VGV111" s="2"/>
      <c r="VGW111" s="2"/>
      <c r="VGX111" s="2"/>
      <c r="VGY111" s="2"/>
      <c r="VGZ111" s="2"/>
      <c r="VHA111" s="2"/>
      <c r="VHB111" s="2"/>
      <c r="VHC111" s="2"/>
      <c r="VHD111" s="2"/>
      <c r="VHE111" s="2"/>
      <c r="VHF111" s="2"/>
      <c r="VHG111" s="2"/>
      <c r="VHH111" s="2"/>
      <c r="VHI111" s="2"/>
      <c r="VHJ111" s="2"/>
      <c r="VHK111" s="2"/>
      <c r="VHL111" s="2"/>
      <c r="VHM111" s="2"/>
      <c r="VHN111" s="2"/>
      <c r="VHO111" s="2"/>
      <c r="VHP111" s="2"/>
      <c r="VHQ111" s="2"/>
      <c r="VHR111" s="2"/>
      <c r="VHS111" s="2"/>
      <c r="VHT111" s="2"/>
      <c r="VHU111" s="2"/>
      <c r="VHV111" s="2"/>
      <c r="VHW111" s="2"/>
      <c r="VHX111" s="2"/>
      <c r="VHY111" s="2"/>
      <c r="VHZ111" s="2"/>
      <c r="VIA111" s="2"/>
      <c r="VIB111" s="2"/>
      <c r="VIC111" s="2"/>
      <c r="VID111" s="2"/>
      <c r="VIE111" s="2"/>
      <c r="VIF111" s="2"/>
      <c r="VIG111" s="2"/>
      <c r="VIH111" s="2"/>
      <c r="VII111" s="2"/>
      <c r="VIJ111" s="2"/>
      <c r="VIK111" s="2"/>
      <c r="VIL111" s="2"/>
      <c r="VIM111" s="2"/>
      <c r="VIN111" s="2"/>
      <c r="VIO111" s="2"/>
      <c r="VIP111" s="2"/>
      <c r="VIQ111" s="2"/>
      <c r="VIR111" s="2"/>
      <c r="VIS111" s="2"/>
      <c r="VIT111" s="2"/>
      <c r="VIU111" s="2"/>
      <c r="VIV111" s="2"/>
      <c r="VIW111" s="2"/>
      <c r="VIX111" s="2"/>
      <c r="VIY111" s="2"/>
      <c r="VIZ111" s="2"/>
      <c r="VJA111" s="2"/>
      <c r="VJB111" s="2"/>
      <c r="VJC111" s="2"/>
      <c r="VJD111" s="2"/>
      <c r="VJE111" s="2"/>
      <c r="VJF111" s="2"/>
      <c r="VJG111" s="2"/>
      <c r="VJH111" s="2"/>
      <c r="VJI111" s="2"/>
      <c r="VJJ111" s="2"/>
      <c r="VJK111" s="2"/>
      <c r="VJL111" s="2"/>
      <c r="VJM111" s="2"/>
      <c r="VJN111" s="2"/>
      <c r="VJO111" s="2"/>
      <c r="VJP111" s="2"/>
      <c r="VJQ111" s="2"/>
      <c r="VJR111" s="2"/>
      <c r="VJS111" s="2"/>
      <c r="VJT111" s="2"/>
      <c r="VJU111" s="2"/>
      <c r="VJV111" s="2"/>
      <c r="VJW111" s="2"/>
      <c r="VJX111" s="2"/>
      <c r="VJY111" s="2"/>
      <c r="VJZ111" s="2"/>
      <c r="VKA111" s="2"/>
      <c r="VKB111" s="2"/>
      <c r="VKC111" s="2"/>
      <c r="VKD111" s="2"/>
      <c r="VKE111" s="2"/>
      <c r="VKF111" s="2"/>
      <c r="VKG111" s="2"/>
      <c r="VKH111" s="2"/>
      <c r="VKI111" s="2"/>
      <c r="VKJ111" s="2"/>
      <c r="VKK111" s="2"/>
      <c r="VKL111" s="2"/>
      <c r="VKM111" s="2"/>
      <c r="VKN111" s="2"/>
      <c r="VKO111" s="2"/>
      <c r="VKP111" s="2"/>
      <c r="VKQ111" s="2"/>
      <c r="VKR111" s="2"/>
      <c r="VKS111" s="2"/>
      <c r="VKT111" s="2"/>
      <c r="VKU111" s="2"/>
      <c r="VKV111" s="2"/>
      <c r="VKW111" s="2"/>
      <c r="VKX111" s="2"/>
      <c r="VKY111" s="2"/>
      <c r="VKZ111" s="2"/>
      <c r="VLA111" s="2"/>
      <c r="VLB111" s="2"/>
      <c r="VLC111" s="2"/>
      <c r="VLD111" s="2"/>
      <c r="VLE111" s="2"/>
      <c r="VLF111" s="2"/>
      <c r="VLG111" s="2"/>
      <c r="VLH111" s="2"/>
      <c r="VLI111" s="2"/>
      <c r="VLJ111" s="2"/>
      <c r="VLK111" s="2"/>
      <c r="VLL111" s="2"/>
      <c r="VLM111" s="2"/>
      <c r="VLN111" s="2"/>
      <c r="VLO111" s="2"/>
      <c r="VLP111" s="2"/>
      <c r="VLQ111" s="2"/>
      <c r="VLR111" s="2"/>
      <c r="VLS111" s="2"/>
      <c r="VLT111" s="2"/>
      <c r="VLU111" s="2"/>
      <c r="VLV111" s="2"/>
      <c r="VLW111" s="2"/>
      <c r="VLX111" s="2"/>
      <c r="VLY111" s="2"/>
      <c r="VLZ111" s="2"/>
      <c r="VMA111" s="2"/>
      <c r="VMB111" s="2"/>
      <c r="VMC111" s="2"/>
      <c r="VMD111" s="2"/>
      <c r="VME111" s="2"/>
      <c r="VMF111" s="2"/>
      <c r="VMG111" s="2"/>
      <c r="VMH111" s="2"/>
      <c r="VMI111" s="2"/>
      <c r="VMJ111" s="2"/>
      <c r="VMK111" s="2"/>
      <c r="VML111" s="2"/>
      <c r="VMM111" s="2"/>
      <c r="VMN111" s="2"/>
      <c r="VMO111" s="2"/>
      <c r="VMP111" s="2"/>
      <c r="VMQ111" s="2"/>
      <c r="VMR111" s="2"/>
      <c r="VMS111" s="2"/>
      <c r="VMT111" s="2"/>
      <c r="VMU111" s="2"/>
      <c r="VMV111" s="2"/>
      <c r="VMW111" s="2"/>
      <c r="VMX111" s="2"/>
      <c r="VMY111" s="2"/>
      <c r="VMZ111" s="2"/>
      <c r="VNA111" s="2"/>
      <c r="VNB111" s="2"/>
      <c r="VNC111" s="2"/>
      <c r="VND111" s="2"/>
      <c r="VNE111" s="2"/>
      <c r="VNF111" s="2"/>
      <c r="VNG111" s="2"/>
      <c r="VNH111" s="2"/>
      <c r="VNI111" s="2"/>
      <c r="VNJ111" s="2"/>
      <c r="VNK111" s="2"/>
      <c r="VNL111" s="2"/>
      <c r="VNM111" s="2"/>
      <c r="VNN111" s="2"/>
      <c r="VNO111" s="2"/>
      <c r="VNP111" s="2"/>
      <c r="VNQ111" s="2"/>
      <c r="VNR111" s="2"/>
      <c r="VNS111" s="2"/>
      <c r="VNT111" s="2"/>
      <c r="VNU111" s="2"/>
      <c r="VNV111" s="2"/>
      <c r="VNW111" s="2"/>
      <c r="VNX111" s="2"/>
      <c r="VNY111" s="2"/>
      <c r="VNZ111" s="2"/>
      <c r="VOA111" s="2"/>
      <c r="VOB111" s="2"/>
      <c r="VOC111" s="2"/>
      <c r="VOD111" s="2"/>
      <c r="VOE111" s="2"/>
      <c r="VOF111" s="2"/>
      <c r="VOG111" s="2"/>
      <c r="VOH111" s="2"/>
      <c r="VOI111" s="2"/>
      <c r="VOJ111" s="2"/>
      <c r="VOK111" s="2"/>
      <c r="VOL111" s="2"/>
      <c r="VOM111" s="2"/>
      <c r="VON111" s="2"/>
      <c r="VOO111" s="2"/>
      <c r="VOP111" s="2"/>
      <c r="VOQ111" s="2"/>
      <c r="VOR111" s="2"/>
      <c r="VOS111" s="2"/>
      <c r="VOT111" s="2"/>
      <c r="VOU111" s="2"/>
      <c r="VOV111" s="2"/>
      <c r="VOW111" s="2"/>
      <c r="VOX111" s="2"/>
      <c r="VOY111" s="2"/>
      <c r="VOZ111" s="2"/>
      <c r="VPA111" s="2"/>
      <c r="VPB111" s="2"/>
      <c r="VPC111" s="2"/>
      <c r="VPD111" s="2"/>
      <c r="VPE111" s="2"/>
      <c r="VPF111" s="2"/>
      <c r="VPG111" s="2"/>
      <c r="VPH111" s="2"/>
      <c r="VPI111" s="2"/>
      <c r="VPJ111" s="2"/>
      <c r="VPK111" s="2"/>
      <c r="VPL111" s="2"/>
      <c r="VPM111" s="2"/>
      <c r="VPN111" s="2"/>
      <c r="VPO111" s="2"/>
      <c r="VPP111" s="2"/>
      <c r="VPQ111" s="2"/>
      <c r="VPR111" s="2"/>
      <c r="VPS111" s="2"/>
      <c r="VPT111" s="2"/>
      <c r="VPU111" s="2"/>
      <c r="VPV111" s="2"/>
      <c r="VPW111" s="2"/>
      <c r="VPX111" s="2"/>
      <c r="VPY111" s="2"/>
      <c r="VPZ111" s="2"/>
      <c r="VQA111" s="2"/>
      <c r="VQB111" s="2"/>
      <c r="VQC111" s="2"/>
      <c r="VQD111" s="2"/>
      <c r="VQE111" s="2"/>
      <c r="VQF111" s="2"/>
      <c r="VQG111" s="2"/>
      <c r="VQH111" s="2"/>
      <c r="VQI111" s="2"/>
      <c r="VQJ111" s="2"/>
      <c r="VQK111" s="2"/>
      <c r="VQL111" s="2"/>
      <c r="VQM111" s="2"/>
      <c r="VQN111" s="2"/>
      <c r="VQO111" s="2"/>
      <c r="VQP111" s="2"/>
      <c r="VQQ111" s="2"/>
      <c r="VQR111" s="2"/>
      <c r="VQS111" s="2"/>
      <c r="VQT111" s="2"/>
      <c r="VQU111" s="2"/>
      <c r="VQV111" s="2"/>
      <c r="VQW111" s="2"/>
      <c r="VQX111" s="2"/>
      <c r="VQY111" s="2"/>
      <c r="VQZ111" s="2"/>
      <c r="VRA111" s="2"/>
      <c r="VRB111" s="2"/>
      <c r="VRC111" s="2"/>
      <c r="VRD111" s="2"/>
      <c r="VRE111" s="2"/>
      <c r="VRF111" s="2"/>
      <c r="VRG111" s="2"/>
      <c r="VRH111" s="2"/>
      <c r="VRI111" s="2"/>
      <c r="VRJ111" s="2"/>
      <c r="VRK111" s="2"/>
      <c r="VRL111" s="2"/>
      <c r="VRM111" s="2"/>
      <c r="VRN111" s="2"/>
      <c r="VRO111" s="2"/>
      <c r="VRP111" s="2"/>
      <c r="VRQ111" s="2"/>
      <c r="VRR111" s="2"/>
      <c r="VRS111" s="2"/>
      <c r="VRT111" s="2"/>
      <c r="VRU111" s="2"/>
      <c r="VRV111" s="2"/>
      <c r="VRW111" s="2"/>
      <c r="VRX111" s="2"/>
      <c r="VRY111" s="2"/>
      <c r="VRZ111" s="2"/>
      <c r="VSA111" s="2"/>
      <c r="VSB111" s="2"/>
      <c r="VSC111" s="2"/>
      <c r="VSD111" s="2"/>
      <c r="VSE111" s="2"/>
      <c r="VSF111" s="2"/>
      <c r="VSG111" s="2"/>
      <c r="VSH111" s="2"/>
      <c r="VSI111" s="2"/>
      <c r="VSJ111" s="2"/>
      <c r="VSK111" s="2"/>
      <c r="VSL111" s="2"/>
      <c r="VSM111" s="2"/>
      <c r="VSN111" s="2"/>
      <c r="VSO111" s="2"/>
      <c r="VSP111" s="2"/>
      <c r="VSQ111" s="2"/>
      <c r="VSR111" s="2"/>
      <c r="VSS111" s="2"/>
      <c r="VST111" s="2"/>
      <c r="VSU111" s="2"/>
      <c r="VSV111" s="2"/>
      <c r="VSW111" s="2"/>
      <c r="VSX111" s="2"/>
      <c r="VSY111" s="2"/>
      <c r="VSZ111" s="2"/>
      <c r="VTA111" s="2"/>
      <c r="VTB111" s="2"/>
      <c r="VTC111" s="2"/>
      <c r="VTD111" s="2"/>
      <c r="VTE111" s="2"/>
      <c r="VTF111" s="2"/>
      <c r="VTG111" s="2"/>
      <c r="VTH111" s="2"/>
      <c r="VTI111" s="2"/>
      <c r="VTJ111" s="2"/>
      <c r="VTK111" s="2"/>
      <c r="VTL111" s="2"/>
      <c r="VTM111" s="2"/>
      <c r="VTN111" s="2"/>
      <c r="VTO111" s="2"/>
      <c r="VTP111" s="2"/>
      <c r="VTQ111" s="2"/>
      <c r="VTR111" s="2"/>
      <c r="VTS111" s="2"/>
      <c r="VTT111" s="2"/>
      <c r="VTU111" s="2"/>
      <c r="VTV111" s="2"/>
      <c r="VTW111" s="2"/>
      <c r="VTX111" s="2"/>
      <c r="VTY111" s="2"/>
      <c r="VTZ111" s="2"/>
      <c r="VUA111" s="2"/>
      <c r="VUB111" s="2"/>
      <c r="VUC111" s="2"/>
      <c r="VUD111" s="2"/>
      <c r="VUE111" s="2"/>
      <c r="VUF111" s="2"/>
      <c r="VUG111" s="2"/>
      <c r="VUH111" s="2"/>
      <c r="VUI111" s="2"/>
      <c r="VUJ111" s="2"/>
      <c r="VUK111" s="2"/>
      <c r="VUL111" s="2"/>
      <c r="VUM111" s="2"/>
      <c r="VUN111" s="2"/>
      <c r="VUO111" s="2"/>
      <c r="VUP111" s="2"/>
      <c r="VUQ111" s="2"/>
      <c r="VUR111" s="2"/>
      <c r="VUS111" s="2"/>
      <c r="VUT111" s="2"/>
      <c r="VUU111" s="2"/>
      <c r="VUV111" s="2"/>
      <c r="VUW111" s="2"/>
      <c r="VUX111" s="2"/>
      <c r="VUY111" s="2"/>
      <c r="VUZ111" s="2"/>
      <c r="VVA111" s="2"/>
      <c r="VVB111" s="2"/>
      <c r="VVC111" s="2"/>
      <c r="VVD111" s="2"/>
      <c r="VVE111" s="2"/>
      <c r="VVF111" s="2"/>
      <c r="VVG111" s="2"/>
      <c r="VVH111" s="2"/>
      <c r="VVI111" s="2"/>
      <c r="VVJ111" s="2"/>
      <c r="VVK111" s="2"/>
      <c r="VVL111" s="2"/>
      <c r="VVM111" s="2"/>
      <c r="VVN111" s="2"/>
      <c r="VVO111" s="2"/>
      <c r="VVP111" s="2"/>
      <c r="VVQ111" s="2"/>
      <c r="VVR111" s="2"/>
      <c r="VVS111" s="2"/>
      <c r="VVT111" s="2"/>
      <c r="VVU111" s="2"/>
      <c r="VVV111" s="2"/>
      <c r="VVW111" s="2"/>
      <c r="VVX111" s="2"/>
      <c r="VVY111" s="2"/>
      <c r="VVZ111" s="2"/>
      <c r="VWA111" s="2"/>
      <c r="VWB111" s="2"/>
      <c r="VWC111" s="2"/>
      <c r="VWD111" s="2"/>
      <c r="VWE111" s="2"/>
      <c r="VWF111" s="2"/>
      <c r="VWG111" s="2"/>
      <c r="VWH111" s="2"/>
      <c r="VWI111" s="2"/>
      <c r="VWJ111" s="2"/>
      <c r="VWK111" s="2"/>
      <c r="VWL111" s="2"/>
      <c r="VWM111" s="2"/>
      <c r="VWN111" s="2"/>
      <c r="VWO111" s="2"/>
      <c r="VWP111" s="2"/>
      <c r="VWQ111" s="2"/>
      <c r="VWR111" s="2"/>
      <c r="VWS111" s="2"/>
      <c r="VWT111" s="2"/>
      <c r="VWU111" s="2"/>
      <c r="VWV111" s="2"/>
      <c r="VWW111" s="2"/>
      <c r="VWX111" s="2"/>
      <c r="VWY111" s="2"/>
      <c r="VWZ111" s="2"/>
      <c r="VXA111" s="2"/>
      <c r="VXB111" s="2"/>
      <c r="VXC111" s="2"/>
      <c r="VXD111" s="2"/>
      <c r="VXE111" s="2"/>
      <c r="VXF111" s="2"/>
      <c r="VXG111" s="2"/>
      <c r="VXH111" s="2"/>
      <c r="VXI111" s="2"/>
      <c r="VXJ111" s="2"/>
      <c r="VXK111" s="2"/>
      <c r="VXL111" s="2"/>
      <c r="VXM111" s="2"/>
      <c r="VXN111" s="2"/>
      <c r="VXO111" s="2"/>
      <c r="VXP111" s="2"/>
      <c r="VXQ111" s="2"/>
      <c r="VXR111" s="2"/>
      <c r="VXS111" s="2"/>
      <c r="VXT111" s="2"/>
      <c r="VXU111" s="2"/>
      <c r="VXV111" s="2"/>
      <c r="VXW111" s="2"/>
      <c r="VXX111" s="2"/>
      <c r="VXY111" s="2"/>
      <c r="VXZ111" s="2"/>
      <c r="VYA111" s="2"/>
      <c r="VYB111" s="2"/>
      <c r="VYC111" s="2"/>
      <c r="VYD111" s="2"/>
      <c r="VYE111" s="2"/>
      <c r="VYF111" s="2"/>
      <c r="VYG111" s="2"/>
      <c r="VYH111" s="2"/>
      <c r="VYI111" s="2"/>
      <c r="VYJ111" s="2"/>
      <c r="VYK111" s="2"/>
      <c r="VYL111" s="2"/>
      <c r="VYM111" s="2"/>
      <c r="VYN111" s="2"/>
      <c r="VYO111" s="2"/>
      <c r="VYP111" s="2"/>
      <c r="VYQ111" s="2"/>
      <c r="VYR111" s="2"/>
      <c r="VYS111" s="2"/>
      <c r="VYT111" s="2"/>
      <c r="VYU111" s="2"/>
      <c r="VYV111" s="2"/>
      <c r="VYW111" s="2"/>
      <c r="VYX111" s="2"/>
      <c r="VYY111" s="2"/>
      <c r="VYZ111" s="2"/>
      <c r="VZA111" s="2"/>
      <c r="VZB111" s="2"/>
      <c r="VZC111" s="2"/>
      <c r="VZD111" s="2"/>
      <c r="VZE111" s="2"/>
      <c r="VZF111" s="2"/>
      <c r="VZG111" s="2"/>
      <c r="VZH111" s="2"/>
      <c r="VZI111" s="2"/>
      <c r="VZJ111" s="2"/>
      <c r="VZK111" s="2"/>
      <c r="VZL111" s="2"/>
      <c r="VZM111" s="2"/>
      <c r="VZN111" s="2"/>
      <c r="VZO111" s="2"/>
      <c r="VZP111" s="2"/>
      <c r="VZQ111" s="2"/>
      <c r="VZR111" s="2"/>
      <c r="VZS111" s="2"/>
      <c r="VZT111" s="2"/>
      <c r="VZU111" s="2"/>
      <c r="VZV111" s="2"/>
      <c r="VZW111" s="2"/>
      <c r="VZX111" s="2"/>
      <c r="VZY111" s="2"/>
      <c r="VZZ111" s="2"/>
      <c r="WAA111" s="2"/>
      <c r="WAB111" s="2"/>
      <c r="WAC111" s="2"/>
      <c r="WAD111" s="2"/>
      <c r="WAE111" s="2"/>
      <c r="WAF111" s="2"/>
      <c r="WAG111" s="2"/>
      <c r="WAH111" s="2"/>
      <c r="WAI111" s="2"/>
      <c r="WAJ111" s="2"/>
      <c r="WAK111" s="2"/>
      <c r="WAL111" s="2"/>
      <c r="WAM111" s="2"/>
      <c r="WAN111" s="2"/>
      <c r="WAO111" s="2"/>
      <c r="WAP111" s="2"/>
      <c r="WAQ111" s="2"/>
      <c r="WAR111" s="2"/>
      <c r="WAS111" s="2"/>
      <c r="WAT111" s="2"/>
      <c r="WAU111" s="2"/>
      <c r="WAV111" s="2"/>
      <c r="WAW111" s="2"/>
      <c r="WAX111" s="2"/>
      <c r="WAY111" s="2"/>
      <c r="WAZ111" s="2"/>
      <c r="WBA111" s="2"/>
      <c r="WBB111" s="2"/>
      <c r="WBC111" s="2"/>
      <c r="WBD111" s="2"/>
      <c r="WBE111" s="2"/>
      <c r="WBF111" s="2"/>
      <c r="WBG111" s="2"/>
      <c r="WBH111" s="2"/>
      <c r="WBI111" s="2"/>
      <c r="WBJ111" s="2"/>
      <c r="WBK111" s="2"/>
      <c r="WBL111" s="2"/>
      <c r="WBM111" s="2"/>
      <c r="WBN111" s="2"/>
      <c r="WBO111" s="2"/>
      <c r="WBP111" s="2"/>
      <c r="WBQ111" s="2"/>
      <c r="WBR111" s="2"/>
      <c r="WBS111" s="2"/>
      <c r="WBT111" s="2"/>
      <c r="WBU111" s="2"/>
      <c r="WBV111" s="2"/>
      <c r="WBW111" s="2"/>
      <c r="WBX111" s="2"/>
      <c r="WBY111" s="2"/>
      <c r="WBZ111" s="2"/>
      <c r="WCA111" s="2"/>
      <c r="WCB111" s="2"/>
      <c r="WCC111" s="2"/>
      <c r="WCD111" s="2"/>
      <c r="WCE111" s="2"/>
      <c r="WCF111" s="2"/>
      <c r="WCG111" s="2"/>
      <c r="WCH111" s="2"/>
      <c r="WCI111" s="2"/>
      <c r="WCJ111" s="2"/>
      <c r="WCK111" s="2"/>
      <c r="WCL111" s="2"/>
      <c r="WCM111" s="2"/>
      <c r="WCN111" s="2"/>
      <c r="WCO111" s="2"/>
      <c r="WCP111" s="2"/>
      <c r="WCQ111" s="2"/>
      <c r="WCR111" s="2"/>
      <c r="WCS111" s="2"/>
      <c r="WCT111" s="2"/>
      <c r="WCU111" s="2"/>
      <c r="WCV111" s="2"/>
      <c r="WCW111" s="2"/>
      <c r="WCX111" s="2"/>
      <c r="WCY111" s="2"/>
      <c r="WCZ111" s="2"/>
      <c r="WDA111" s="2"/>
      <c r="WDB111" s="2"/>
      <c r="WDC111" s="2"/>
      <c r="WDD111" s="2"/>
      <c r="WDE111" s="2"/>
      <c r="WDF111" s="2"/>
      <c r="WDG111" s="2"/>
      <c r="WDH111" s="2"/>
      <c r="WDI111" s="2"/>
      <c r="WDJ111" s="2"/>
      <c r="WDK111" s="2"/>
      <c r="WDL111" s="2"/>
      <c r="WDM111" s="2"/>
      <c r="WDN111" s="2"/>
      <c r="WDO111" s="2"/>
      <c r="WDP111" s="2"/>
      <c r="WDQ111" s="2"/>
      <c r="WDR111" s="2"/>
      <c r="WDS111" s="2"/>
      <c r="WDT111" s="2"/>
      <c r="WDU111" s="2"/>
      <c r="WDV111" s="2"/>
      <c r="WDW111" s="2"/>
      <c r="WDX111" s="2"/>
      <c r="WDY111" s="2"/>
      <c r="WDZ111" s="2"/>
      <c r="WEA111" s="2"/>
      <c r="WEB111" s="2"/>
      <c r="WEC111" s="2"/>
      <c r="WED111" s="2"/>
      <c r="WEE111" s="2"/>
      <c r="WEF111" s="2"/>
      <c r="WEG111" s="2"/>
      <c r="WEH111" s="2"/>
      <c r="WEI111" s="2"/>
      <c r="WEJ111" s="2"/>
      <c r="WEK111" s="2"/>
      <c r="WEL111" s="2"/>
      <c r="WEM111" s="2"/>
      <c r="WEN111" s="2"/>
      <c r="WEO111" s="2"/>
      <c r="WEP111" s="2"/>
      <c r="WEQ111" s="2"/>
      <c r="WER111" s="2"/>
      <c r="WES111" s="2"/>
      <c r="WET111" s="2"/>
      <c r="WEU111" s="2"/>
      <c r="WEV111" s="2"/>
      <c r="WEW111" s="2"/>
      <c r="WEX111" s="2"/>
      <c r="WEY111" s="2"/>
      <c r="WEZ111" s="2"/>
      <c r="WFA111" s="2"/>
      <c r="WFB111" s="2"/>
      <c r="WFC111" s="2"/>
      <c r="WFD111" s="2"/>
      <c r="WFE111" s="2"/>
      <c r="WFF111" s="2"/>
      <c r="WFG111" s="2"/>
      <c r="WFH111" s="2"/>
      <c r="WFI111" s="2"/>
      <c r="WFJ111" s="2"/>
      <c r="WFK111" s="2"/>
      <c r="WFL111" s="2"/>
      <c r="WFM111" s="2"/>
      <c r="WFN111" s="2"/>
      <c r="WFO111" s="2"/>
      <c r="WFP111" s="2"/>
      <c r="WFQ111" s="2"/>
      <c r="WFR111" s="2"/>
      <c r="WFS111" s="2"/>
      <c r="WFT111" s="2"/>
      <c r="WFU111" s="2"/>
      <c r="WFV111" s="2"/>
      <c r="WFW111" s="2"/>
      <c r="WFX111" s="2"/>
      <c r="WFY111" s="2"/>
      <c r="WFZ111" s="2"/>
      <c r="WGA111" s="2"/>
      <c r="WGB111" s="2"/>
      <c r="WGC111" s="2"/>
      <c r="WGD111" s="2"/>
      <c r="WGE111" s="2"/>
      <c r="WGF111" s="2"/>
      <c r="WGG111" s="2"/>
      <c r="WGH111" s="2"/>
      <c r="WGI111" s="2"/>
      <c r="WGJ111" s="2"/>
      <c r="WGK111" s="2"/>
      <c r="WGL111" s="2"/>
      <c r="WGM111" s="2"/>
      <c r="WGN111" s="2"/>
      <c r="WGO111" s="2"/>
      <c r="WGP111" s="2"/>
      <c r="WGQ111" s="2"/>
      <c r="WGR111" s="2"/>
      <c r="WGS111" s="2"/>
      <c r="WGT111" s="2"/>
      <c r="WGU111" s="2"/>
      <c r="WGV111" s="2"/>
      <c r="WGW111" s="2"/>
      <c r="WGX111" s="2"/>
      <c r="WGY111" s="2"/>
      <c r="WGZ111" s="2"/>
      <c r="WHA111" s="2"/>
      <c r="WHB111" s="2"/>
      <c r="WHC111" s="2"/>
      <c r="WHD111" s="2"/>
      <c r="WHE111" s="2"/>
      <c r="WHF111" s="2"/>
      <c r="WHG111" s="2"/>
      <c r="WHH111" s="2"/>
      <c r="WHI111" s="2"/>
      <c r="WHJ111" s="2"/>
      <c r="WHK111" s="2"/>
      <c r="WHL111" s="2"/>
      <c r="WHM111" s="2"/>
      <c r="WHN111" s="2"/>
      <c r="WHO111" s="2"/>
      <c r="WHP111" s="2"/>
      <c r="WHQ111" s="2"/>
      <c r="WHR111" s="2"/>
      <c r="WHS111" s="2"/>
      <c r="WHT111" s="2"/>
      <c r="WHU111" s="2"/>
      <c r="WHV111" s="2"/>
      <c r="WHW111" s="2"/>
      <c r="WHX111" s="2"/>
      <c r="WHY111" s="2"/>
      <c r="WHZ111" s="2"/>
      <c r="WIA111" s="2"/>
      <c r="WIB111" s="2"/>
      <c r="WIC111" s="2"/>
      <c r="WID111" s="2"/>
      <c r="WIE111" s="2"/>
      <c r="WIF111" s="2"/>
      <c r="WIG111" s="2"/>
      <c r="WIH111" s="2"/>
      <c r="WII111" s="2"/>
      <c r="WIJ111" s="2"/>
      <c r="WIK111" s="2"/>
      <c r="WIL111" s="2"/>
      <c r="WIM111" s="2"/>
      <c r="WIN111" s="2"/>
      <c r="WIO111" s="2"/>
      <c r="WIP111" s="2"/>
      <c r="WIQ111" s="2"/>
      <c r="WIR111" s="2"/>
      <c r="WIS111" s="2"/>
      <c r="WIT111" s="2"/>
      <c r="WIU111" s="2"/>
      <c r="WIV111" s="2"/>
      <c r="WIW111" s="2"/>
      <c r="WIX111" s="2"/>
      <c r="WIY111" s="2"/>
      <c r="WIZ111" s="2"/>
      <c r="WJA111" s="2"/>
      <c r="WJB111" s="2"/>
      <c r="WJC111" s="2"/>
      <c r="WJD111" s="2"/>
      <c r="WJE111" s="2"/>
      <c r="WJF111" s="2"/>
      <c r="WJG111" s="2"/>
      <c r="WJH111" s="2"/>
      <c r="WJI111" s="2"/>
      <c r="WJJ111" s="2"/>
      <c r="WJK111" s="2"/>
      <c r="WJL111" s="2"/>
      <c r="WJM111" s="2"/>
      <c r="WJN111" s="2"/>
      <c r="WJO111" s="2"/>
      <c r="WJP111" s="2"/>
      <c r="WJQ111" s="2"/>
      <c r="WJR111" s="2"/>
      <c r="WJS111" s="2"/>
      <c r="WJT111" s="2"/>
      <c r="WJU111" s="2"/>
      <c r="WJV111" s="2"/>
      <c r="WJW111" s="2"/>
      <c r="WJX111" s="2"/>
      <c r="WJY111" s="2"/>
      <c r="WJZ111" s="2"/>
      <c r="WKA111" s="2"/>
      <c r="WKB111" s="2"/>
      <c r="WKC111" s="2"/>
      <c r="WKD111" s="2"/>
      <c r="WKE111" s="2"/>
      <c r="WKF111" s="2"/>
      <c r="WKG111" s="2"/>
      <c r="WKH111" s="2"/>
      <c r="WKI111" s="2"/>
      <c r="WKJ111" s="2"/>
      <c r="WKK111" s="2"/>
      <c r="WKL111" s="2"/>
      <c r="WKM111" s="2"/>
      <c r="WKN111" s="2"/>
      <c r="WKO111" s="2"/>
      <c r="WKP111" s="2"/>
      <c r="WKQ111" s="2"/>
      <c r="WKR111" s="2"/>
      <c r="WKS111" s="2"/>
      <c r="WKT111" s="2"/>
      <c r="WKU111" s="2"/>
      <c r="WKV111" s="2"/>
      <c r="WKW111" s="2"/>
      <c r="WKX111" s="2"/>
      <c r="WKY111" s="2"/>
      <c r="WKZ111" s="2"/>
      <c r="WLA111" s="2"/>
      <c r="WLB111" s="2"/>
      <c r="WLC111" s="2"/>
      <c r="WLD111" s="2"/>
      <c r="WLE111" s="2"/>
      <c r="WLF111" s="2"/>
      <c r="WLG111" s="2"/>
      <c r="WLH111" s="2"/>
      <c r="WLI111" s="2"/>
      <c r="WLJ111" s="2"/>
      <c r="WLK111" s="2"/>
      <c r="WLL111" s="2"/>
      <c r="WLM111" s="2"/>
      <c r="WLN111" s="2"/>
      <c r="WLO111" s="2"/>
      <c r="WLP111" s="2"/>
      <c r="WLQ111" s="2"/>
      <c r="WLR111" s="2"/>
      <c r="WLS111" s="2"/>
      <c r="WLT111" s="2"/>
      <c r="WLU111" s="2"/>
      <c r="WLV111" s="2"/>
      <c r="WLW111" s="2"/>
      <c r="WLX111" s="2"/>
      <c r="WLY111" s="2"/>
      <c r="WLZ111" s="2"/>
      <c r="WMA111" s="2"/>
      <c r="WMB111" s="2"/>
      <c r="WMC111" s="2"/>
      <c r="WMD111" s="2"/>
      <c r="WME111" s="2"/>
      <c r="WMF111" s="2"/>
      <c r="WMG111" s="2"/>
      <c r="WMH111" s="2"/>
      <c r="WMI111" s="2"/>
      <c r="WMJ111" s="2"/>
      <c r="WMK111" s="2"/>
      <c r="WML111" s="2"/>
      <c r="WMM111" s="2"/>
      <c r="WMN111" s="2"/>
      <c r="WMO111" s="2"/>
      <c r="WMP111" s="2"/>
      <c r="WMQ111" s="2"/>
      <c r="WMR111" s="2"/>
      <c r="WMS111" s="2"/>
      <c r="WMT111" s="2"/>
      <c r="WMU111" s="2"/>
      <c r="WMV111" s="2"/>
      <c r="WMW111" s="2"/>
      <c r="WMX111" s="2"/>
      <c r="WMY111" s="2"/>
      <c r="WMZ111" s="2"/>
      <c r="WNA111" s="2"/>
      <c r="WNB111" s="2"/>
      <c r="WNC111" s="2"/>
      <c r="WND111" s="2"/>
      <c r="WNE111" s="2"/>
      <c r="WNF111" s="2"/>
      <c r="WNG111" s="2"/>
      <c r="WNH111" s="2"/>
      <c r="WNI111" s="2"/>
      <c r="WNJ111" s="2"/>
      <c r="WNK111" s="2"/>
      <c r="WNL111" s="2"/>
      <c r="WNM111" s="2"/>
      <c r="WNN111" s="2"/>
      <c r="WNO111" s="2"/>
      <c r="WNP111" s="2"/>
      <c r="WNQ111" s="2"/>
      <c r="WNR111" s="2"/>
      <c r="WNS111" s="2"/>
      <c r="WNT111" s="2"/>
      <c r="WNU111" s="2"/>
      <c r="WNV111" s="2"/>
      <c r="WNW111" s="2"/>
      <c r="WNX111" s="2"/>
      <c r="WNY111" s="2"/>
      <c r="WNZ111" s="2"/>
      <c r="WOA111" s="2"/>
      <c r="WOB111" s="2"/>
      <c r="WOC111" s="2"/>
      <c r="WOD111" s="2"/>
      <c r="WOE111" s="2"/>
      <c r="WOF111" s="2"/>
      <c r="WOG111" s="2"/>
      <c r="WOH111" s="2"/>
      <c r="WOI111" s="2"/>
      <c r="WOJ111" s="2"/>
      <c r="WOK111" s="2"/>
      <c r="WOL111" s="2"/>
      <c r="WOM111" s="2"/>
      <c r="WON111" s="2"/>
      <c r="WOO111" s="2"/>
      <c r="WOP111" s="2"/>
      <c r="WOQ111" s="2"/>
      <c r="WOR111" s="2"/>
      <c r="WOS111" s="2"/>
      <c r="WOT111" s="2"/>
      <c r="WOU111" s="2"/>
      <c r="WOV111" s="2"/>
      <c r="WOW111" s="2"/>
      <c r="WOX111" s="2"/>
      <c r="WOY111" s="2"/>
      <c r="WOZ111" s="2"/>
      <c r="WPA111" s="2"/>
      <c r="WPB111" s="2"/>
      <c r="WPC111" s="2"/>
      <c r="WPD111" s="2"/>
      <c r="WPE111" s="2"/>
      <c r="WPF111" s="2"/>
      <c r="WPG111" s="2"/>
      <c r="WPH111" s="2"/>
      <c r="WPI111" s="2"/>
      <c r="WPJ111" s="2"/>
      <c r="WPK111" s="2"/>
      <c r="WPL111" s="2"/>
      <c r="WPM111" s="2"/>
      <c r="WPN111" s="2"/>
      <c r="WPO111" s="2"/>
      <c r="WPP111" s="2"/>
      <c r="WPQ111" s="2"/>
      <c r="WPR111" s="2"/>
      <c r="WPS111" s="2"/>
      <c r="WPT111" s="2"/>
      <c r="WPU111" s="2"/>
      <c r="WPV111" s="2"/>
      <c r="WPW111" s="2"/>
      <c r="WPX111" s="2"/>
      <c r="WPY111" s="2"/>
      <c r="WPZ111" s="2"/>
      <c r="WQA111" s="2"/>
      <c r="WQB111" s="2"/>
      <c r="WQC111" s="2"/>
      <c r="WQD111" s="2"/>
      <c r="WQE111" s="2"/>
      <c r="WQF111" s="2"/>
      <c r="WQG111" s="2"/>
      <c r="WQH111" s="2"/>
      <c r="WQI111" s="2"/>
      <c r="WQJ111" s="2"/>
      <c r="WQK111" s="2"/>
      <c r="WQL111" s="2"/>
      <c r="WQM111" s="2"/>
      <c r="WQN111" s="2"/>
      <c r="WQO111" s="2"/>
      <c r="WQP111" s="2"/>
      <c r="WQQ111" s="2"/>
      <c r="WQR111" s="2"/>
      <c r="WQS111" s="2"/>
      <c r="WQT111" s="2"/>
      <c r="WQU111" s="2"/>
      <c r="WQV111" s="2"/>
      <c r="WQW111" s="2"/>
      <c r="WQX111" s="2"/>
      <c r="WQY111" s="2"/>
      <c r="WQZ111" s="2"/>
      <c r="WRA111" s="2"/>
      <c r="WRB111" s="2"/>
      <c r="WRC111" s="2"/>
      <c r="WRD111" s="2"/>
      <c r="WRE111" s="2"/>
      <c r="WRF111" s="2"/>
      <c r="WRG111" s="2"/>
      <c r="WRH111" s="2"/>
      <c r="WRI111" s="2"/>
      <c r="WRJ111" s="2"/>
      <c r="WRK111" s="2"/>
      <c r="WRL111" s="2"/>
      <c r="WRM111" s="2"/>
      <c r="WRN111" s="2"/>
      <c r="WRO111" s="2"/>
      <c r="WRP111" s="2"/>
      <c r="WRQ111" s="2"/>
      <c r="WRR111" s="2"/>
      <c r="WRS111" s="2"/>
      <c r="WRT111" s="2"/>
      <c r="WRU111" s="2"/>
      <c r="WRV111" s="2"/>
      <c r="WRW111" s="2"/>
      <c r="WRX111" s="2"/>
      <c r="WRY111" s="2"/>
      <c r="WRZ111" s="2"/>
      <c r="WSA111" s="2"/>
      <c r="WSB111" s="2"/>
      <c r="WSC111" s="2"/>
      <c r="WSD111" s="2"/>
      <c r="WSE111" s="2"/>
      <c r="WSF111" s="2"/>
      <c r="WSG111" s="2"/>
      <c r="WSH111" s="2"/>
      <c r="WSI111" s="2"/>
      <c r="WSJ111" s="2"/>
      <c r="WSK111" s="2"/>
      <c r="WSL111" s="2"/>
      <c r="WSM111" s="2"/>
      <c r="WSN111" s="2"/>
      <c r="WSO111" s="2"/>
      <c r="WSP111" s="2"/>
      <c r="WSQ111" s="2"/>
      <c r="WSR111" s="2"/>
      <c r="WSS111" s="2"/>
      <c r="WST111" s="2"/>
      <c r="WSU111" s="2"/>
      <c r="WSV111" s="2"/>
      <c r="WSW111" s="2"/>
      <c r="WSX111" s="2"/>
      <c r="WSY111" s="2"/>
      <c r="WSZ111" s="2"/>
      <c r="WTA111" s="2"/>
      <c r="WTB111" s="2"/>
      <c r="WTC111" s="2"/>
      <c r="WTD111" s="2"/>
      <c r="WTE111" s="2"/>
      <c r="WTF111" s="2"/>
      <c r="WTG111" s="2"/>
      <c r="WTH111" s="2"/>
      <c r="WTI111" s="2"/>
      <c r="WTJ111" s="2"/>
      <c r="WTK111" s="2"/>
      <c r="WTL111" s="2"/>
      <c r="WTM111" s="2"/>
      <c r="WTN111" s="2"/>
      <c r="WTO111" s="2"/>
      <c r="WTP111" s="2"/>
      <c r="WTQ111" s="2"/>
      <c r="WTR111" s="2"/>
      <c r="WTS111" s="2"/>
      <c r="WTT111" s="2"/>
      <c r="WTU111" s="2"/>
      <c r="WTV111" s="2"/>
      <c r="WTW111" s="2"/>
      <c r="WTX111" s="2"/>
      <c r="WTY111" s="2"/>
      <c r="WTZ111" s="2"/>
      <c r="WUA111" s="2"/>
      <c r="WUB111" s="2"/>
      <c r="WUC111" s="2"/>
      <c r="WUD111" s="2"/>
      <c r="WUE111" s="2"/>
      <c r="WUF111" s="2"/>
      <c r="WUG111" s="2"/>
      <c r="WUH111" s="2"/>
      <c r="WUI111" s="2"/>
      <c r="WUJ111" s="2"/>
      <c r="WUK111" s="2"/>
      <c r="WUL111" s="2"/>
      <c r="WUM111" s="2"/>
      <c r="WUN111" s="2"/>
      <c r="WUO111" s="2"/>
      <c r="WUP111" s="2"/>
      <c r="WUQ111" s="2"/>
      <c r="WUR111" s="2"/>
      <c r="WUS111" s="2"/>
      <c r="WUT111" s="2"/>
      <c r="WUU111" s="2"/>
      <c r="WUV111" s="2"/>
      <c r="WUW111" s="2"/>
      <c r="WUX111" s="2"/>
      <c r="WUY111" s="2"/>
      <c r="WUZ111" s="2"/>
      <c r="WVA111" s="2"/>
      <c r="WVB111" s="2"/>
      <c r="WVC111" s="2"/>
      <c r="WVD111" s="2"/>
      <c r="WVE111" s="2"/>
      <c r="WVF111" s="2"/>
      <c r="WVG111" s="2"/>
      <c r="WVH111" s="2"/>
      <c r="WVI111" s="2"/>
      <c r="WVJ111" s="2"/>
      <c r="WVK111" s="2"/>
      <c r="WVL111" s="2"/>
      <c r="WVM111" s="2"/>
      <c r="WVN111" s="2"/>
      <c r="WVO111" s="2"/>
      <c r="WVP111" s="2"/>
      <c r="WVQ111" s="2"/>
      <c r="WVR111" s="2"/>
      <c r="WVS111" s="2"/>
      <c r="WVT111" s="2"/>
      <c r="WVU111" s="2"/>
      <c r="WVV111" s="2"/>
      <c r="WVW111" s="2"/>
      <c r="WVX111" s="2"/>
      <c r="WVY111" s="2"/>
      <c r="WVZ111" s="2"/>
      <c r="WWA111" s="2"/>
      <c r="WWB111" s="2"/>
      <c r="WWC111" s="2"/>
      <c r="WWD111" s="2"/>
      <c r="WWE111" s="2"/>
      <c r="WWF111" s="2"/>
      <c r="WWG111" s="2"/>
      <c r="WWH111" s="2"/>
      <c r="WWI111" s="2"/>
      <c r="WWJ111" s="2"/>
      <c r="WWK111" s="2"/>
      <c r="WWL111" s="2"/>
      <c r="WWM111" s="2"/>
      <c r="WWN111" s="2"/>
      <c r="WWO111" s="2"/>
      <c r="WWP111" s="2"/>
      <c r="WWQ111" s="2"/>
      <c r="WWR111" s="2"/>
      <c r="WWS111" s="2"/>
      <c r="WWT111" s="2"/>
      <c r="WWU111" s="2"/>
      <c r="WWV111" s="2"/>
      <c r="WWW111" s="2"/>
      <c r="WWX111" s="2"/>
      <c r="WWY111" s="2"/>
      <c r="WWZ111" s="2"/>
      <c r="WXA111" s="2"/>
      <c r="WXB111" s="2"/>
      <c r="WXC111" s="2"/>
      <c r="WXD111" s="2"/>
      <c r="WXE111" s="2"/>
      <c r="WXF111" s="2"/>
      <c r="WXG111" s="2"/>
      <c r="WXH111" s="2"/>
      <c r="WXI111" s="2"/>
      <c r="WXJ111" s="2"/>
      <c r="WXK111" s="2"/>
      <c r="WXL111" s="2"/>
      <c r="WXM111" s="2"/>
      <c r="WXN111" s="2"/>
      <c r="WXO111" s="2"/>
      <c r="WXP111" s="2"/>
      <c r="WXQ111" s="2"/>
      <c r="WXR111" s="2"/>
      <c r="WXS111" s="2"/>
      <c r="WXT111" s="2"/>
      <c r="WXU111" s="2"/>
      <c r="WXV111" s="2"/>
      <c r="WXW111" s="2"/>
      <c r="WXX111" s="2"/>
      <c r="WXY111" s="2"/>
      <c r="WXZ111" s="2"/>
      <c r="WYA111" s="2"/>
      <c r="WYB111" s="2"/>
      <c r="WYC111" s="2"/>
      <c r="WYD111" s="2"/>
      <c r="WYE111" s="2"/>
      <c r="WYF111" s="2"/>
      <c r="WYG111" s="2"/>
      <c r="WYH111" s="2"/>
      <c r="WYI111" s="2"/>
      <c r="WYJ111" s="2"/>
      <c r="WYK111" s="2"/>
      <c r="WYL111" s="2"/>
      <c r="WYM111" s="2"/>
      <c r="WYN111" s="2"/>
      <c r="WYO111" s="2"/>
      <c r="WYP111" s="2"/>
      <c r="WYQ111" s="2"/>
      <c r="WYR111" s="2"/>
      <c r="WYS111" s="2"/>
      <c r="WYT111" s="2"/>
      <c r="WYU111" s="2"/>
      <c r="WYV111" s="2"/>
      <c r="WYW111" s="2"/>
      <c r="WYX111" s="2"/>
      <c r="WYY111" s="2"/>
      <c r="WYZ111" s="2"/>
      <c r="WZA111" s="2"/>
      <c r="WZB111" s="2"/>
      <c r="WZC111" s="2"/>
      <c r="WZD111" s="2"/>
      <c r="WZE111" s="2"/>
      <c r="WZF111" s="2"/>
      <c r="WZG111" s="2"/>
      <c r="WZH111" s="2"/>
      <c r="WZI111" s="2"/>
      <c r="WZJ111" s="2"/>
      <c r="WZK111" s="2"/>
      <c r="WZL111" s="2"/>
      <c r="WZM111" s="2"/>
      <c r="WZN111" s="2"/>
      <c r="WZO111" s="2"/>
      <c r="WZP111" s="2"/>
      <c r="WZQ111" s="2"/>
      <c r="WZR111" s="2"/>
      <c r="WZS111" s="2"/>
      <c r="WZT111" s="2"/>
      <c r="WZU111" s="2"/>
      <c r="WZV111" s="2"/>
      <c r="WZW111" s="2"/>
      <c r="WZX111" s="2"/>
      <c r="WZY111" s="2"/>
      <c r="WZZ111" s="2"/>
      <c r="XAA111" s="2"/>
      <c r="XAB111" s="2"/>
      <c r="XAC111" s="2"/>
      <c r="XAD111" s="2"/>
      <c r="XAE111" s="2"/>
      <c r="XAF111" s="2"/>
      <c r="XAG111" s="2"/>
      <c r="XAH111" s="2"/>
      <c r="XAI111" s="2"/>
      <c r="XAJ111" s="2"/>
      <c r="XAK111" s="2"/>
      <c r="XAL111" s="2"/>
      <c r="XAM111" s="2"/>
      <c r="XAN111" s="2"/>
      <c r="XAO111" s="2"/>
      <c r="XAP111" s="2"/>
      <c r="XAQ111" s="2"/>
      <c r="XAR111" s="2"/>
      <c r="XAS111" s="2"/>
      <c r="XAT111" s="2"/>
      <c r="XAU111" s="2"/>
      <c r="XAV111" s="2"/>
      <c r="XAW111" s="2"/>
      <c r="XAX111" s="2"/>
      <c r="XAY111" s="2"/>
      <c r="XAZ111" s="2"/>
      <c r="XBA111" s="2"/>
      <c r="XBB111" s="2"/>
      <c r="XBC111" s="2"/>
      <c r="XBD111" s="2"/>
      <c r="XBE111" s="2"/>
      <c r="XBF111" s="2"/>
      <c r="XBG111" s="2"/>
      <c r="XBH111" s="2"/>
      <c r="XBI111" s="2"/>
      <c r="XBJ111" s="2"/>
      <c r="XBK111" s="2"/>
      <c r="XBL111" s="2"/>
      <c r="XBM111" s="2"/>
      <c r="XBN111" s="2"/>
      <c r="XBO111" s="2"/>
      <c r="XBP111" s="2"/>
      <c r="XBQ111" s="2"/>
      <c r="XBR111" s="2"/>
      <c r="XBS111" s="2"/>
      <c r="XBT111" s="2"/>
      <c r="XBU111" s="2"/>
      <c r="XBV111" s="2"/>
      <c r="XBW111" s="2"/>
      <c r="XBX111" s="2"/>
      <c r="XBY111" s="2"/>
      <c r="XBZ111" s="2"/>
      <c r="XCA111" s="2"/>
      <c r="XCB111" s="2"/>
      <c r="XCC111" s="2"/>
      <c r="XCD111" s="2"/>
      <c r="XCE111" s="2"/>
      <c r="XCF111" s="2"/>
      <c r="XCG111" s="2"/>
      <c r="XCH111" s="2"/>
      <c r="XCI111" s="2"/>
      <c r="XCJ111" s="2"/>
      <c r="XCK111" s="2"/>
      <c r="XCL111" s="2"/>
      <c r="XCM111" s="2"/>
      <c r="XCN111" s="2"/>
      <c r="XCO111" s="2"/>
      <c r="XCP111" s="2"/>
      <c r="XCQ111" s="2"/>
      <c r="XCR111" s="2"/>
      <c r="XCS111" s="2"/>
      <c r="XCT111" s="2"/>
      <c r="XCU111" s="2"/>
      <c r="XCV111" s="2"/>
      <c r="XCW111" s="2"/>
      <c r="XCX111" s="2"/>
      <c r="XCY111" s="2"/>
      <c r="XCZ111" s="2"/>
      <c r="XDA111" s="2"/>
      <c r="XDB111" s="2"/>
      <c r="XDC111" s="2"/>
      <c r="XDD111" s="2"/>
      <c r="XDE111" s="2"/>
      <c r="XDF111" s="2"/>
      <c r="XDG111" s="2"/>
      <c r="XDH111" s="2"/>
      <c r="XDI111" s="2"/>
      <c r="XDJ111" s="2"/>
      <c r="XDK111" s="2"/>
      <c r="XDL111" s="2"/>
      <c r="XDM111" s="2"/>
      <c r="XDN111" s="2"/>
      <c r="XDO111" s="2"/>
      <c r="XDP111" s="2"/>
      <c r="XDQ111" s="2"/>
      <c r="XDR111" s="2"/>
      <c r="XDS111" s="2"/>
      <c r="XDT111" s="2"/>
      <c r="XDU111" s="2"/>
      <c r="XDV111" s="2"/>
      <c r="XDW111" s="2"/>
      <c r="XDX111" s="2"/>
      <c r="XDY111" s="2"/>
      <c r="XDZ111" s="2"/>
      <c r="XEA111" s="2"/>
      <c r="XEB111" s="2"/>
      <c r="XEC111" s="2"/>
      <c r="XED111" s="2"/>
      <c r="XEE111" s="2"/>
      <c r="XEF111" s="2"/>
      <c r="XEG111" s="2"/>
      <c r="XEH111" s="2"/>
      <c r="XEI111" s="2"/>
      <c r="XEJ111" s="2"/>
      <c r="XEK111" s="2"/>
      <c r="XEL111" s="2"/>
      <c r="XEM111" s="2"/>
      <c r="XEN111" s="2"/>
      <c r="XEO111" s="2"/>
      <c r="XEP111" s="2"/>
      <c r="XEQ111" s="2"/>
      <c r="XER111" s="2"/>
      <c r="XES111" s="2"/>
      <c r="XET111" s="2"/>
      <c r="XEU111" s="2"/>
      <c r="XEV111" s="2"/>
      <c r="XEW111" s="2"/>
      <c r="XEX111" s="2"/>
      <c r="XEY111" s="2"/>
      <c r="XEZ111" s="2"/>
      <c r="XFA111" s="2"/>
      <c r="XFB111" s="2"/>
      <c r="XFC111" s="2"/>
      <c r="XFD111" s="2"/>
    </row>
    <row r="112" spans="1:16384" ht="14.25" customHeight="1" x14ac:dyDescent="0.2">
      <c r="A112" s="712" t="s">
        <v>69</v>
      </c>
      <c r="B112" s="712"/>
      <c r="C112" s="712"/>
    </row>
    <row r="113" spans="1:3" ht="36" customHeight="1" x14ac:dyDescent="0.2">
      <c r="A113" s="712" t="s">
        <v>72</v>
      </c>
      <c r="B113" s="712"/>
      <c r="C113" s="712"/>
    </row>
    <row r="114" spans="1:3" ht="27.75" customHeight="1" x14ac:dyDescent="0.2">
      <c r="A114" s="712" t="s">
        <v>70</v>
      </c>
      <c r="B114" s="712"/>
      <c r="C114" s="712"/>
    </row>
    <row r="115" spans="1:3" ht="15.75" customHeight="1" x14ac:dyDescent="0.2">
      <c r="A115" s="713" t="s">
        <v>77</v>
      </c>
      <c r="B115" s="713"/>
      <c r="C115" s="713"/>
    </row>
    <row r="116" spans="1:3" ht="15.75" customHeight="1" x14ac:dyDescent="0.2">
      <c r="A116" s="713" t="s">
        <v>78</v>
      </c>
      <c r="B116" s="713"/>
      <c r="C116" s="713"/>
    </row>
    <row r="117" spans="1:3" ht="15.75" customHeight="1" x14ac:dyDescent="0.2">
      <c r="A117" s="713" t="s">
        <v>79</v>
      </c>
      <c r="B117" s="713"/>
      <c r="C117" s="713"/>
    </row>
    <row r="118" spans="1:3" ht="15.75" customHeight="1" x14ac:dyDescent="0.2">
      <c r="A118" s="713" t="s">
        <v>80</v>
      </c>
      <c r="B118" s="713"/>
      <c r="C118" s="713"/>
    </row>
    <row r="119" spans="1:3" ht="15.75" customHeight="1" x14ac:dyDescent="0.2">
      <c r="A119" s="712" t="s">
        <v>71</v>
      </c>
      <c r="B119" s="712"/>
      <c r="C119" s="712"/>
    </row>
  </sheetData>
  <mergeCells count="5539">
    <mergeCell ref="A119:C119"/>
    <mergeCell ref="A111:C111"/>
    <mergeCell ref="A112:C112"/>
    <mergeCell ref="A117:C117"/>
    <mergeCell ref="A115:C115"/>
    <mergeCell ref="A116:C116"/>
    <mergeCell ref="A113:C113"/>
    <mergeCell ref="XEX93:XEZ93"/>
    <mergeCell ref="XFA93:XFC93"/>
    <mergeCell ref="A94:C94"/>
    <mergeCell ref="A91:C91"/>
    <mergeCell ref="A95:C95"/>
    <mergeCell ref="XEI93:XEK93"/>
    <mergeCell ref="XEL93:XEN93"/>
    <mergeCell ref="XEO93:XEQ93"/>
    <mergeCell ref="XER93:XET93"/>
    <mergeCell ref="XEU93:XEW93"/>
    <mergeCell ref="XDT93:XDV93"/>
    <mergeCell ref="XDW93:XDY93"/>
    <mergeCell ref="XDZ93:XEB93"/>
    <mergeCell ref="XEC93:XEE93"/>
    <mergeCell ref="XEF93:XEH93"/>
    <mergeCell ref="XDE93:XDG93"/>
    <mergeCell ref="XDH93:XDJ93"/>
    <mergeCell ref="XDK93:XDM93"/>
    <mergeCell ref="XDN93:XDP93"/>
    <mergeCell ref="XDQ93:XDS93"/>
    <mergeCell ref="XCP93:XCR93"/>
    <mergeCell ref="XCS93:XCU93"/>
    <mergeCell ref="XCV93:XCX93"/>
    <mergeCell ref="XCY93:XDA93"/>
    <mergeCell ref="XDB93:XDD93"/>
    <mergeCell ref="XCA93:XCC93"/>
    <mergeCell ref="XCD93:XCF93"/>
    <mergeCell ref="XCG93:XCI93"/>
    <mergeCell ref="XCJ93:XCL93"/>
    <mergeCell ref="XCM93:XCO93"/>
    <mergeCell ref="XBL93:XBN93"/>
    <mergeCell ref="XBO93:XBQ93"/>
    <mergeCell ref="XBR93:XBT93"/>
    <mergeCell ref="XBU93:XBW93"/>
    <mergeCell ref="XBX93:XBZ93"/>
    <mergeCell ref="XAW93:XAY93"/>
    <mergeCell ref="XAZ93:XBB93"/>
    <mergeCell ref="XBC93:XBE93"/>
    <mergeCell ref="XBF93:XBH93"/>
    <mergeCell ref="XBI93:XBK93"/>
    <mergeCell ref="XAH93:XAJ93"/>
    <mergeCell ref="XAK93:XAM93"/>
    <mergeCell ref="XAN93:XAP93"/>
    <mergeCell ref="XAQ93:XAS93"/>
    <mergeCell ref="XAT93:XAV93"/>
    <mergeCell ref="WZS93:WZU93"/>
    <mergeCell ref="WZV93:WZX93"/>
    <mergeCell ref="WZY93:XAA93"/>
    <mergeCell ref="XAB93:XAD93"/>
    <mergeCell ref="XAE93:XAG93"/>
    <mergeCell ref="WZD93:WZF93"/>
    <mergeCell ref="WZG93:WZI93"/>
    <mergeCell ref="WZJ93:WZL93"/>
    <mergeCell ref="WZM93:WZO93"/>
    <mergeCell ref="WZP93:WZR93"/>
    <mergeCell ref="WYO93:WYQ93"/>
    <mergeCell ref="WYR93:WYT93"/>
    <mergeCell ref="WYU93:WYW93"/>
    <mergeCell ref="WYX93:WYZ93"/>
    <mergeCell ref="WZA93:WZC93"/>
    <mergeCell ref="WXZ93:WYB93"/>
    <mergeCell ref="WYC93:WYE93"/>
    <mergeCell ref="WYF93:WYH93"/>
    <mergeCell ref="WYI93:WYK93"/>
    <mergeCell ref="WYL93:WYN93"/>
    <mergeCell ref="WXK93:WXM93"/>
    <mergeCell ref="WXN93:WXP93"/>
    <mergeCell ref="WXQ93:WXS93"/>
    <mergeCell ref="WXT93:WXV93"/>
    <mergeCell ref="WXW93:WXY93"/>
    <mergeCell ref="WWV93:WWX93"/>
    <mergeCell ref="WWY93:WXA93"/>
    <mergeCell ref="WXB93:WXD93"/>
    <mergeCell ref="WXE93:WXG93"/>
    <mergeCell ref="WXH93:WXJ93"/>
    <mergeCell ref="WWG93:WWI93"/>
    <mergeCell ref="WWJ93:WWL93"/>
    <mergeCell ref="WWM93:WWO93"/>
    <mergeCell ref="WWP93:WWR93"/>
    <mergeCell ref="WWS93:WWU93"/>
    <mergeCell ref="WVR93:WVT93"/>
    <mergeCell ref="WVU93:WVW93"/>
    <mergeCell ref="WVX93:WVZ93"/>
    <mergeCell ref="WWA93:WWC93"/>
    <mergeCell ref="WWD93:WWF93"/>
    <mergeCell ref="WVC93:WVE93"/>
    <mergeCell ref="WVF93:WVH93"/>
    <mergeCell ref="WVI93:WVK93"/>
    <mergeCell ref="WVL93:WVN93"/>
    <mergeCell ref="WVO93:WVQ93"/>
    <mergeCell ref="WUN93:WUP93"/>
    <mergeCell ref="WUQ93:WUS93"/>
    <mergeCell ref="WUT93:WUV93"/>
    <mergeCell ref="WUW93:WUY93"/>
    <mergeCell ref="WUZ93:WVB93"/>
    <mergeCell ref="WTY93:WUA93"/>
    <mergeCell ref="WUB93:WUD93"/>
    <mergeCell ref="WUE93:WUG93"/>
    <mergeCell ref="WUH93:WUJ93"/>
    <mergeCell ref="WUK93:WUM93"/>
    <mergeCell ref="WTJ93:WTL93"/>
    <mergeCell ref="WTM93:WTO93"/>
    <mergeCell ref="WTP93:WTR93"/>
    <mergeCell ref="WTS93:WTU93"/>
    <mergeCell ref="WTV93:WTX93"/>
    <mergeCell ref="WSU93:WSW93"/>
    <mergeCell ref="WSX93:WSZ93"/>
    <mergeCell ref="WTA93:WTC93"/>
    <mergeCell ref="WTD93:WTF93"/>
    <mergeCell ref="WTG93:WTI93"/>
    <mergeCell ref="WSF93:WSH93"/>
    <mergeCell ref="WSI93:WSK93"/>
    <mergeCell ref="WSL93:WSN93"/>
    <mergeCell ref="WSO93:WSQ93"/>
    <mergeCell ref="WSR93:WST93"/>
    <mergeCell ref="WRQ93:WRS93"/>
    <mergeCell ref="WRT93:WRV93"/>
    <mergeCell ref="WRW93:WRY93"/>
    <mergeCell ref="WRZ93:WSB93"/>
    <mergeCell ref="WSC93:WSE93"/>
    <mergeCell ref="WRB93:WRD93"/>
    <mergeCell ref="WRE93:WRG93"/>
    <mergeCell ref="WRH93:WRJ93"/>
    <mergeCell ref="WRK93:WRM93"/>
    <mergeCell ref="WRN93:WRP93"/>
    <mergeCell ref="WQM93:WQO93"/>
    <mergeCell ref="WQP93:WQR93"/>
    <mergeCell ref="WQS93:WQU93"/>
    <mergeCell ref="WQV93:WQX93"/>
    <mergeCell ref="WQY93:WRA93"/>
    <mergeCell ref="WPX93:WPZ93"/>
    <mergeCell ref="WQA93:WQC93"/>
    <mergeCell ref="WQD93:WQF93"/>
    <mergeCell ref="WQG93:WQI93"/>
    <mergeCell ref="WQJ93:WQL93"/>
    <mergeCell ref="WPI93:WPK93"/>
    <mergeCell ref="WPL93:WPN93"/>
    <mergeCell ref="WPO93:WPQ93"/>
    <mergeCell ref="WPR93:WPT93"/>
    <mergeCell ref="WPU93:WPW93"/>
    <mergeCell ref="WOT93:WOV93"/>
    <mergeCell ref="WOW93:WOY93"/>
    <mergeCell ref="WOZ93:WPB93"/>
    <mergeCell ref="WPC93:WPE93"/>
    <mergeCell ref="WPF93:WPH93"/>
    <mergeCell ref="WOE93:WOG93"/>
    <mergeCell ref="WOH93:WOJ93"/>
    <mergeCell ref="WOK93:WOM93"/>
    <mergeCell ref="WON93:WOP93"/>
    <mergeCell ref="WOQ93:WOS93"/>
    <mergeCell ref="WNP93:WNR93"/>
    <mergeCell ref="WNS93:WNU93"/>
    <mergeCell ref="WNV93:WNX93"/>
    <mergeCell ref="WNY93:WOA93"/>
    <mergeCell ref="WOB93:WOD93"/>
    <mergeCell ref="WNA93:WNC93"/>
    <mergeCell ref="WND93:WNF93"/>
    <mergeCell ref="WNG93:WNI93"/>
    <mergeCell ref="WNJ93:WNL93"/>
    <mergeCell ref="WNM93:WNO93"/>
    <mergeCell ref="WML93:WMN93"/>
    <mergeCell ref="WMO93:WMQ93"/>
    <mergeCell ref="WMR93:WMT93"/>
    <mergeCell ref="WMU93:WMW93"/>
    <mergeCell ref="WMX93:WMZ93"/>
    <mergeCell ref="WLW93:WLY93"/>
    <mergeCell ref="WLZ93:WMB93"/>
    <mergeCell ref="WMC93:WME93"/>
    <mergeCell ref="WMF93:WMH93"/>
    <mergeCell ref="WMI93:WMK93"/>
    <mergeCell ref="WLH93:WLJ93"/>
    <mergeCell ref="WLK93:WLM93"/>
    <mergeCell ref="WLN93:WLP93"/>
    <mergeCell ref="WLQ93:WLS93"/>
    <mergeCell ref="WLT93:WLV93"/>
    <mergeCell ref="WKS93:WKU93"/>
    <mergeCell ref="WKV93:WKX93"/>
    <mergeCell ref="WKY93:WLA93"/>
    <mergeCell ref="WLB93:WLD93"/>
    <mergeCell ref="WLE93:WLG93"/>
    <mergeCell ref="WKD93:WKF93"/>
    <mergeCell ref="WKG93:WKI93"/>
    <mergeCell ref="WKJ93:WKL93"/>
    <mergeCell ref="WKM93:WKO93"/>
    <mergeCell ref="WKP93:WKR93"/>
    <mergeCell ref="WJO93:WJQ93"/>
    <mergeCell ref="WJR93:WJT93"/>
    <mergeCell ref="WJU93:WJW93"/>
    <mergeCell ref="WJX93:WJZ93"/>
    <mergeCell ref="WKA93:WKC93"/>
    <mergeCell ref="WIZ93:WJB93"/>
    <mergeCell ref="WJC93:WJE93"/>
    <mergeCell ref="WJF93:WJH93"/>
    <mergeCell ref="WJI93:WJK93"/>
    <mergeCell ref="WJL93:WJN93"/>
    <mergeCell ref="WIK93:WIM93"/>
    <mergeCell ref="WIN93:WIP93"/>
    <mergeCell ref="WIQ93:WIS93"/>
    <mergeCell ref="WIT93:WIV93"/>
    <mergeCell ref="WIW93:WIY93"/>
    <mergeCell ref="WHV93:WHX93"/>
    <mergeCell ref="WHY93:WIA93"/>
    <mergeCell ref="WIB93:WID93"/>
    <mergeCell ref="WIE93:WIG93"/>
    <mergeCell ref="WIH93:WIJ93"/>
    <mergeCell ref="WHG93:WHI93"/>
    <mergeCell ref="WHJ93:WHL93"/>
    <mergeCell ref="WHM93:WHO93"/>
    <mergeCell ref="WHP93:WHR93"/>
    <mergeCell ref="WHS93:WHU93"/>
    <mergeCell ref="WGR93:WGT93"/>
    <mergeCell ref="WGU93:WGW93"/>
    <mergeCell ref="WGX93:WGZ93"/>
    <mergeCell ref="WHA93:WHC93"/>
    <mergeCell ref="WHD93:WHF93"/>
    <mergeCell ref="WGC93:WGE93"/>
    <mergeCell ref="WGF93:WGH93"/>
    <mergeCell ref="WGI93:WGK93"/>
    <mergeCell ref="WGL93:WGN93"/>
    <mergeCell ref="WGO93:WGQ93"/>
    <mergeCell ref="WFN93:WFP93"/>
    <mergeCell ref="WFQ93:WFS93"/>
    <mergeCell ref="WFT93:WFV93"/>
    <mergeCell ref="WFW93:WFY93"/>
    <mergeCell ref="WFZ93:WGB93"/>
    <mergeCell ref="WEY93:WFA93"/>
    <mergeCell ref="WFB93:WFD93"/>
    <mergeCell ref="WFE93:WFG93"/>
    <mergeCell ref="WFH93:WFJ93"/>
    <mergeCell ref="WFK93:WFM93"/>
    <mergeCell ref="WEJ93:WEL93"/>
    <mergeCell ref="WEM93:WEO93"/>
    <mergeCell ref="WEP93:WER93"/>
    <mergeCell ref="WES93:WEU93"/>
    <mergeCell ref="WEV93:WEX93"/>
    <mergeCell ref="WDU93:WDW93"/>
    <mergeCell ref="WDX93:WDZ93"/>
    <mergeCell ref="WEA93:WEC93"/>
    <mergeCell ref="WED93:WEF93"/>
    <mergeCell ref="WEG93:WEI93"/>
    <mergeCell ref="WDF93:WDH93"/>
    <mergeCell ref="WDI93:WDK93"/>
    <mergeCell ref="WDL93:WDN93"/>
    <mergeCell ref="WDO93:WDQ93"/>
    <mergeCell ref="WDR93:WDT93"/>
    <mergeCell ref="WCQ93:WCS93"/>
    <mergeCell ref="WCT93:WCV93"/>
    <mergeCell ref="WCW93:WCY93"/>
    <mergeCell ref="WCZ93:WDB93"/>
    <mergeCell ref="WDC93:WDE93"/>
    <mergeCell ref="WCB93:WCD93"/>
    <mergeCell ref="WCE93:WCG93"/>
    <mergeCell ref="WCH93:WCJ93"/>
    <mergeCell ref="WCK93:WCM93"/>
    <mergeCell ref="WCN93:WCP93"/>
    <mergeCell ref="WBM93:WBO93"/>
    <mergeCell ref="WBP93:WBR93"/>
    <mergeCell ref="WBS93:WBU93"/>
    <mergeCell ref="WBV93:WBX93"/>
    <mergeCell ref="WBY93:WCA93"/>
    <mergeCell ref="WAX93:WAZ93"/>
    <mergeCell ref="WBA93:WBC93"/>
    <mergeCell ref="WBD93:WBF93"/>
    <mergeCell ref="WBG93:WBI93"/>
    <mergeCell ref="WBJ93:WBL93"/>
    <mergeCell ref="WAI93:WAK93"/>
    <mergeCell ref="WAL93:WAN93"/>
    <mergeCell ref="WAO93:WAQ93"/>
    <mergeCell ref="WAR93:WAT93"/>
    <mergeCell ref="WAU93:WAW93"/>
    <mergeCell ref="VZT93:VZV93"/>
    <mergeCell ref="VZW93:VZY93"/>
    <mergeCell ref="VZZ93:WAB93"/>
    <mergeCell ref="WAC93:WAE93"/>
    <mergeCell ref="WAF93:WAH93"/>
    <mergeCell ref="VZE93:VZG93"/>
    <mergeCell ref="VZH93:VZJ93"/>
    <mergeCell ref="VZK93:VZM93"/>
    <mergeCell ref="VZN93:VZP93"/>
    <mergeCell ref="VZQ93:VZS93"/>
    <mergeCell ref="VYP93:VYR93"/>
    <mergeCell ref="VYS93:VYU93"/>
    <mergeCell ref="VYV93:VYX93"/>
    <mergeCell ref="VYY93:VZA93"/>
    <mergeCell ref="VZB93:VZD93"/>
    <mergeCell ref="VYA93:VYC93"/>
    <mergeCell ref="VYD93:VYF93"/>
    <mergeCell ref="VYG93:VYI93"/>
    <mergeCell ref="VYJ93:VYL93"/>
    <mergeCell ref="VYM93:VYO93"/>
    <mergeCell ref="VXL93:VXN93"/>
    <mergeCell ref="VXO93:VXQ93"/>
    <mergeCell ref="VXR93:VXT93"/>
    <mergeCell ref="VXU93:VXW93"/>
    <mergeCell ref="VXX93:VXZ93"/>
    <mergeCell ref="VWW93:VWY93"/>
    <mergeCell ref="VWZ93:VXB93"/>
    <mergeCell ref="VXC93:VXE93"/>
    <mergeCell ref="VXF93:VXH93"/>
    <mergeCell ref="VXI93:VXK93"/>
    <mergeCell ref="VWH93:VWJ93"/>
    <mergeCell ref="VWK93:VWM93"/>
    <mergeCell ref="VWN93:VWP93"/>
    <mergeCell ref="VWQ93:VWS93"/>
    <mergeCell ref="VWT93:VWV93"/>
    <mergeCell ref="VVS93:VVU93"/>
    <mergeCell ref="VVV93:VVX93"/>
    <mergeCell ref="VVY93:VWA93"/>
    <mergeCell ref="VWB93:VWD93"/>
    <mergeCell ref="VWE93:VWG93"/>
    <mergeCell ref="VVD93:VVF93"/>
    <mergeCell ref="VVG93:VVI93"/>
    <mergeCell ref="VVJ93:VVL93"/>
    <mergeCell ref="VVM93:VVO93"/>
    <mergeCell ref="VVP93:VVR93"/>
    <mergeCell ref="VUO93:VUQ93"/>
    <mergeCell ref="VUR93:VUT93"/>
    <mergeCell ref="VUU93:VUW93"/>
    <mergeCell ref="VUX93:VUZ93"/>
    <mergeCell ref="VVA93:VVC93"/>
    <mergeCell ref="VTZ93:VUB93"/>
    <mergeCell ref="VUC93:VUE93"/>
    <mergeCell ref="VUF93:VUH93"/>
    <mergeCell ref="VUI93:VUK93"/>
    <mergeCell ref="VUL93:VUN93"/>
    <mergeCell ref="VTK93:VTM93"/>
    <mergeCell ref="VTN93:VTP93"/>
    <mergeCell ref="VTQ93:VTS93"/>
    <mergeCell ref="VTT93:VTV93"/>
    <mergeCell ref="VTW93:VTY93"/>
    <mergeCell ref="VSV93:VSX93"/>
    <mergeCell ref="VSY93:VTA93"/>
    <mergeCell ref="VTB93:VTD93"/>
    <mergeCell ref="VTE93:VTG93"/>
    <mergeCell ref="VTH93:VTJ93"/>
    <mergeCell ref="VSG93:VSI93"/>
    <mergeCell ref="VSJ93:VSL93"/>
    <mergeCell ref="VSM93:VSO93"/>
    <mergeCell ref="VSP93:VSR93"/>
    <mergeCell ref="VSS93:VSU93"/>
    <mergeCell ref="VRR93:VRT93"/>
    <mergeCell ref="VRU93:VRW93"/>
    <mergeCell ref="VRX93:VRZ93"/>
    <mergeCell ref="VSA93:VSC93"/>
    <mergeCell ref="VSD93:VSF93"/>
    <mergeCell ref="VRC93:VRE93"/>
    <mergeCell ref="VRF93:VRH93"/>
    <mergeCell ref="VRI93:VRK93"/>
    <mergeCell ref="VRL93:VRN93"/>
    <mergeCell ref="VRO93:VRQ93"/>
    <mergeCell ref="VQN93:VQP93"/>
    <mergeCell ref="VQQ93:VQS93"/>
    <mergeCell ref="VQT93:VQV93"/>
    <mergeCell ref="VQW93:VQY93"/>
    <mergeCell ref="VQZ93:VRB93"/>
    <mergeCell ref="VPY93:VQA93"/>
    <mergeCell ref="VQB93:VQD93"/>
    <mergeCell ref="VQE93:VQG93"/>
    <mergeCell ref="VQH93:VQJ93"/>
    <mergeCell ref="VQK93:VQM93"/>
    <mergeCell ref="VPJ93:VPL93"/>
    <mergeCell ref="VPM93:VPO93"/>
    <mergeCell ref="VPP93:VPR93"/>
    <mergeCell ref="VPS93:VPU93"/>
    <mergeCell ref="VPV93:VPX93"/>
    <mergeCell ref="VOU93:VOW93"/>
    <mergeCell ref="VOX93:VOZ93"/>
    <mergeCell ref="VPA93:VPC93"/>
    <mergeCell ref="VPD93:VPF93"/>
    <mergeCell ref="VPG93:VPI93"/>
    <mergeCell ref="VOF93:VOH93"/>
    <mergeCell ref="VOI93:VOK93"/>
    <mergeCell ref="VOL93:VON93"/>
    <mergeCell ref="VOO93:VOQ93"/>
    <mergeCell ref="VOR93:VOT93"/>
    <mergeCell ref="VNQ93:VNS93"/>
    <mergeCell ref="VNT93:VNV93"/>
    <mergeCell ref="VNW93:VNY93"/>
    <mergeCell ref="VNZ93:VOB93"/>
    <mergeCell ref="VOC93:VOE93"/>
    <mergeCell ref="VNB93:VND93"/>
    <mergeCell ref="VNE93:VNG93"/>
    <mergeCell ref="VNH93:VNJ93"/>
    <mergeCell ref="VNK93:VNM93"/>
    <mergeCell ref="VNN93:VNP93"/>
    <mergeCell ref="VMM93:VMO93"/>
    <mergeCell ref="VMP93:VMR93"/>
    <mergeCell ref="VMS93:VMU93"/>
    <mergeCell ref="VMV93:VMX93"/>
    <mergeCell ref="VMY93:VNA93"/>
    <mergeCell ref="VLX93:VLZ93"/>
    <mergeCell ref="VMA93:VMC93"/>
    <mergeCell ref="VMD93:VMF93"/>
    <mergeCell ref="VMG93:VMI93"/>
    <mergeCell ref="VMJ93:VML93"/>
    <mergeCell ref="VLI93:VLK93"/>
    <mergeCell ref="VLL93:VLN93"/>
    <mergeCell ref="VLO93:VLQ93"/>
    <mergeCell ref="VLR93:VLT93"/>
    <mergeCell ref="VLU93:VLW93"/>
    <mergeCell ref="VKT93:VKV93"/>
    <mergeCell ref="VKW93:VKY93"/>
    <mergeCell ref="VKZ93:VLB93"/>
    <mergeCell ref="VLC93:VLE93"/>
    <mergeCell ref="VLF93:VLH93"/>
    <mergeCell ref="VKE93:VKG93"/>
    <mergeCell ref="VKH93:VKJ93"/>
    <mergeCell ref="VKK93:VKM93"/>
    <mergeCell ref="VKN93:VKP93"/>
    <mergeCell ref="VKQ93:VKS93"/>
    <mergeCell ref="VJP93:VJR93"/>
    <mergeCell ref="VJS93:VJU93"/>
    <mergeCell ref="VJV93:VJX93"/>
    <mergeCell ref="VJY93:VKA93"/>
    <mergeCell ref="VKB93:VKD93"/>
    <mergeCell ref="VJA93:VJC93"/>
    <mergeCell ref="VJD93:VJF93"/>
    <mergeCell ref="VJG93:VJI93"/>
    <mergeCell ref="VJJ93:VJL93"/>
    <mergeCell ref="VJM93:VJO93"/>
    <mergeCell ref="VIL93:VIN93"/>
    <mergeCell ref="VIO93:VIQ93"/>
    <mergeCell ref="VIR93:VIT93"/>
    <mergeCell ref="VIU93:VIW93"/>
    <mergeCell ref="VIX93:VIZ93"/>
    <mergeCell ref="VHW93:VHY93"/>
    <mergeCell ref="VHZ93:VIB93"/>
    <mergeCell ref="VIC93:VIE93"/>
    <mergeCell ref="VIF93:VIH93"/>
    <mergeCell ref="VII93:VIK93"/>
    <mergeCell ref="VHH93:VHJ93"/>
    <mergeCell ref="VHK93:VHM93"/>
    <mergeCell ref="VHN93:VHP93"/>
    <mergeCell ref="VHQ93:VHS93"/>
    <mergeCell ref="VHT93:VHV93"/>
    <mergeCell ref="VGS93:VGU93"/>
    <mergeCell ref="VGV93:VGX93"/>
    <mergeCell ref="VGY93:VHA93"/>
    <mergeCell ref="VHB93:VHD93"/>
    <mergeCell ref="VHE93:VHG93"/>
    <mergeCell ref="VGD93:VGF93"/>
    <mergeCell ref="VGG93:VGI93"/>
    <mergeCell ref="VGJ93:VGL93"/>
    <mergeCell ref="VGM93:VGO93"/>
    <mergeCell ref="VGP93:VGR93"/>
    <mergeCell ref="VFO93:VFQ93"/>
    <mergeCell ref="VFR93:VFT93"/>
    <mergeCell ref="VFU93:VFW93"/>
    <mergeCell ref="VFX93:VFZ93"/>
    <mergeCell ref="VGA93:VGC93"/>
    <mergeCell ref="VEZ93:VFB93"/>
    <mergeCell ref="VFC93:VFE93"/>
    <mergeCell ref="VFF93:VFH93"/>
    <mergeCell ref="VFI93:VFK93"/>
    <mergeCell ref="VFL93:VFN93"/>
    <mergeCell ref="VEK93:VEM93"/>
    <mergeCell ref="VEN93:VEP93"/>
    <mergeCell ref="VEQ93:VES93"/>
    <mergeCell ref="VET93:VEV93"/>
    <mergeCell ref="VEW93:VEY93"/>
    <mergeCell ref="VDV93:VDX93"/>
    <mergeCell ref="VDY93:VEA93"/>
    <mergeCell ref="VEB93:VED93"/>
    <mergeCell ref="VEE93:VEG93"/>
    <mergeCell ref="VEH93:VEJ93"/>
    <mergeCell ref="VDG93:VDI93"/>
    <mergeCell ref="VDJ93:VDL93"/>
    <mergeCell ref="VDM93:VDO93"/>
    <mergeCell ref="VDP93:VDR93"/>
    <mergeCell ref="VDS93:VDU93"/>
    <mergeCell ref="VCR93:VCT93"/>
    <mergeCell ref="VCU93:VCW93"/>
    <mergeCell ref="VCX93:VCZ93"/>
    <mergeCell ref="VDA93:VDC93"/>
    <mergeCell ref="VDD93:VDF93"/>
    <mergeCell ref="VCC93:VCE93"/>
    <mergeCell ref="VCF93:VCH93"/>
    <mergeCell ref="VCI93:VCK93"/>
    <mergeCell ref="VCL93:VCN93"/>
    <mergeCell ref="VCO93:VCQ93"/>
    <mergeCell ref="VBN93:VBP93"/>
    <mergeCell ref="VBQ93:VBS93"/>
    <mergeCell ref="VBT93:VBV93"/>
    <mergeCell ref="VBW93:VBY93"/>
    <mergeCell ref="VBZ93:VCB93"/>
    <mergeCell ref="VAY93:VBA93"/>
    <mergeCell ref="VBB93:VBD93"/>
    <mergeCell ref="VBE93:VBG93"/>
    <mergeCell ref="VBH93:VBJ93"/>
    <mergeCell ref="VBK93:VBM93"/>
    <mergeCell ref="VAJ93:VAL93"/>
    <mergeCell ref="VAM93:VAO93"/>
    <mergeCell ref="VAP93:VAR93"/>
    <mergeCell ref="VAS93:VAU93"/>
    <mergeCell ref="VAV93:VAX93"/>
    <mergeCell ref="UZU93:UZW93"/>
    <mergeCell ref="UZX93:UZZ93"/>
    <mergeCell ref="VAA93:VAC93"/>
    <mergeCell ref="VAD93:VAF93"/>
    <mergeCell ref="VAG93:VAI93"/>
    <mergeCell ref="UZF93:UZH93"/>
    <mergeCell ref="UZI93:UZK93"/>
    <mergeCell ref="UZL93:UZN93"/>
    <mergeCell ref="UZO93:UZQ93"/>
    <mergeCell ref="UZR93:UZT93"/>
    <mergeCell ref="UYQ93:UYS93"/>
    <mergeCell ref="UYT93:UYV93"/>
    <mergeCell ref="UYW93:UYY93"/>
    <mergeCell ref="UYZ93:UZB93"/>
    <mergeCell ref="UZC93:UZE93"/>
    <mergeCell ref="UYB93:UYD93"/>
    <mergeCell ref="UYE93:UYG93"/>
    <mergeCell ref="UYH93:UYJ93"/>
    <mergeCell ref="UYK93:UYM93"/>
    <mergeCell ref="UYN93:UYP93"/>
    <mergeCell ref="UXM93:UXO93"/>
    <mergeCell ref="UXP93:UXR93"/>
    <mergeCell ref="UXS93:UXU93"/>
    <mergeCell ref="UXV93:UXX93"/>
    <mergeCell ref="UXY93:UYA93"/>
    <mergeCell ref="UWX93:UWZ93"/>
    <mergeCell ref="UXA93:UXC93"/>
    <mergeCell ref="UXD93:UXF93"/>
    <mergeCell ref="UXG93:UXI93"/>
    <mergeCell ref="UXJ93:UXL93"/>
    <mergeCell ref="UWI93:UWK93"/>
    <mergeCell ref="UWL93:UWN93"/>
    <mergeCell ref="UWO93:UWQ93"/>
    <mergeCell ref="UWR93:UWT93"/>
    <mergeCell ref="UWU93:UWW93"/>
    <mergeCell ref="UVT93:UVV93"/>
    <mergeCell ref="UVW93:UVY93"/>
    <mergeCell ref="UVZ93:UWB93"/>
    <mergeCell ref="UWC93:UWE93"/>
    <mergeCell ref="UWF93:UWH93"/>
    <mergeCell ref="UVE93:UVG93"/>
    <mergeCell ref="UVH93:UVJ93"/>
    <mergeCell ref="UVK93:UVM93"/>
    <mergeCell ref="UVN93:UVP93"/>
    <mergeCell ref="UVQ93:UVS93"/>
    <mergeCell ref="UUP93:UUR93"/>
    <mergeCell ref="UUS93:UUU93"/>
    <mergeCell ref="UUV93:UUX93"/>
    <mergeCell ref="UUY93:UVA93"/>
    <mergeCell ref="UVB93:UVD93"/>
    <mergeCell ref="UUA93:UUC93"/>
    <mergeCell ref="UUD93:UUF93"/>
    <mergeCell ref="UUG93:UUI93"/>
    <mergeCell ref="UUJ93:UUL93"/>
    <mergeCell ref="UUM93:UUO93"/>
    <mergeCell ref="UTL93:UTN93"/>
    <mergeCell ref="UTO93:UTQ93"/>
    <mergeCell ref="UTR93:UTT93"/>
    <mergeCell ref="UTU93:UTW93"/>
    <mergeCell ref="UTX93:UTZ93"/>
    <mergeCell ref="USW93:USY93"/>
    <mergeCell ref="USZ93:UTB93"/>
    <mergeCell ref="UTC93:UTE93"/>
    <mergeCell ref="UTF93:UTH93"/>
    <mergeCell ref="UTI93:UTK93"/>
    <mergeCell ref="USH93:USJ93"/>
    <mergeCell ref="USK93:USM93"/>
    <mergeCell ref="USN93:USP93"/>
    <mergeCell ref="USQ93:USS93"/>
    <mergeCell ref="UST93:USV93"/>
    <mergeCell ref="URS93:URU93"/>
    <mergeCell ref="URV93:URX93"/>
    <mergeCell ref="URY93:USA93"/>
    <mergeCell ref="USB93:USD93"/>
    <mergeCell ref="USE93:USG93"/>
    <mergeCell ref="URD93:URF93"/>
    <mergeCell ref="URG93:URI93"/>
    <mergeCell ref="URJ93:URL93"/>
    <mergeCell ref="URM93:URO93"/>
    <mergeCell ref="URP93:URR93"/>
    <mergeCell ref="UQO93:UQQ93"/>
    <mergeCell ref="UQR93:UQT93"/>
    <mergeCell ref="UQU93:UQW93"/>
    <mergeCell ref="UQX93:UQZ93"/>
    <mergeCell ref="URA93:URC93"/>
    <mergeCell ref="UPZ93:UQB93"/>
    <mergeCell ref="UQC93:UQE93"/>
    <mergeCell ref="UQF93:UQH93"/>
    <mergeCell ref="UQI93:UQK93"/>
    <mergeCell ref="UQL93:UQN93"/>
    <mergeCell ref="UPK93:UPM93"/>
    <mergeCell ref="UPN93:UPP93"/>
    <mergeCell ref="UPQ93:UPS93"/>
    <mergeCell ref="UPT93:UPV93"/>
    <mergeCell ref="UPW93:UPY93"/>
    <mergeCell ref="UOV93:UOX93"/>
    <mergeCell ref="UOY93:UPA93"/>
    <mergeCell ref="UPB93:UPD93"/>
    <mergeCell ref="UPE93:UPG93"/>
    <mergeCell ref="UPH93:UPJ93"/>
    <mergeCell ref="UOG93:UOI93"/>
    <mergeCell ref="UOJ93:UOL93"/>
    <mergeCell ref="UOM93:UOO93"/>
    <mergeCell ref="UOP93:UOR93"/>
    <mergeCell ref="UOS93:UOU93"/>
    <mergeCell ref="UNR93:UNT93"/>
    <mergeCell ref="UNU93:UNW93"/>
    <mergeCell ref="UNX93:UNZ93"/>
    <mergeCell ref="UOA93:UOC93"/>
    <mergeCell ref="UOD93:UOF93"/>
    <mergeCell ref="UNC93:UNE93"/>
    <mergeCell ref="UNF93:UNH93"/>
    <mergeCell ref="UNI93:UNK93"/>
    <mergeCell ref="UNL93:UNN93"/>
    <mergeCell ref="UNO93:UNQ93"/>
    <mergeCell ref="UMN93:UMP93"/>
    <mergeCell ref="UMQ93:UMS93"/>
    <mergeCell ref="UMT93:UMV93"/>
    <mergeCell ref="UMW93:UMY93"/>
    <mergeCell ref="UMZ93:UNB93"/>
    <mergeCell ref="ULY93:UMA93"/>
    <mergeCell ref="UMB93:UMD93"/>
    <mergeCell ref="UME93:UMG93"/>
    <mergeCell ref="UMH93:UMJ93"/>
    <mergeCell ref="UMK93:UMM93"/>
    <mergeCell ref="ULJ93:ULL93"/>
    <mergeCell ref="ULM93:ULO93"/>
    <mergeCell ref="ULP93:ULR93"/>
    <mergeCell ref="ULS93:ULU93"/>
    <mergeCell ref="ULV93:ULX93"/>
    <mergeCell ref="UKU93:UKW93"/>
    <mergeCell ref="UKX93:UKZ93"/>
    <mergeCell ref="ULA93:ULC93"/>
    <mergeCell ref="ULD93:ULF93"/>
    <mergeCell ref="ULG93:ULI93"/>
    <mergeCell ref="UKF93:UKH93"/>
    <mergeCell ref="UKI93:UKK93"/>
    <mergeCell ref="UKL93:UKN93"/>
    <mergeCell ref="UKO93:UKQ93"/>
    <mergeCell ref="UKR93:UKT93"/>
    <mergeCell ref="UJQ93:UJS93"/>
    <mergeCell ref="UJT93:UJV93"/>
    <mergeCell ref="UJW93:UJY93"/>
    <mergeCell ref="UJZ93:UKB93"/>
    <mergeCell ref="UKC93:UKE93"/>
    <mergeCell ref="UJB93:UJD93"/>
    <mergeCell ref="UJE93:UJG93"/>
    <mergeCell ref="UJH93:UJJ93"/>
    <mergeCell ref="UJK93:UJM93"/>
    <mergeCell ref="UJN93:UJP93"/>
    <mergeCell ref="UIM93:UIO93"/>
    <mergeCell ref="UIP93:UIR93"/>
    <mergeCell ref="UIS93:UIU93"/>
    <mergeCell ref="UIV93:UIX93"/>
    <mergeCell ref="UIY93:UJA93"/>
    <mergeCell ref="UHX93:UHZ93"/>
    <mergeCell ref="UIA93:UIC93"/>
    <mergeCell ref="UID93:UIF93"/>
    <mergeCell ref="UIG93:UII93"/>
    <mergeCell ref="UIJ93:UIL93"/>
    <mergeCell ref="UHI93:UHK93"/>
    <mergeCell ref="UHL93:UHN93"/>
    <mergeCell ref="UHO93:UHQ93"/>
    <mergeCell ref="UHR93:UHT93"/>
    <mergeCell ref="UHU93:UHW93"/>
    <mergeCell ref="UGT93:UGV93"/>
    <mergeCell ref="UGW93:UGY93"/>
    <mergeCell ref="UGZ93:UHB93"/>
    <mergeCell ref="UHC93:UHE93"/>
    <mergeCell ref="UHF93:UHH93"/>
    <mergeCell ref="UGE93:UGG93"/>
    <mergeCell ref="UGH93:UGJ93"/>
    <mergeCell ref="UGK93:UGM93"/>
    <mergeCell ref="UGN93:UGP93"/>
    <mergeCell ref="UGQ93:UGS93"/>
    <mergeCell ref="UFP93:UFR93"/>
    <mergeCell ref="UFS93:UFU93"/>
    <mergeCell ref="UFV93:UFX93"/>
    <mergeCell ref="UFY93:UGA93"/>
    <mergeCell ref="UGB93:UGD93"/>
    <mergeCell ref="UFA93:UFC93"/>
    <mergeCell ref="UFD93:UFF93"/>
    <mergeCell ref="UFG93:UFI93"/>
    <mergeCell ref="UFJ93:UFL93"/>
    <mergeCell ref="UFM93:UFO93"/>
    <mergeCell ref="UEL93:UEN93"/>
    <mergeCell ref="UEO93:UEQ93"/>
    <mergeCell ref="UER93:UET93"/>
    <mergeCell ref="UEU93:UEW93"/>
    <mergeCell ref="UEX93:UEZ93"/>
    <mergeCell ref="UDW93:UDY93"/>
    <mergeCell ref="UDZ93:UEB93"/>
    <mergeCell ref="UEC93:UEE93"/>
    <mergeCell ref="UEF93:UEH93"/>
    <mergeCell ref="UEI93:UEK93"/>
    <mergeCell ref="UDH93:UDJ93"/>
    <mergeCell ref="UDK93:UDM93"/>
    <mergeCell ref="UDN93:UDP93"/>
    <mergeCell ref="UDQ93:UDS93"/>
    <mergeCell ref="UDT93:UDV93"/>
    <mergeCell ref="UCS93:UCU93"/>
    <mergeCell ref="UCV93:UCX93"/>
    <mergeCell ref="UCY93:UDA93"/>
    <mergeCell ref="UDB93:UDD93"/>
    <mergeCell ref="UDE93:UDG93"/>
    <mergeCell ref="UCD93:UCF93"/>
    <mergeCell ref="UCG93:UCI93"/>
    <mergeCell ref="UCJ93:UCL93"/>
    <mergeCell ref="UCM93:UCO93"/>
    <mergeCell ref="UCP93:UCR93"/>
    <mergeCell ref="UBO93:UBQ93"/>
    <mergeCell ref="UBR93:UBT93"/>
    <mergeCell ref="UBU93:UBW93"/>
    <mergeCell ref="UBX93:UBZ93"/>
    <mergeCell ref="UCA93:UCC93"/>
    <mergeCell ref="UAZ93:UBB93"/>
    <mergeCell ref="UBC93:UBE93"/>
    <mergeCell ref="UBF93:UBH93"/>
    <mergeCell ref="UBI93:UBK93"/>
    <mergeCell ref="UBL93:UBN93"/>
    <mergeCell ref="UAK93:UAM93"/>
    <mergeCell ref="UAN93:UAP93"/>
    <mergeCell ref="UAQ93:UAS93"/>
    <mergeCell ref="UAT93:UAV93"/>
    <mergeCell ref="UAW93:UAY93"/>
    <mergeCell ref="TZV93:TZX93"/>
    <mergeCell ref="TZY93:UAA93"/>
    <mergeCell ref="UAB93:UAD93"/>
    <mergeCell ref="UAE93:UAG93"/>
    <mergeCell ref="UAH93:UAJ93"/>
    <mergeCell ref="TZG93:TZI93"/>
    <mergeCell ref="TZJ93:TZL93"/>
    <mergeCell ref="TZM93:TZO93"/>
    <mergeCell ref="TZP93:TZR93"/>
    <mergeCell ref="TZS93:TZU93"/>
    <mergeCell ref="TYR93:TYT93"/>
    <mergeCell ref="TYU93:TYW93"/>
    <mergeCell ref="TYX93:TYZ93"/>
    <mergeCell ref="TZA93:TZC93"/>
    <mergeCell ref="TZD93:TZF93"/>
    <mergeCell ref="TYC93:TYE93"/>
    <mergeCell ref="TYF93:TYH93"/>
    <mergeCell ref="TYI93:TYK93"/>
    <mergeCell ref="TYL93:TYN93"/>
    <mergeCell ref="TYO93:TYQ93"/>
    <mergeCell ref="TXN93:TXP93"/>
    <mergeCell ref="TXQ93:TXS93"/>
    <mergeCell ref="TXT93:TXV93"/>
    <mergeCell ref="TXW93:TXY93"/>
    <mergeCell ref="TXZ93:TYB93"/>
    <mergeCell ref="TWY93:TXA93"/>
    <mergeCell ref="TXB93:TXD93"/>
    <mergeCell ref="TXE93:TXG93"/>
    <mergeCell ref="TXH93:TXJ93"/>
    <mergeCell ref="TXK93:TXM93"/>
    <mergeCell ref="TWJ93:TWL93"/>
    <mergeCell ref="TWM93:TWO93"/>
    <mergeCell ref="TWP93:TWR93"/>
    <mergeCell ref="TWS93:TWU93"/>
    <mergeCell ref="TWV93:TWX93"/>
    <mergeCell ref="TVU93:TVW93"/>
    <mergeCell ref="TVX93:TVZ93"/>
    <mergeCell ref="TWA93:TWC93"/>
    <mergeCell ref="TWD93:TWF93"/>
    <mergeCell ref="TWG93:TWI93"/>
    <mergeCell ref="TVF93:TVH93"/>
    <mergeCell ref="TVI93:TVK93"/>
    <mergeCell ref="TVL93:TVN93"/>
    <mergeCell ref="TVO93:TVQ93"/>
    <mergeCell ref="TVR93:TVT93"/>
    <mergeCell ref="TUQ93:TUS93"/>
    <mergeCell ref="TUT93:TUV93"/>
    <mergeCell ref="TUW93:TUY93"/>
    <mergeCell ref="TUZ93:TVB93"/>
    <mergeCell ref="TVC93:TVE93"/>
    <mergeCell ref="TUB93:TUD93"/>
    <mergeCell ref="TUE93:TUG93"/>
    <mergeCell ref="TUH93:TUJ93"/>
    <mergeCell ref="TUK93:TUM93"/>
    <mergeCell ref="TUN93:TUP93"/>
    <mergeCell ref="TTM93:TTO93"/>
    <mergeCell ref="TTP93:TTR93"/>
    <mergeCell ref="TTS93:TTU93"/>
    <mergeCell ref="TTV93:TTX93"/>
    <mergeCell ref="TTY93:TUA93"/>
    <mergeCell ref="TSX93:TSZ93"/>
    <mergeCell ref="TTA93:TTC93"/>
    <mergeCell ref="TTD93:TTF93"/>
    <mergeCell ref="TTG93:TTI93"/>
    <mergeCell ref="TTJ93:TTL93"/>
    <mergeCell ref="TSI93:TSK93"/>
    <mergeCell ref="TSL93:TSN93"/>
    <mergeCell ref="TSO93:TSQ93"/>
    <mergeCell ref="TSR93:TST93"/>
    <mergeCell ref="TSU93:TSW93"/>
    <mergeCell ref="TRT93:TRV93"/>
    <mergeCell ref="TRW93:TRY93"/>
    <mergeCell ref="TRZ93:TSB93"/>
    <mergeCell ref="TSC93:TSE93"/>
    <mergeCell ref="TSF93:TSH93"/>
    <mergeCell ref="TRE93:TRG93"/>
    <mergeCell ref="TRH93:TRJ93"/>
    <mergeCell ref="TRK93:TRM93"/>
    <mergeCell ref="TRN93:TRP93"/>
    <mergeCell ref="TRQ93:TRS93"/>
    <mergeCell ref="TQP93:TQR93"/>
    <mergeCell ref="TQS93:TQU93"/>
    <mergeCell ref="TQV93:TQX93"/>
    <mergeCell ref="TQY93:TRA93"/>
    <mergeCell ref="TRB93:TRD93"/>
    <mergeCell ref="TQA93:TQC93"/>
    <mergeCell ref="TQD93:TQF93"/>
    <mergeCell ref="TQG93:TQI93"/>
    <mergeCell ref="TQJ93:TQL93"/>
    <mergeCell ref="TQM93:TQO93"/>
    <mergeCell ref="TPL93:TPN93"/>
    <mergeCell ref="TPO93:TPQ93"/>
    <mergeCell ref="TPR93:TPT93"/>
    <mergeCell ref="TPU93:TPW93"/>
    <mergeCell ref="TPX93:TPZ93"/>
    <mergeCell ref="TOW93:TOY93"/>
    <mergeCell ref="TOZ93:TPB93"/>
    <mergeCell ref="TPC93:TPE93"/>
    <mergeCell ref="TPF93:TPH93"/>
    <mergeCell ref="TPI93:TPK93"/>
    <mergeCell ref="TOH93:TOJ93"/>
    <mergeCell ref="TOK93:TOM93"/>
    <mergeCell ref="TON93:TOP93"/>
    <mergeCell ref="TOQ93:TOS93"/>
    <mergeCell ref="TOT93:TOV93"/>
    <mergeCell ref="TNS93:TNU93"/>
    <mergeCell ref="TNV93:TNX93"/>
    <mergeCell ref="TNY93:TOA93"/>
    <mergeCell ref="TOB93:TOD93"/>
    <mergeCell ref="TOE93:TOG93"/>
    <mergeCell ref="TND93:TNF93"/>
    <mergeCell ref="TNG93:TNI93"/>
    <mergeCell ref="TNJ93:TNL93"/>
    <mergeCell ref="TNM93:TNO93"/>
    <mergeCell ref="TNP93:TNR93"/>
    <mergeCell ref="TMO93:TMQ93"/>
    <mergeCell ref="TMR93:TMT93"/>
    <mergeCell ref="TMU93:TMW93"/>
    <mergeCell ref="TMX93:TMZ93"/>
    <mergeCell ref="TNA93:TNC93"/>
    <mergeCell ref="TLZ93:TMB93"/>
    <mergeCell ref="TMC93:TME93"/>
    <mergeCell ref="TMF93:TMH93"/>
    <mergeCell ref="TMI93:TMK93"/>
    <mergeCell ref="TML93:TMN93"/>
    <mergeCell ref="TLK93:TLM93"/>
    <mergeCell ref="TLN93:TLP93"/>
    <mergeCell ref="TLQ93:TLS93"/>
    <mergeCell ref="TLT93:TLV93"/>
    <mergeCell ref="TLW93:TLY93"/>
    <mergeCell ref="TKV93:TKX93"/>
    <mergeCell ref="TKY93:TLA93"/>
    <mergeCell ref="TLB93:TLD93"/>
    <mergeCell ref="TLE93:TLG93"/>
    <mergeCell ref="TLH93:TLJ93"/>
    <mergeCell ref="TKG93:TKI93"/>
    <mergeCell ref="TKJ93:TKL93"/>
    <mergeCell ref="TKM93:TKO93"/>
    <mergeCell ref="TKP93:TKR93"/>
    <mergeCell ref="TKS93:TKU93"/>
    <mergeCell ref="TJR93:TJT93"/>
    <mergeCell ref="TJU93:TJW93"/>
    <mergeCell ref="TJX93:TJZ93"/>
    <mergeCell ref="TKA93:TKC93"/>
    <mergeCell ref="TKD93:TKF93"/>
    <mergeCell ref="TJC93:TJE93"/>
    <mergeCell ref="TJF93:TJH93"/>
    <mergeCell ref="TJI93:TJK93"/>
    <mergeCell ref="TJL93:TJN93"/>
    <mergeCell ref="TJO93:TJQ93"/>
    <mergeCell ref="TIN93:TIP93"/>
    <mergeCell ref="TIQ93:TIS93"/>
    <mergeCell ref="TIT93:TIV93"/>
    <mergeCell ref="TIW93:TIY93"/>
    <mergeCell ref="TIZ93:TJB93"/>
    <mergeCell ref="THY93:TIA93"/>
    <mergeCell ref="TIB93:TID93"/>
    <mergeCell ref="TIE93:TIG93"/>
    <mergeCell ref="TIH93:TIJ93"/>
    <mergeCell ref="TIK93:TIM93"/>
    <mergeCell ref="THJ93:THL93"/>
    <mergeCell ref="THM93:THO93"/>
    <mergeCell ref="THP93:THR93"/>
    <mergeCell ref="THS93:THU93"/>
    <mergeCell ref="THV93:THX93"/>
    <mergeCell ref="TGU93:TGW93"/>
    <mergeCell ref="TGX93:TGZ93"/>
    <mergeCell ref="THA93:THC93"/>
    <mergeCell ref="THD93:THF93"/>
    <mergeCell ref="THG93:THI93"/>
    <mergeCell ref="TGF93:TGH93"/>
    <mergeCell ref="TGI93:TGK93"/>
    <mergeCell ref="TGL93:TGN93"/>
    <mergeCell ref="TGO93:TGQ93"/>
    <mergeCell ref="TGR93:TGT93"/>
    <mergeCell ref="TFQ93:TFS93"/>
    <mergeCell ref="TFT93:TFV93"/>
    <mergeCell ref="TFW93:TFY93"/>
    <mergeCell ref="TFZ93:TGB93"/>
    <mergeCell ref="TGC93:TGE93"/>
    <mergeCell ref="TFB93:TFD93"/>
    <mergeCell ref="TFE93:TFG93"/>
    <mergeCell ref="TFH93:TFJ93"/>
    <mergeCell ref="TFK93:TFM93"/>
    <mergeCell ref="TFN93:TFP93"/>
    <mergeCell ref="TEM93:TEO93"/>
    <mergeCell ref="TEP93:TER93"/>
    <mergeCell ref="TES93:TEU93"/>
    <mergeCell ref="TEV93:TEX93"/>
    <mergeCell ref="TEY93:TFA93"/>
    <mergeCell ref="TDX93:TDZ93"/>
    <mergeCell ref="TEA93:TEC93"/>
    <mergeCell ref="TED93:TEF93"/>
    <mergeCell ref="TEG93:TEI93"/>
    <mergeCell ref="TEJ93:TEL93"/>
    <mergeCell ref="TDI93:TDK93"/>
    <mergeCell ref="TDL93:TDN93"/>
    <mergeCell ref="TDO93:TDQ93"/>
    <mergeCell ref="TDR93:TDT93"/>
    <mergeCell ref="TDU93:TDW93"/>
    <mergeCell ref="TCT93:TCV93"/>
    <mergeCell ref="TCW93:TCY93"/>
    <mergeCell ref="TCZ93:TDB93"/>
    <mergeCell ref="TDC93:TDE93"/>
    <mergeCell ref="TDF93:TDH93"/>
    <mergeCell ref="TCE93:TCG93"/>
    <mergeCell ref="TCH93:TCJ93"/>
    <mergeCell ref="TCK93:TCM93"/>
    <mergeCell ref="TCN93:TCP93"/>
    <mergeCell ref="TCQ93:TCS93"/>
    <mergeCell ref="TBP93:TBR93"/>
    <mergeCell ref="TBS93:TBU93"/>
    <mergeCell ref="TBV93:TBX93"/>
    <mergeCell ref="TBY93:TCA93"/>
    <mergeCell ref="TCB93:TCD93"/>
    <mergeCell ref="TBA93:TBC93"/>
    <mergeCell ref="TBD93:TBF93"/>
    <mergeCell ref="TBG93:TBI93"/>
    <mergeCell ref="TBJ93:TBL93"/>
    <mergeCell ref="TBM93:TBO93"/>
    <mergeCell ref="TAL93:TAN93"/>
    <mergeCell ref="TAO93:TAQ93"/>
    <mergeCell ref="TAR93:TAT93"/>
    <mergeCell ref="TAU93:TAW93"/>
    <mergeCell ref="TAX93:TAZ93"/>
    <mergeCell ref="SZW93:SZY93"/>
    <mergeCell ref="SZZ93:TAB93"/>
    <mergeCell ref="TAC93:TAE93"/>
    <mergeCell ref="TAF93:TAH93"/>
    <mergeCell ref="TAI93:TAK93"/>
    <mergeCell ref="SZH93:SZJ93"/>
    <mergeCell ref="SZK93:SZM93"/>
    <mergeCell ref="SZN93:SZP93"/>
    <mergeCell ref="SZQ93:SZS93"/>
    <mergeCell ref="SZT93:SZV93"/>
    <mergeCell ref="SYS93:SYU93"/>
    <mergeCell ref="SYV93:SYX93"/>
    <mergeCell ref="SYY93:SZA93"/>
    <mergeCell ref="SZB93:SZD93"/>
    <mergeCell ref="SZE93:SZG93"/>
    <mergeCell ref="SYD93:SYF93"/>
    <mergeCell ref="SYG93:SYI93"/>
    <mergeCell ref="SYJ93:SYL93"/>
    <mergeCell ref="SYM93:SYO93"/>
    <mergeCell ref="SYP93:SYR93"/>
    <mergeCell ref="SXO93:SXQ93"/>
    <mergeCell ref="SXR93:SXT93"/>
    <mergeCell ref="SXU93:SXW93"/>
    <mergeCell ref="SXX93:SXZ93"/>
    <mergeCell ref="SYA93:SYC93"/>
    <mergeCell ref="SWZ93:SXB93"/>
    <mergeCell ref="SXC93:SXE93"/>
    <mergeCell ref="SXF93:SXH93"/>
    <mergeCell ref="SXI93:SXK93"/>
    <mergeCell ref="SXL93:SXN93"/>
    <mergeCell ref="SWK93:SWM93"/>
    <mergeCell ref="SWN93:SWP93"/>
    <mergeCell ref="SWQ93:SWS93"/>
    <mergeCell ref="SWT93:SWV93"/>
    <mergeCell ref="SWW93:SWY93"/>
    <mergeCell ref="SVV93:SVX93"/>
    <mergeCell ref="SVY93:SWA93"/>
    <mergeCell ref="SWB93:SWD93"/>
    <mergeCell ref="SWE93:SWG93"/>
    <mergeCell ref="SWH93:SWJ93"/>
    <mergeCell ref="SVG93:SVI93"/>
    <mergeCell ref="SVJ93:SVL93"/>
    <mergeCell ref="SVM93:SVO93"/>
    <mergeCell ref="SVP93:SVR93"/>
    <mergeCell ref="SVS93:SVU93"/>
    <mergeCell ref="SUR93:SUT93"/>
    <mergeCell ref="SUU93:SUW93"/>
    <mergeCell ref="SUX93:SUZ93"/>
    <mergeCell ref="SVA93:SVC93"/>
    <mergeCell ref="SVD93:SVF93"/>
    <mergeCell ref="SUC93:SUE93"/>
    <mergeCell ref="SUF93:SUH93"/>
    <mergeCell ref="SUI93:SUK93"/>
    <mergeCell ref="SUL93:SUN93"/>
    <mergeCell ref="SUO93:SUQ93"/>
    <mergeCell ref="STN93:STP93"/>
    <mergeCell ref="STQ93:STS93"/>
    <mergeCell ref="STT93:STV93"/>
    <mergeCell ref="STW93:STY93"/>
    <mergeCell ref="STZ93:SUB93"/>
    <mergeCell ref="SSY93:STA93"/>
    <mergeCell ref="STB93:STD93"/>
    <mergeCell ref="STE93:STG93"/>
    <mergeCell ref="STH93:STJ93"/>
    <mergeCell ref="STK93:STM93"/>
    <mergeCell ref="SSJ93:SSL93"/>
    <mergeCell ref="SSM93:SSO93"/>
    <mergeCell ref="SSP93:SSR93"/>
    <mergeCell ref="SSS93:SSU93"/>
    <mergeCell ref="SSV93:SSX93"/>
    <mergeCell ref="SRU93:SRW93"/>
    <mergeCell ref="SRX93:SRZ93"/>
    <mergeCell ref="SSA93:SSC93"/>
    <mergeCell ref="SSD93:SSF93"/>
    <mergeCell ref="SSG93:SSI93"/>
    <mergeCell ref="SRF93:SRH93"/>
    <mergeCell ref="SRI93:SRK93"/>
    <mergeCell ref="SRL93:SRN93"/>
    <mergeCell ref="SRO93:SRQ93"/>
    <mergeCell ref="SRR93:SRT93"/>
    <mergeCell ref="SQQ93:SQS93"/>
    <mergeCell ref="SQT93:SQV93"/>
    <mergeCell ref="SQW93:SQY93"/>
    <mergeCell ref="SQZ93:SRB93"/>
    <mergeCell ref="SRC93:SRE93"/>
    <mergeCell ref="SQB93:SQD93"/>
    <mergeCell ref="SQE93:SQG93"/>
    <mergeCell ref="SQH93:SQJ93"/>
    <mergeCell ref="SQK93:SQM93"/>
    <mergeCell ref="SQN93:SQP93"/>
    <mergeCell ref="SPM93:SPO93"/>
    <mergeCell ref="SPP93:SPR93"/>
    <mergeCell ref="SPS93:SPU93"/>
    <mergeCell ref="SPV93:SPX93"/>
    <mergeCell ref="SPY93:SQA93"/>
    <mergeCell ref="SOX93:SOZ93"/>
    <mergeCell ref="SPA93:SPC93"/>
    <mergeCell ref="SPD93:SPF93"/>
    <mergeCell ref="SPG93:SPI93"/>
    <mergeCell ref="SPJ93:SPL93"/>
    <mergeCell ref="SOI93:SOK93"/>
    <mergeCell ref="SOL93:SON93"/>
    <mergeCell ref="SOO93:SOQ93"/>
    <mergeCell ref="SOR93:SOT93"/>
    <mergeCell ref="SOU93:SOW93"/>
    <mergeCell ref="SNT93:SNV93"/>
    <mergeCell ref="SNW93:SNY93"/>
    <mergeCell ref="SNZ93:SOB93"/>
    <mergeCell ref="SOC93:SOE93"/>
    <mergeCell ref="SOF93:SOH93"/>
    <mergeCell ref="SNE93:SNG93"/>
    <mergeCell ref="SNH93:SNJ93"/>
    <mergeCell ref="SNK93:SNM93"/>
    <mergeCell ref="SNN93:SNP93"/>
    <mergeCell ref="SNQ93:SNS93"/>
    <mergeCell ref="SMP93:SMR93"/>
    <mergeCell ref="SMS93:SMU93"/>
    <mergeCell ref="SMV93:SMX93"/>
    <mergeCell ref="SMY93:SNA93"/>
    <mergeCell ref="SNB93:SND93"/>
    <mergeCell ref="SMA93:SMC93"/>
    <mergeCell ref="SMD93:SMF93"/>
    <mergeCell ref="SMG93:SMI93"/>
    <mergeCell ref="SMJ93:SML93"/>
    <mergeCell ref="SMM93:SMO93"/>
    <mergeCell ref="SLL93:SLN93"/>
    <mergeCell ref="SLO93:SLQ93"/>
    <mergeCell ref="SLR93:SLT93"/>
    <mergeCell ref="SLU93:SLW93"/>
    <mergeCell ref="SLX93:SLZ93"/>
    <mergeCell ref="SKW93:SKY93"/>
    <mergeCell ref="SKZ93:SLB93"/>
    <mergeCell ref="SLC93:SLE93"/>
    <mergeCell ref="SLF93:SLH93"/>
    <mergeCell ref="SLI93:SLK93"/>
    <mergeCell ref="SKH93:SKJ93"/>
    <mergeCell ref="SKK93:SKM93"/>
    <mergeCell ref="SKN93:SKP93"/>
    <mergeCell ref="SKQ93:SKS93"/>
    <mergeCell ref="SKT93:SKV93"/>
    <mergeCell ref="SJS93:SJU93"/>
    <mergeCell ref="SJV93:SJX93"/>
    <mergeCell ref="SJY93:SKA93"/>
    <mergeCell ref="SKB93:SKD93"/>
    <mergeCell ref="SKE93:SKG93"/>
    <mergeCell ref="SJD93:SJF93"/>
    <mergeCell ref="SJG93:SJI93"/>
    <mergeCell ref="SJJ93:SJL93"/>
    <mergeCell ref="SJM93:SJO93"/>
    <mergeCell ref="SJP93:SJR93"/>
    <mergeCell ref="SIO93:SIQ93"/>
    <mergeCell ref="SIR93:SIT93"/>
    <mergeCell ref="SIU93:SIW93"/>
    <mergeCell ref="SIX93:SIZ93"/>
    <mergeCell ref="SJA93:SJC93"/>
    <mergeCell ref="SHZ93:SIB93"/>
    <mergeCell ref="SIC93:SIE93"/>
    <mergeCell ref="SIF93:SIH93"/>
    <mergeCell ref="SII93:SIK93"/>
    <mergeCell ref="SIL93:SIN93"/>
    <mergeCell ref="SHK93:SHM93"/>
    <mergeCell ref="SHN93:SHP93"/>
    <mergeCell ref="SHQ93:SHS93"/>
    <mergeCell ref="SHT93:SHV93"/>
    <mergeCell ref="SHW93:SHY93"/>
    <mergeCell ref="SGV93:SGX93"/>
    <mergeCell ref="SGY93:SHA93"/>
    <mergeCell ref="SHB93:SHD93"/>
    <mergeCell ref="SHE93:SHG93"/>
    <mergeCell ref="SHH93:SHJ93"/>
    <mergeCell ref="SGG93:SGI93"/>
    <mergeCell ref="SGJ93:SGL93"/>
    <mergeCell ref="SGM93:SGO93"/>
    <mergeCell ref="SGP93:SGR93"/>
    <mergeCell ref="SGS93:SGU93"/>
    <mergeCell ref="SFR93:SFT93"/>
    <mergeCell ref="SFU93:SFW93"/>
    <mergeCell ref="SFX93:SFZ93"/>
    <mergeCell ref="SGA93:SGC93"/>
    <mergeCell ref="SGD93:SGF93"/>
    <mergeCell ref="SFC93:SFE93"/>
    <mergeCell ref="SFF93:SFH93"/>
    <mergeCell ref="SFI93:SFK93"/>
    <mergeCell ref="SFL93:SFN93"/>
    <mergeCell ref="SFO93:SFQ93"/>
    <mergeCell ref="SEN93:SEP93"/>
    <mergeCell ref="SEQ93:SES93"/>
    <mergeCell ref="SET93:SEV93"/>
    <mergeCell ref="SEW93:SEY93"/>
    <mergeCell ref="SEZ93:SFB93"/>
    <mergeCell ref="SDY93:SEA93"/>
    <mergeCell ref="SEB93:SED93"/>
    <mergeCell ref="SEE93:SEG93"/>
    <mergeCell ref="SEH93:SEJ93"/>
    <mergeCell ref="SEK93:SEM93"/>
    <mergeCell ref="SDJ93:SDL93"/>
    <mergeCell ref="SDM93:SDO93"/>
    <mergeCell ref="SDP93:SDR93"/>
    <mergeCell ref="SDS93:SDU93"/>
    <mergeCell ref="SDV93:SDX93"/>
    <mergeCell ref="SCU93:SCW93"/>
    <mergeCell ref="SCX93:SCZ93"/>
    <mergeCell ref="SDA93:SDC93"/>
    <mergeCell ref="SDD93:SDF93"/>
    <mergeCell ref="SDG93:SDI93"/>
    <mergeCell ref="SCF93:SCH93"/>
    <mergeCell ref="SCI93:SCK93"/>
    <mergeCell ref="SCL93:SCN93"/>
    <mergeCell ref="SCO93:SCQ93"/>
    <mergeCell ref="SCR93:SCT93"/>
    <mergeCell ref="SBQ93:SBS93"/>
    <mergeCell ref="SBT93:SBV93"/>
    <mergeCell ref="SBW93:SBY93"/>
    <mergeCell ref="SBZ93:SCB93"/>
    <mergeCell ref="SCC93:SCE93"/>
    <mergeCell ref="SBB93:SBD93"/>
    <mergeCell ref="SBE93:SBG93"/>
    <mergeCell ref="SBH93:SBJ93"/>
    <mergeCell ref="SBK93:SBM93"/>
    <mergeCell ref="SBN93:SBP93"/>
    <mergeCell ref="SAM93:SAO93"/>
    <mergeCell ref="SAP93:SAR93"/>
    <mergeCell ref="SAS93:SAU93"/>
    <mergeCell ref="SAV93:SAX93"/>
    <mergeCell ref="SAY93:SBA93"/>
    <mergeCell ref="RZX93:RZZ93"/>
    <mergeCell ref="SAA93:SAC93"/>
    <mergeCell ref="SAD93:SAF93"/>
    <mergeCell ref="SAG93:SAI93"/>
    <mergeCell ref="SAJ93:SAL93"/>
    <mergeCell ref="RZI93:RZK93"/>
    <mergeCell ref="RZL93:RZN93"/>
    <mergeCell ref="RZO93:RZQ93"/>
    <mergeCell ref="RZR93:RZT93"/>
    <mergeCell ref="RZU93:RZW93"/>
    <mergeCell ref="RYT93:RYV93"/>
    <mergeCell ref="RYW93:RYY93"/>
    <mergeCell ref="RYZ93:RZB93"/>
    <mergeCell ref="RZC93:RZE93"/>
    <mergeCell ref="RZF93:RZH93"/>
    <mergeCell ref="RYE93:RYG93"/>
    <mergeCell ref="RYH93:RYJ93"/>
    <mergeCell ref="RYK93:RYM93"/>
    <mergeCell ref="RYN93:RYP93"/>
    <mergeCell ref="RYQ93:RYS93"/>
    <mergeCell ref="RXP93:RXR93"/>
    <mergeCell ref="RXS93:RXU93"/>
    <mergeCell ref="RXV93:RXX93"/>
    <mergeCell ref="RXY93:RYA93"/>
    <mergeCell ref="RYB93:RYD93"/>
    <mergeCell ref="RXA93:RXC93"/>
    <mergeCell ref="RXD93:RXF93"/>
    <mergeCell ref="RXG93:RXI93"/>
    <mergeCell ref="RXJ93:RXL93"/>
    <mergeCell ref="RXM93:RXO93"/>
    <mergeCell ref="RWL93:RWN93"/>
    <mergeCell ref="RWO93:RWQ93"/>
    <mergeCell ref="RWR93:RWT93"/>
    <mergeCell ref="RWU93:RWW93"/>
    <mergeCell ref="RWX93:RWZ93"/>
    <mergeCell ref="RVW93:RVY93"/>
    <mergeCell ref="RVZ93:RWB93"/>
    <mergeCell ref="RWC93:RWE93"/>
    <mergeCell ref="RWF93:RWH93"/>
    <mergeCell ref="RWI93:RWK93"/>
    <mergeCell ref="RVH93:RVJ93"/>
    <mergeCell ref="RVK93:RVM93"/>
    <mergeCell ref="RVN93:RVP93"/>
    <mergeCell ref="RVQ93:RVS93"/>
    <mergeCell ref="RVT93:RVV93"/>
    <mergeCell ref="RUS93:RUU93"/>
    <mergeCell ref="RUV93:RUX93"/>
    <mergeCell ref="RUY93:RVA93"/>
    <mergeCell ref="RVB93:RVD93"/>
    <mergeCell ref="RVE93:RVG93"/>
    <mergeCell ref="RUD93:RUF93"/>
    <mergeCell ref="RUG93:RUI93"/>
    <mergeCell ref="RUJ93:RUL93"/>
    <mergeCell ref="RUM93:RUO93"/>
    <mergeCell ref="RUP93:RUR93"/>
    <mergeCell ref="RTO93:RTQ93"/>
    <mergeCell ref="RTR93:RTT93"/>
    <mergeCell ref="RTU93:RTW93"/>
    <mergeCell ref="RTX93:RTZ93"/>
    <mergeCell ref="RUA93:RUC93"/>
    <mergeCell ref="RSZ93:RTB93"/>
    <mergeCell ref="RTC93:RTE93"/>
    <mergeCell ref="RTF93:RTH93"/>
    <mergeCell ref="RTI93:RTK93"/>
    <mergeCell ref="RTL93:RTN93"/>
    <mergeCell ref="RSK93:RSM93"/>
    <mergeCell ref="RSN93:RSP93"/>
    <mergeCell ref="RSQ93:RSS93"/>
    <mergeCell ref="RST93:RSV93"/>
    <mergeCell ref="RSW93:RSY93"/>
    <mergeCell ref="RRV93:RRX93"/>
    <mergeCell ref="RRY93:RSA93"/>
    <mergeCell ref="RSB93:RSD93"/>
    <mergeCell ref="RSE93:RSG93"/>
    <mergeCell ref="RSH93:RSJ93"/>
    <mergeCell ref="RRG93:RRI93"/>
    <mergeCell ref="RRJ93:RRL93"/>
    <mergeCell ref="RRM93:RRO93"/>
    <mergeCell ref="RRP93:RRR93"/>
    <mergeCell ref="RRS93:RRU93"/>
    <mergeCell ref="RQR93:RQT93"/>
    <mergeCell ref="RQU93:RQW93"/>
    <mergeCell ref="RQX93:RQZ93"/>
    <mergeCell ref="RRA93:RRC93"/>
    <mergeCell ref="RRD93:RRF93"/>
    <mergeCell ref="RQC93:RQE93"/>
    <mergeCell ref="RQF93:RQH93"/>
    <mergeCell ref="RQI93:RQK93"/>
    <mergeCell ref="RQL93:RQN93"/>
    <mergeCell ref="RQO93:RQQ93"/>
    <mergeCell ref="RPN93:RPP93"/>
    <mergeCell ref="RPQ93:RPS93"/>
    <mergeCell ref="RPT93:RPV93"/>
    <mergeCell ref="RPW93:RPY93"/>
    <mergeCell ref="RPZ93:RQB93"/>
    <mergeCell ref="ROY93:RPA93"/>
    <mergeCell ref="RPB93:RPD93"/>
    <mergeCell ref="RPE93:RPG93"/>
    <mergeCell ref="RPH93:RPJ93"/>
    <mergeCell ref="RPK93:RPM93"/>
    <mergeCell ref="ROJ93:ROL93"/>
    <mergeCell ref="ROM93:ROO93"/>
    <mergeCell ref="ROP93:ROR93"/>
    <mergeCell ref="ROS93:ROU93"/>
    <mergeCell ref="ROV93:ROX93"/>
    <mergeCell ref="RNU93:RNW93"/>
    <mergeCell ref="RNX93:RNZ93"/>
    <mergeCell ref="ROA93:ROC93"/>
    <mergeCell ref="ROD93:ROF93"/>
    <mergeCell ref="ROG93:ROI93"/>
    <mergeCell ref="RNF93:RNH93"/>
    <mergeCell ref="RNI93:RNK93"/>
    <mergeCell ref="RNL93:RNN93"/>
    <mergeCell ref="RNO93:RNQ93"/>
    <mergeCell ref="RNR93:RNT93"/>
    <mergeCell ref="RMQ93:RMS93"/>
    <mergeCell ref="RMT93:RMV93"/>
    <mergeCell ref="RMW93:RMY93"/>
    <mergeCell ref="RMZ93:RNB93"/>
    <mergeCell ref="RNC93:RNE93"/>
    <mergeCell ref="RMB93:RMD93"/>
    <mergeCell ref="RME93:RMG93"/>
    <mergeCell ref="RMH93:RMJ93"/>
    <mergeCell ref="RMK93:RMM93"/>
    <mergeCell ref="RMN93:RMP93"/>
    <mergeCell ref="RLM93:RLO93"/>
    <mergeCell ref="RLP93:RLR93"/>
    <mergeCell ref="RLS93:RLU93"/>
    <mergeCell ref="RLV93:RLX93"/>
    <mergeCell ref="RLY93:RMA93"/>
    <mergeCell ref="RKX93:RKZ93"/>
    <mergeCell ref="RLA93:RLC93"/>
    <mergeCell ref="RLD93:RLF93"/>
    <mergeCell ref="RLG93:RLI93"/>
    <mergeCell ref="RLJ93:RLL93"/>
    <mergeCell ref="RKI93:RKK93"/>
    <mergeCell ref="RKL93:RKN93"/>
    <mergeCell ref="RKO93:RKQ93"/>
    <mergeCell ref="RKR93:RKT93"/>
    <mergeCell ref="RKU93:RKW93"/>
    <mergeCell ref="RJT93:RJV93"/>
    <mergeCell ref="RJW93:RJY93"/>
    <mergeCell ref="RJZ93:RKB93"/>
    <mergeCell ref="RKC93:RKE93"/>
    <mergeCell ref="RKF93:RKH93"/>
    <mergeCell ref="RJE93:RJG93"/>
    <mergeCell ref="RJH93:RJJ93"/>
    <mergeCell ref="RJK93:RJM93"/>
    <mergeCell ref="RJN93:RJP93"/>
    <mergeCell ref="RJQ93:RJS93"/>
    <mergeCell ref="RIP93:RIR93"/>
    <mergeCell ref="RIS93:RIU93"/>
    <mergeCell ref="RIV93:RIX93"/>
    <mergeCell ref="RIY93:RJA93"/>
    <mergeCell ref="RJB93:RJD93"/>
    <mergeCell ref="RIA93:RIC93"/>
    <mergeCell ref="RID93:RIF93"/>
    <mergeCell ref="RIG93:RII93"/>
    <mergeCell ref="RIJ93:RIL93"/>
    <mergeCell ref="RIM93:RIO93"/>
    <mergeCell ref="RHL93:RHN93"/>
    <mergeCell ref="RHO93:RHQ93"/>
    <mergeCell ref="RHR93:RHT93"/>
    <mergeCell ref="RHU93:RHW93"/>
    <mergeCell ref="RHX93:RHZ93"/>
    <mergeCell ref="RGW93:RGY93"/>
    <mergeCell ref="RGZ93:RHB93"/>
    <mergeCell ref="RHC93:RHE93"/>
    <mergeCell ref="RHF93:RHH93"/>
    <mergeCell ref="RHI93:RHK93"/>
    <mergeCell ref="RGH93:RGJ93"/>
    <mergeCell ref="RGK93:RGM93"/>
    <mergeCell ref="RGN93:RGP93"/>
    <mergeCell ref="RGQ93:RGS93"/>
    <mergeCell ref="RGT93:RGV93"/>
    <mergeCell ref="RFS93:RFU93"/>
    <mergeCell ref="RFV93:RFX93"/>
    <mergeCell ref="RFY93:RGA93"/>
    <mergeCell ref="RGB93:RGD93"/>
    <mergeCell ref="RGE93:RGG93"/>
    <mergeCell ref="RFD93:RFF93"/>
    <mergeCell ref="RFG93:RFI93"/>
    <mergeCell ref="RFJ93:RFL93"/>
    <mergeCell ref="RFM93:RFO93"/>
    <mergeCell ref="RFP93:RFR93"/>
    <mergeCell ref="REO93:REQ93"/>
    <mergeCell ref="RER93:RET93"/>
    <mergeCell ref="REU93:REW93"/>
    <mergeCell ref="REX93:REZ93"/>
    <mergeCell ref="RFA93:RFC93"/>
    <mergeCell ref="RDZ93:REB93"/>
    <mergeCell ref="REC93:REE93"/>
    <mergeCell ref="REF93:REH93"/>
    <mergeCell ref="REI93:REK93"/>
    <mergeCell ref="REL93:REN93"/>
    <mergeCell ref="RDK93:RDM93"/>
    <mergeCell ref="RDN93:RDP93"/>
    <mergeCell ref="RDQ93:RDS93"/>
    <mergeCell ref="RDT93:RDV93"/>
    <mergeCell ref="RDW93:RDY93"/>
    <mergeCell ref="RCV93:RCX93"/>
    <mergeCell ref="RCY93:RDA93"/>
    <mergeCell ref="RDB93:RDD93"/>
    <mergeCell ref="RDE93:RDG93"/>
    <mergeCell ref="RDH93:RDJ93"/>
    <mergeCell ref="RCG93:RCI93"/>
    <mergeCell ref="RCJ93:RCL93"/>
    <mergeCell ref="RCM93:RCO93"/>
    <mergeCell ref="RCP93:RCR93"/>
    <mergeCell ref="RCS93:RCU93"/>
    <mergeCell ref="RBR93:RBT93"/>
    <mergeCell ref="RBU93:RBW93"/>
    <mergeCell ref="RBX93:RBZ93"/>
    <mergeCell ref="RCA93:RCC93"/>
    <mergeCell ref="RCD93:RCF93"/>
    <mergeCell ref="RBC93:RBE93"/>
    <mergeCell ref="RBF93:RBH93"/>
    <mergeCell ref="RBI93:RBK93"/>
    <mergeCell ref="RBL93:RBN93"/>
    <mergeCell ref="RBO93:RBQ93"/>
    <mergeCell ref="RAN93:RAP93"/>
    <mergeCell ref="RAQ93:RAS93"/>
    <mergeCell ref="RAT93:RAV93"/>
    <mergeCell ref="RAW93:RAY93"/>
    <mergeCell ref="RAZ93:RBB93"/>
    <mergeCell ref="QZY93:RAA93"/>
    <mergeCell ref="RAB93:RAD93"/>
    <mergeCell ref="RAE93:RAG93"/>
    <mergeCell ref="RAH93:RAJ93"/>
    <mergeCell ref="RAK93:RAM93"/>
    <mergeCell ref="QZJ93:QZL93"/>
    <mergeCell ref="QZM93:QZO93"/>
    <mergeCell ref="QZP93:QZR93"/>
    <mergeCell ref="QZS93:QZU93"/>
    <mergeCell ref="QZV93:QZX93"/>
    <mergeCell ref="QYU93:QYW93"/>
    <mergeCell ref="QYX93:QYZ93"/>
    <mergeCell ref="QZA93:QZC93"/>
    <mergeCell ref="QZD93:QZF93"/>
    <mergeCell ref="QZG93:QZI93"/>
    <mergeCell ref="QYF93:QYH93"/>
    <mergeCell ref="QYI93:QYK93"/>
    <mergeCell ref="QYL93:QYN93"/>
    <mergeCell ref="QYO93:QYQ93"/>
    <mergeCell ref="QYR93:QYT93"/>
    <mergeCell ref="QXQ93:QXS93"/>
    <mergeCell ref="QXT93:QXV93"/>
    <mergeCell ref="QXW93:QXY93"/>
    <mergeCell ref="QXZ93:QYB93"/>
    <mergeCell ref="QYC93:QYE93"/>
    <mergeCell ref="QXB93:QXD93"/>
    <mergeCell ref="QXE93:QXG93"/>
    <mergeCell ref="QXH93:QXJ93"/>
    <mergeCell ref="QXK93:QXM93"/>
    <mergeCell ref="QXN93:QXP93"/>
    <mergeCell ref="QWM93:QWO93"/>
    <mergeCell ref="QWP93:QWR93"/>
    <mergeCell ref="QWS93:QWU93"/>
    <mergeCell ref="QWV93:QWX93"/>
    <mergeCell ref="QWY93:QXA93"/>
    <mergeCell ref="QVX93:QVZ93"/>
    <mergeCell ref="QWA93:QWC93"/>
    <mergeCell ref="QWD93:QWF93"/>
    <mergeCell ref="QWG93:QWI93"/>
    <mergeCell ref="QWJ93:QWL93"/>
    <mergeCell ref="QVI93:QVK93"/>
    <mergeCell ref="QVL93:QVN93"/>
    <mergeCell ref="QVO93:QVQ93"/>
    <mergeCell ref="QVR93:QVT93"/>
    <mergeCell ref="QVU93:QVW93"/>
    <mergeCell ref="QUT93:QUV93"/>
    <mergeCell ref="QUW93:QUY93"/>
    <mergeCell ref="QUZ93:QVB93"/>
    <mergeCell ref="QVC93:QVE93"/>
    <mergeCell ref="QVF93:QVH93"/>
    <mergeCell ref="QUE93:QUG93"/>
    <mergeCell ref="QUH93:QUJ93"/>
    <mergeCell ref="QUK93:QUM93"/>
    <mergeCell ref="QUN93:QUP93"/>
    <mergeCell ref="QUQ93:QUS93"/>
    <mergeCell ref="QTP93:QTR93"/>
    <mergeCell ref="QTS93:QTU93"/>
    <mergeCell ref="QTV93:QTX93"/>
    <mergeCell ref="QTY93:QUA93"/>
    <mergeCell ref="QUB93:QUD93"/>
    <mergeCell ref="QTA93:QTC93"/>
    <mergeCell ref="QTD93:QTF93"/>
    <mergeCell ref="QTG93:QTI93"/>
    <mergeCell ref="QTJ93:QTL93"/>
    <mergeCell ref="QTM93:QTO93"/>
    <mergeCell ref="QSL93:QSN93"/>
    <mergeCell ref="QSO93:QSQ93"/>
    <mergeCell ref="QSR93:QST93"/>
    <mergeCell ref="QSU93:QSW93"/>
    <mergeCell ref="QSX93:QSZ93"/>
    <mergeCell ref="QRW93:QRY93"/>
    <mergeCell ref="QRZ93:QSB93"/>
    <mergeCell ref="QSC93:QSE93"/>
    <mergeCell ref="QSF93:QSH93"/>
    <mergeCell ref="QSI93:QSK93"/>
    <mergeCell ref="QRH93:QRJ93"/>
    <mergeCell ref="QRK93:QRM93"/>
    <mergeCell ref="QRN93:QRP93"/>
    <mergeCell ref="QRQ93:QRS93"/>
    <mergeCell ref="QRT93:QRV93"/>
    <mergeCell ref="QQS93:QQU93"/>
    <mergeCell ref="QQV93:QQX93"/>
    <mergeCell ref="QQY93:QRA93"/>
    <mergeCell ref="QRB93:QRD93"/>
    <mergeCell ref="QRE93:QRG93"/>
    <mergeCell ref="QQD93:QQF93"/>
    <mergeCell ref="QQG93:QQI93"/>
    <mergeCell ref="QQJ93:QQL93"/>
    <mergeCell ref="QQM93:QQO93"/>
    <mergeCell ref="QQP93:QQR93"/>
    <mergeCell ref="QPO93:QPQ93"/>
    <mergeCell ref="QPR93:QPT93"/>
    <mergeCell ref="QPU93:QPW93"/>
    <mergeCell ref="QPX93:QPZ93"/>
    <mergeCell ref="QQA93:QQC93"/>
    <mergeCell ref="QOZ93:QPB93"/>
    <mergeCell ref="QPC93:QPE93"/>
    <mergeCell ref="QPF93:QPH93"/>
    <mergeCell ref="QPI93:QPK93"/>
    <mergeCell ref="QPL93:QPN93"/>
    <mergeCell ref="QOK93:QOM93"/>
    <mergeCell ref="QON93:QOP93"/>
    <mergeCell ref="QOQ93:QOS93"/>
    <mergeCell ref="QOT93:QOV93"/>
    <mergeCell ref="QOW93:QOY93"/>
    <mergeCell ref="QNV93:QNX93"/>
    <mergeCell ref="QNY93:QOA93"/>
    <mergeCell ref="QOB93:QOD93"/>
    <mergeCell ref="QOE93:QOG93"/>
    <mergeCell ref="QOH93:QOJ93"/>
    <mergeCell ref="QNG93:QNI93"/>
    <mergeCell ref="QNJ93:QNL93"/>
    <mergeCell ref="QNM93:QNO93"/>
    <mergeCell ref="QNP93:QNR93"/>
    <mergeCell ref="QNS93:QNU93"/>
    <mergeCell ref="QMR93:QMT93"/>
    <mergeCell ref="QMU93:QMW93"/>
    <mergeCell ref="QMX93:QMZ93"/>
    <mergeCell ref="QNA93:QNC93"/>
    <mergeCell ref="QND93:QNF93"/>
    <mergeCell ref="QMC93:QME93"/>
    <mergeCell ref="QMF93:QMH93"/>
    <mergeCell ref="QMI93:QMK93"/>
    <mergeCell ref="QML93:QMN93"/>
    <mergeCell ref="QMO93:QMQ93"/>
    <mergeCell ref="QLN93:QLP93"/>
    <mergeCell ref="QLQ93:QLS93"/>
    <mergeCell ref="QLT93:QLV93"/>
    <mergeCell ref="QLW93:QLY93"/>
    <mergeCell ref="QLZ93:QMB93"/>
    <mergeCell ref="QKY93:QLA93"/>
    <mergeCell ref="QLB93:QLD93"/>
    <mergeCell ref="QLE93:QLG93"/>
    <mergeCell ref="QLH93:QLJ93"/>
    <mergeCell ref="QLK93:QLM93"/>
    <mergeCell ref="QKJ93:QKL93"/>
    <mergeCell ref="QKM93:QKO93"/>
    <mergeCell ref="QKP93:QKR93"/>
    <mergeCell ref="QKS93:QKU93"/>
    <mergeCell ref="QKV93:QKX93"/>
    <mergeCell ref="QJU93:QJW93"/>
    <mergeCell ref="QJX93:QJZ93"/>
    <mergeCell ref="QKA93:QKC93"/>
    <mergeCell ref="QKD93:QKF93"/>
    <mergeCell ref="QKG93:QKI93"/>
    <mergeCell ref="QJF93:QJH93"/>
    <mergeCell ref="QJI93:QJK93"/>
    <mergeCell ref="QJL93:QJN93"/>
    <mergeCell ref="QJO93:QJQ93"/>
    <mergeCell ref="QJR93:QJT93"/>
    <mergeCell ref="QIQ93:QIS93"/>
    <mergeCell ref="QIT93:QIV93"/>
    <mergeCell ref="QIW93:QIY93"/>
    <mergeCell ref="QIZ93:QJB93"/>
    <mergeCell ref="QJC93:QJE93"/>
    <mergeCell ref="QIB93:QID93"/>
    <mergeCell ref="QIE93:QIG93"/>
    <mergeCell ref="QIH93:QIJ93"/>
    <mergeCell ref="QIK93:QIM93"/>
    <mergeCell ref="QIN93:QIP93"/>
    <mergeCell ref="QHM93:QHO93"/>
    <mergeCell ref="QHP93:QHR93"/>
    <mergeCell ref="QHS93:QHU93"/>
    <mergeCell ref="QHV93:QHX93"/>
    <mergeCell ref="QHY93:QIA93"/>
    <mergeCell ref="QGX93:QGZ93"/>
    <mergeCell ref="QHA93:QHC93"/>
    <mergeCell ref="QHD93:QHF93"/>
    <mergeCell ref="QHG93:QHI93"/>
    <mergeCell ref="QHJ93:QHL93"/>
    <mergeCell ref="QGI93:QGK93"/>
    <mergeCell ref="QGL93:QGN93"/>
    <mergeCell ref="QGO93:QGQ93"/>
    <mergeCell ref="QGR93:QGT93"/>
    <mergeCell ref="QGU93:QGW93"/>
    <mergeCell ref="QFT93:QFV93"/>
    <mergeCell ref="QFW93:QFY93"/>
    <mergeCell ref="QFZ93:QGB93"/>
    <mergeCell ref="QGC93:QGE93"/>
    <mergeCell ref="QGF93:QGH93"/>
    <mergeCell ref="QFE93:QFG93"/>
    <mergeCell ref="QFH93:QFJ93"/>
    <mergeCell ref="QFK93:QFM93"/>
    <mergeCell ref="QFN93:QFP93"/>
    <mergeCell ref="QFQ93:QFS93"/>
    <mergeCell ref="QEP93:QER93"/>
    <mergeCell ref="QES93:QEU93"/>
    <mergeCell ref="QEV93:QEX93"/>
    <mergeCell ref="QEY93:QFA93"/>
    <mergeCell ref="QFB93:QFD93"/>
    <mergeCell ref="QEA93:QEC93"/>
    <mergeCell ref="QED93:QEF93"/>
    <mergeCell ref="QEG93:QEI93"/>
    <mergeCell ref="QEJ93:QEL93"/>
    <mergeCell ref="QEM93:QEO93"/>
    <mergeCell ref="QDL93:QDN93"/>
    <mergeCell ref="QDO93:QDQ93"/>
    <mergeCell ref="QDR93:QDT93"/>
    <mergeCell ref="QDU93:QDW93"/>
    <mergeCell ref="QDX93:QDZ93"/>
    <mergeCell ref="QCW93:QCY93"/>
    <mergeCell ref="QCZ93:QDB93"/>
    <mergeCell ref="QDC93:QDE93"/>
    <mergeCell ref="QDF93:QDH93"/>
    <mergeCell ref="QDI93:QDK93"/>
    <mergeCell ref="QCH93:QCJ93"/>
    <mergeCell ref="QCK93:QCM93"/>
    <mergeCell ref="QCN93:QCP93"/>
    <mergeCell ref="QCQ93:QCS93"/>
    <mergeCell ref="QCT93:QCV93"/>
    <mergeCell ref="QBS93:QBU93"/>
    <mergeCell ref="QBV93:QBX93"/>
    <mergeCell ref="QBY93:QCA93"/>
    <mergeCell ref="QCB93:QCD93"/>
    <mergeCell ref="QCE93:QCG93"/>
    <mergeCell ref="QBD93:QBF93"/>
    <mergeCell ref="QBG93:QBI93"/>
    <mergeCell ref="QBJ93:QBL93"/>
    <mergeCell ref="QBM93:QBO93"/>
    <mergeCell ref="QBP93:QBR93"/>
    <mergeCell ref="QAO93:QAQ93"/>
    <mergeCell ref="QAR93:QAT93"/>
    <mergeCell ref="QAU93:QAW93"/>
    <mergeCell ref="QAX93:QAZ93"/>
    <mergeCell ref="QBA93:QBC93"/>
    <mergeCell ref="PZZ93:QAB93"/>
    <mergeCell ref="QAC93:QAE93"/>
    <mergeCell ref="QAF93:QAH93"/>
    <mergeCell ref="QAI93:QAK93"/>
    <mergeCell ref="QAL93:QAN93"/>
    <mergeCell ref="PZK93:PZM93"/>
    <mergeCell ref="PZN93:PZP93"/>
    <mergeCell ref="PZQ93:PZS93"/>
    <mergeCell ref="PZT93:PZV93"/>
    <mergeCell ref="PZW93:PZY93"/>
    <mergeCell ref="PYV93:PYX93"/>
    <mergeCell ref="PYY93:PZA93"/>
    <mergeCell ref="PZB93:PZD93"/>
    <mergeCell ref="PZE93:PZG93"/>
    <mergeCell ref="PZH93:PZJ93"/>
    <mergeCell ref="PYG93:PYI93"/>
    <mergeCell ref="PYJ93:PYL93"/>
    <mergeCell ref="PYM93:PYO93"/>
    <mergeCell ref="PYP93:PYR93"/>
    <mergeCell ref="PYS93:PYU93"/>
    <mergeCell ref="PXR93:PXT93"/>
    <mergeCell ref="PXU93:PXW93"/>
    <mergeCell ref="PXX93:PXZ93"/>
    <mergeCell ref="PYA93:PYC93"/>
    <mergeCell ref="PYD93:PYF93"/>
    <mergeCell ref="PXC93:PXE93"/>
    <mergeCell ref="PXF93:PXH93"/>
    <mergeCell ref="PXI93:PXK93"/>
    <mergeCell ref="PXL93:PXN93"/>
    <mergeCell ref="PXO93:PXQ93"/>
    <mergeCell ref="PWN93:PWP93"/>
    <mergeCell ref="PWQ93:PWS93"/>
    <mergeCell ref="PWT93:PWV93"/>
    <mergeCell ref="PWW93:PWY93"/>
    <mergeCell ref="PWZ93:PXB93"/>
    <mergeCell ref="PVY93:PWA93"/>
    <mergeCell ref="PWB93:PWD93"/>
    <mergeCell ref="PWE93:PWG93"/>
    <mergeCell ref="PWH93:PWJ93"/>
    <mergeCell ref="PWK93:PWM93"/>
    <mergeCell ref="PVJ93:PVL93"/>
    <mergeCell ref="PVM93:PVO93"/>
    <mergeCell ref="PVP93:PVR93"/>
    <mergeCell ref="PVS93:PVU93"/>
    <mergeCell ref="PVV93:PVX93"/>
    <mergeCell ref="PUU93:PUW93"/>
    <mergeCell ref="PUX93:PUZ93"/>
    <mergeCell ref="PVA93:PVC93"/>
    <mergeCell ref="PVD93:PVF93"/>
    <mergeCell ref="PVG93:PVI93"/>
    <mergeCell ref="PUF93:PUH93"/>
    <mergeCell ref="PUI93:PUK93"/>
    <mergeCell ref="PUL93:PUN93"/>
    <mergeCell ref="PUO93:PUQ93"/>
    <mergeCell ref="PUR93:PUT93"/>
    <mergeCell ref="PTQ93:PTS93"/>
    <mergeCell ref="PTT93:PTV93"/>
    <mergeCell ref="PTW93:PTY93"/>
    <mergeCell ref="PTZ93:PUB93"/>
    <mergeCell ref="PUC93:PUE93"/>
    <mergeCell ref="PTB93:PTD93"/>
    <mergeCell ref="PTE93:PTG93"/>
    <mergeCell ref="PTH93:PTJ93"/>
    <mergeCell ref="PTK93:PTM93"/>
    <mergeCell ref="PTN93:PTP93"/>
    <mergeCell ref="PSM93:PSO93"/>
    <mergeCell ref="PSP93:PSR93"/>
    <mergeCell ref="PSS93:PSU93"/>
    <mergeCell ref="PSV93:PSX93"/>
    <mergeCell ref="PSY93:PTA93"/>
    <mergeCell ref="PRX93:PRZ93"/>
    <mergeCell ref="PSA93:PSC93"/>
    <mergeCell ref="PSD93:PSF93"/>
    <mergeCell ref="PSG93:PSI93"/>
    <mergeCell ref="PSJ93:PSL93"/>
    <mergeCell ref="PRI93:PRK93"/>
    <mergeCell ref="PRL93:PRN93"/>
    <mergeCell ref="PRO93:PRQ93"/>
    <mergeCell ref="PRR93:PRT93"/>
    <mergeCell ref="PRU93:PRW93"/>
    <mergeCell ref="PQT93:PQV93"/>
    <mergeCell ref="PQW93:PQY93"/>
    <mergeCell ref="PQZ93:PRB93"/>
    <mergeCell ref="PRC93:PRE93"/>
    <mergeCell ref="PRF93:PRH93"/>
    <mergeCell ref="PQE93:PQG93"/>
    <mergeCell ref="PQH93:PQJ93"/>
    <mergeCell ref="PQK93:PQM93"/>
    <mergeCell ref="PQN93:PQP93"/>
    <mergeCell ref="PQQ93:PQS93"/>
    <mergeCell ref="PPP93:PPR93"/>
    <mergeCell ref="PPS93:PPU93"/>
    <mergeCell ref="PPV93:PPX93"/>
    <mergeCell ref="PPY93:PQA93"/>
    <mergeCell ref="PQB93:PQD93"/>
    <mergeCell ref="PPA93:PPC93"/>
    <mergeCell ref="PPD93:PPF93"/>
    <mergeCell ref="PPG93:PPI93"/>
    <mergeCell ref="PPJ93:PPL93"/>
    <mergeCell ref="PPM93:PPO93"/>
    <mergeCell ref="POL93:PON93"/>
    <mergeCell ref="POO93:POQ93"/>
    <mergeCell ref="POR93:POT93"/>
    <mergeCell ref="POU93:POW93"/>
    <mergeCell ref="POX93:POZ93"/>
    <mergeCell ref="PNW93:PNY93"/>
    <mergeCell ref="PNZ93:POB93"/>
    <mergeCell ref="POC93:POE93"/>
    <mergeCell ref="POF93:POH93"/>
    <mergeCell ref="POI93:POK93"/>
    <mergeCell ref="PNH93:PNJ93"/>
    <mergeCell ref="PNK93:PNM93"/>
    <mergeCell ref="PNN93:PNP93"/>
    <mergeCell ref="PNQ93:PNS93"/>
    <mergeCell ref="PNT93:PNV93"/>
    <mergeCell ref="PMS93:PMU93"/>
    <mergeCell ref="PMV93:PMX93"/>
    <mergeCell ref="PMY93:PNA93"/>
    <mergeCell ref="PNB93:PND93"/>
    <mergeCell ref="PNE93:PNG93"/>
    <mergeCell ref="PMD93:PMF93"/>
    <mergeCell ref="PMG93:PMI93"/>
    <mergeCell ref="PMJ93:PML93"/>
    <mergeCell ref="PMM93:PMO93"/>
    <mergeCell ref="PMP93:PMR93"/>
    <mergeCell ref="PLO93:PLQ93"/>
    <mergeCell ref="PLR93:PLT93"/>
    <mergeCell ref="PLU93:PLW93"/>
    <mergeCell ref="PLX93:PLZ93"/>
    <mergeCell ref="PMA93:PMC93"/>
    <mergeCell ref="PKZ93:PLB93"/>
    <mergeCell ref="PLC93:PLE93"/>
    <mergeCell ref="PLF93:PLH93"/>
    <mergeCell ref="PLI93:PLK93"/>
    <mergeCell ref="PLL93:PLN93"/>
    <mergeCell ref="PKK93:PKM93"/>
    <mergeCell ref="PKN93:PKP93"/>
    <mergeCell ref="PKQ93:PKS93"/>
    <mergeCell ref="PKT93:PKV93"/>
    <mergeCell ref="PKW93:PKY93"/>
    <mergeCell ref="PJV93:PJX93"/>
    <mergeCell ref="PJY93:PKA93"/>
    <mergeCell ref="PKB93:PKD93"/>
    <mergeCell ref="PKE93:PKG93"/>
    <mergeCell ref="PKH93:PKJ93"/>
    <mergeCell ref="PJG93:PJI93"/>
    <mergeCell ref="PJJ93:PJL93"/>
    <mergeCell ref="PJM93:PJO93"/>
    <mergeCell ref="PJP93:PJR93"/>
    <mergeCell ref="PJS93:PJU93"/>
    <mergeCell ref="PIR93:PIT93"/>
    <mergeCell ref="PIU93:PIW93"/>
    <mergeCell ref="PIX93:PIZ93"/>
    <mergeCell ref="PJA93:PJC93"/>
    <mergeCell ref="PJD93:PJF93"/>
    <mergeCell ref="PIC93:PIE93"/>
    <mergeCell ref="PIF93:PIH93"/>
    <mergeCell ref="PII93:PIK93"/>
    <mergeCell ref="PIL93:PIN93"/>
    <mergeCell ref="PIO93:PIQ93"/>
    <mergeCell ref="PHN93:PHP93"/>
    <mergeCell ref="PHQ93:PHS93"/>
    <mergeCell ref="PHT93:PHV93"/>
    <mergeCell ref="PHW93:PHY93"/>
    <mergeCell ref="PHZ93:PIB93"/>
    <mergeCell ref="PGY93:PHA93"/>
    <mergeCell ref="PHB93:PHD93"/>
    <mergeCell ref="PHE93:PHG93"/>
    <mergeCell ref="PHH93:PHJ93"/>
    <mergeCell ref="PHK93:PHM93"/>
    <mergeCell ref="PGJ93:PGL93"/>
    <mergeCell ref="PGM93:PGO93"/>
    <mergeCell ref="PGP93:PGR93"/>
    <mergeCell ref="PGS93:PGU93"/>
    <mergeCell ref="PGV93:PGX93"/>
    <mergeCell ref="PFU93:PFW93"/>
    <mergeCell ref="PFX93:PFZ93"/>
    <mergeCell ref="PGA93:PGC93"/>
    <mergeCell ref="PGD93:PGF93"/>
    <mergeCell ref="PGG93:PGI93"/>
    <mergeCell ref="PFF93:PFH93"/>
    <mergeCell ref="PFI93:PFK93"/>
    <mergeCell ref="PFL93:PFN93"/>
    <mergeCell ref="PFO93:PFQ93"/>
    <mergeCell ref="PFR93:PFT93"/>
    <mergeCell ref="PEQ93:PES93"/>
    <mergeCell ref="PET93:PEV93"/>
    <mergeCell ref="PEW93:PEY93"/>
    <mergeCell ref="PEZ93:PFB93"/>
    <mergeCell ref="PFC93:PFE93"/>
    <mergeCell ref="PEB93:PED93"/>
    <mergeCell ref="PEE93:PEG93"/>
    <mergeCell ref="PEH93:PEJ93"/>
    <mergeCell ref="PEK93:PEM93"/>
    <mergeCell ref="PEN93:PEP93"/>
    <mergeCell ref="PDM93:PDO93"/>
    <mergeCell ref="PDP93:PDR93"/>
    <mergeCell ref="PDS93:PDU93"/>
    <mergeCell ref="PDV93:PDX93"/>
    <mergeCell ref="PDY93:PEA93"/>
    <mergeCell ref="PCX93:PCZ93"/>
    <mergeCell ref="PDA93:PDC93"/>
    <mergeCell ref="PDD93:PDF93"/>
    <mergeCell ref="PDG93:PDI93"/>
    <mergeCell ref="PDJ93:PDL93"/>
    <mergeCell ref="PCI93:PCK93"/>
    <mergeCell ref="PCL93:PCN93"/>
    <mergeCell ref="PCO93:PCQ93"/>
    <mergeCell ref="PCR93:PCT93"/>
    <mergeCell ref="PCU93:PCW93"/>
    <mergeCell ref="PBT93:PBV93"/>
    <mergeCell ref="PBW93:PBY93"/>
    <mergeCell ref="PBZ93:PCB93"/>
    <mergeCell ref="PCC93:PCE93"/>
    <mergeCell ref="PCF93:PCH93"/>
    <mergeCell ref="PBE93:PBG93"/>
    <mergeCell ref="PBH93:PBJ93"/>
    <mergeCell ref="PBK93:PBM93"/>
    <mergeCell ref="PBN93:PBP93"/>
    <mergeCell ref="PBQ93:PBS93"/>
    <mergeCell ref="PAP93:PAR93"/>
    <mergeCell ref="PAS93:PAU93"/>
    <mergeCell ref="PAV93:PAX93"/>
    <mergeCell ref="PAY93:PBA93"/>
    <mergeCell ref="PBB93:PBD93"/>
    <mergeCell ref="PAA93:PAC93"/>
    <mergeCell ref="PAD93:PAF93"/>
    <mergeCell ref="PAG93:PAI93"/>
    <mergeCell ref="PAJ93:PAL93"/>
    <mergeCell ref="PAM93:PAO93"/>
    <mergeCell ref="OZL93:OZN93"/>
    <mergeCell ref="OZO93:OZQ93"/>
    <mergeCell ref="OZR93:OZT93"/>
    <mergeCell ref="OZU93:OZW93"/>
    <mergeCell ref="OZX93:OZZ93"/>
    <mergeCell ref="OYW93:OYY93"/>
    <mergeCell ref="OYZ93:OZB93"/>
    <mergeCell ref="OZC93:OZE93"/>
    <mergeCell ref="OZF93:OZH93"/>
    <mergeCell ref="OZI93:OZK93"/>
    <mergeCell ref="OYH93:OYJ93"/>
    <mergeCell ref="OYK93:OYM93"/>
    <mergeCell ref="OYN93:OYP93"/>
    <mergeCell ref="OYQ93:OYS93"/>
    <mergeCell ref="OYT93:OYV93"/>
    <mergeCell ref="OXS93:OXU93"/>
    <mergeCell ref="OXV93:OXX93"/>
    <mergeCell ref="OXY93:OYA93"/>
    <mergeCell ref="OYB93:OYD93"/>
    <mergeCell ref="OYE93:OYG93"/>
    <mergeCell ref="OXD93:OXF93"/>
    <mergeCell ref="OXG93:OXI93"/>
    <mergeCell ref="OXJ93:OXL93"/>
    <mergeCell ref="OXM93:OXO93"/>
    <mergeCell ref="OXP93:OXR93"/>
    <mergeCell ref="OWO93:OWQ93"/>
    <mergeCell ref="OWR93:OWT93"/>
    <mergeCell ref="OWU93:OWW93"/>
    <mergeCell ref="OWX93:OWZ93"/>
    <mergeCell ref="OXA93:OXC93"/>
    <mergeCell ref="OVZ93:OWB93"/>
    <mergeCell ref="OWC93:OWE93"/>
    <mergeCell ref="OWF93:OWH93"/>
    <mergeCell ref="OWI93:OWK93"/>
    <mergeCell ref="OWL93:OWN93"/>
    <mergeCell ref="OVK93:OVM93"/>
    <mergeCell ref="OVN93:OVP93"/>
    <mergeCell ref="OVQ93:OVS93"/>
    <mergeCell ref="OVT93:OVV93"/>
    <mergeCell ref="OVW93:OVY93"/>
    <mergeCell ref="OUV93:OUX93"/>
    <mergeCell ref="OUY93:OVA93"/>
    <mergeCell ref="OVB93:OVD93"/>
    <mergeCell ref="OVE93:OVG93"/>
    <mergeCell ref="OVH93:OVJ93"/>
    <mergeCell ref="OUG93:OUI93"/>
    <mergeCell ref="OUJ93:OUL93"/>
    <mergeCell ref="OUM93:OUO93"/>
    <mergeCell ref="OUP93:OUR93"/>
    <mergeCell ref="OUS93:OUU93"/>
    <mergeCell ref="OTR93:OTT93"/>
    <mergeCell ref="OTU93:OTW93"/>
    <mergeCell ref="OTX93:OTZ93"/>
    <mergeCell ref="OUA93:OUC93"/>
    <mergeCell ref="OUD93:OUF93"/>
    <mergeCell ref="OTC93:OTE93"/>
    <mergeCell ref="OTF93:OTH93"/>
    <mergeCell ref="OTI93:OTK93"/>
    <mergeCell ref="OTL93:OTN93"/>
    <mergeCell ref="OTO93:OTQ93"/>
    <mergeCell ref="OSN93:OSP93"/>
    <mergeCell ref="OSQ93:OSS93"/>
    <mergeCell ref="OST93:OSV93"/>
    <mergeCell ref="OSW93:OSY93"/>
    <mergeCell ref="OSZ93:OTB93"/>
    <mergeCell ref="ORY93:OSA93"/>
    <mergeCell ref="OSB93:OSD93"/>
    <mergeCell ref="OSE93:OSG93"/>
    <mergeCell ref="OSH93:OSJ93"/>
    <mergeCell ref="OSK93:OSM93"/>
    <mergeCell ref="ORJ93:ORL93"/>
    <mergeCell ref="ORM93:ORO93"/>
    <mergeCell ref="ORP93:ORR93"/>
    <mergeCell ref="ORS93:ORU93"/>
    <mergeCell ref="ORV93:ORX93"/>
    <mergeCell ref="OQU93:OQW93"/>
    <mergeCell ref="OQX93:OQZ93"/>
    <mergeCell ref="ORA93:ORC93"/>
    <mergeCell ref="ORD93:ORF93"/>
    <mergeCell ref="ORG93:ORI93"/>
    <mergeCell ref="OQF93:OQH93"/>
    <mergeCell ref="OQI93:OQK93"/>
    <mergeCell ref="OQL93:OQN93"/>
    <mergeCell ref="OQO93:OQQ93"/>
    <mergeCell ref="OQR93:OQT93"/>
    <mergeCell ref="OPQ93:OPS93"/>
    <mergeCell ref="OPT93:OPV93"/>
    <mergeCell ref="OPW93:OPY93"/>
    <mergeCell ref="OPZ93:OQB93"/>
    <mergeCell ref="OQC93:OQE93"/>
    <mergeCell ref="OPB93:OPD93"/>
    <mergeCell ref="OPE93:OPG93"/>
    <mergeCell ref="OPH93:OPJ93"/>
    <mergeCell ref="OPK93:OPM93"/>
    <mergeCell ref="OPN93:OPP93"/>
    <mergeCell ref="OOM93:OOO93"/>
    <mergeCell ref="OOP93:OOR93"/>
    <mergeCell ref="OOS93:OOU93"/>
    <mergeCell ref="OOV93:OOX93"/>
    <mergeCell ref="OOY93:OPA93"/>
    <mergeCell ref="ONX93:ONZ93"/>
    <mergeCell ref="OOA93:OOC93"/>
    <mergeCell ref="OOD93:OOF93"/>
    <mergeCell ref="OOG93:OOI93"/>
    <mergeCell ref="OOJ93:OOL93"/>
    <mergeCell ref="ONI93:ONK93"/>
    <mergeCell ref="ONL93:ONN93"/>
    <mergeCell ref="ONO93:ONQ93"/>
    <mergeCell ref="ONR93:ONT93"/>
    <mergeCell ref="ONU93:ONW93"/>
    <mergeCell ref="OMT93:OMV93"/>
    <mergeCell ref="OMW93:OMY93"/>
    <mergeCell ref="OMZ93:ONB93"/>
    <mergeCell ref="ONC93:ONE93"/>
    <mergeCell ref="ONF93:ONH93"/>
    <mergeCell ref="OME93:OMG93"/>
    <mergeCell ref="OMH93:OMJ93"/>
    <mergeCell ref="OMK93:OMM93"/>
    <mergeCell ref="OMN93:OMP93"/>
    <mergeCell ref="OMQ93:OMS93"/>
    <mergeCell ref="OLP93:OLR93"/>
    <mergeCell ref="OLS93:OLU93"/>
    <mergeCell ref="OLV93:OLX93"/>
    <mergeCell ref="OLY93:OMA93"/>
    <mergeCell ref="OMB93:OMD93"/>
    <mergeCell ref="OLA93:OLC93"/>
    <mergeCell ref="OLD93:OLF93"/>
    <mergeCell ref="OLG93:OLI93"/>
    <mergeCell ref="OLJ93:OLL93"/>
    <mergeCell ref="OLM93:OLO93"/>
    <mergeCell ref="OKL93:OKN93"/>
    <mergeCell ref="OKO93:OKQ93"/>
    <mergeCell ref="OKR93:OKT93"/>
    <mergeCell ref="OKU93:OKW93"/>
    <mergeCell ref="OKX93:OKZ93"/>
    <mergeCell ref="OJW93:OJY93"/>
    <mergeCell ref="OJZ93:OKB93"/>
    <mergeCell ref="OKC93:OKE93"/>
    <mergeCell ref="OKF93:OKH93"/>
    <mergeCell ref="OKI93:OKK93"/>
    <mergeCell ref="OJH93:OJJ93"/>
    <mergeCell ref="OJK93:OJM93"/>
    <mergeCell ref="OJN93:OJP93"/>
    <mergeCell ref="OJQ93:OJS93"/>
    <mergeCell ref="OJT93:OJV93"/>
    <mergeCell ref="OIS93:OIU93"/>
    <mergeCell ref="OIV93:OIX93"/>
    <mergeCell ref="OIY93:OJA93"/>
    <mergeCell ref="OJB93:OJD93"/>
    <mergeCell ref="OJE93:OJG93"/>
    <mergeCell ref="OID93:OIF93"/>
    <mergeCell ref="OIG93:OII93"/>
    <mergeCell ref="OIJ93:OIL93"/>
    <mergeCell ref="OIM93:OIO93"/>
    <mergeCell ref="OIP93:OIR93"/>
    <mergeCell ref="OHO93:OHQ93"/>
    <mergeCell ref="OHR93:OHT93"/>
    <mergeCell ref="OHU93:OHW93"/>
    <mergeCell ref="OHX93:OHZ93"/>
    <mergeCell ref="OIA93:OIC93"/>
    <mergeCell ref="OGZ93:OHB93"/>
    <mergeCell ref="OHC93:OHE93"/>
    <mergeCell ref="OHF93:OHH93"/>
    <mergeCell ref="OHI93:OHK93"/>
    <mergeCell ref="OHL93:OHN93"/>
    <mergeCell ref="OGK93:OGM93"/>
    <mergeCell ref="OGN93:OGP93"/>
    <mergeCell ref="OGQ93:OGS93"/>
    <mergeCell ref="OGT93:OGV93"/>
    <mergeCell ref="OGW93:OGY93"/>
    <mergeCell ref="OFV93:OFX93"/>
    <mergeCell ref="OFY93:OGA93"/>
    <mergeCell ref="OGB93:OGD93"/>
    <mergeCell ref="OGE93:OGG93"/>
    <mergeCell ref="OGH93:OGJ93"/>
    <mergeCell ref="OFG93:OFI93"/>
    <mergeCell ref="OFJ93:OFL93"/>
    <mergeCell ref="OFM93:OFO93"/>
    <mergeCell ref="OFP93:OFR93"/>
    <mergeCell ref="OFS93:OFU93"/>
    <mergeCell ref="OER93:OET93"/>
    <mergeCell ref="OEU93:OEW93"/>
    <mergeCell ref="OEX93:OEZ93"/>
    <mergeCell ref="OFA93:OFC93"/>
    <mergeCell ref="OFD93:OFF93"/>
    <mergeCell ref="OEC93:OEE93"/>
    <mergeCell ref="OEF93:OEH93"/>
    <mergeCell ref="OEI93:OEK93"/>
    <mergeCell ref="OEL93:OEN93"/>
    <mergeCell ref="OEO93:OEQ93"/>
    <mergeCell ref="ODN93:ODP93"/>
    <mergeCell ref="ODQ93:ODS93"/>
    <mergeCell ref="ODT93:ODV93"/>
    <mergeCell ref="ODW93:ODY93"/>
    <mergeCell ref="ODZ93:OEB93"/>
    <mergeCell ref="OCY93:ODA93"/>
    <mergeCell ref="ODB93:ODD93"/>
    <mergeCell ref="ODE93:ODG93"/>
    <mergeCell ref="ODH93:ODJ93"/>
    <mergeCell ref="ODK93:ODM93"/>
    <mergeCell ref="OCJ93:OCL93"/>
    <mergeCell ref="OCM93:OCO93"/>
    <mergeCell ref="OCP93:OCR93"/>
    <mergeCell ref="OCS93:OCU93"/>
    <mergeCell ref="OCV93:OCX93"/>
    <mergeCell ref="OBU93:OBW93"/>
    <mergeCell ref="OBX93:OBZ93"/>
    <mergeCell ref="OCA93:OCC93"/>
    <mergeCell ref="OCD93:OCF93"/>
    <mergeCell ref="OCG93:OCI93"/>
    <mergeCell ref="OBF93:OBH93"/>
    <mergeCell ref="OBI93:OBK93"/>
    <mergeCell ref="OBL93:OBN93"/>
    <mergeCell ref="OBO93:OBQ93"/>
    <mergeCell ref="OBR93:OBT93"/>
    <mergeCell ref="OAQ93:OAS93"/>
    <mergeCell ref="OAT93:OAV93"/>
    <mergeCell ref="OAW93:OAY93"/>
    <mergeCell ref="OAZ93:OBB93"/>
    <mergeCell ref="OBC93:OBE93"/>
    <mergeCell ref="OAB93:OAD93"/>
    <mergeCell ref="OAE93:OAG93"/>
    <mergeCell ref="OAH93:OAJ93"/>
    <mergeCell ref="OAK93:OAM93"/>
    <mergeCell ref="OAN93:OAP93"/>
    <mergeCell ref="NZM93:NZO93"/>
    <mergeCell ref="NZP93:NZR93"/>
    <mergeCell ref="NZS93:NZU93"/>
    <mergeCell ref="NZV93:NZX93"/>
    <mergeCell ref="NZY93:OAA93"/>
    <mergeCell ref="NYX93:NYZ93"/>
    <mergeCell ref="NZA93:NZC93"/>
    <mergeCell ref="NZD93:NZF93"/>
    <mergeCell ref="NZG93:NZI93"/>
    <mergeCell ref="NZJ93:NZL93"/>
    <mergeCell ref="NYI93:NYK93"/>
    <mergeCell ref="NYL93:NYN93"/>
    <mergeCell ref="NYO93:NYQ93"/>
    <mergeCell ref="NYR93:NYT93"/>
    <mergeCell ref="NYU93:NYW93"/>
    <mergeCell ref="NXT93:NXV93"/>
    <mergeCell ref="NXW93:NXY93"/>
    <mergeCell ref="NXZ93:NYB93"/>
    <mergeCell ref="NYC93:NYE93"/>
    <mergeCell ref="NYF93:NYH93"/>
    <mergeCell ref="NXE93:NXG93"/>
    <mergeCell ref="NXH93:NXJ93"/>
    <mergeCell ref="NXK93:NXM93"/>
    <mergeCell ref="NXN93:NXP93"/>
    <mergeCell ref="NXQ93:NXS93"/>
    <mergeCell ref="NWP93:NWR93"/>
    <mergeCell ref="NWS93:NWU93"/>
    <mergeCell ref="NWV93:NWX93"/>
    <mergeCell ref="NWY93:NXA93"/>
    <mergeCell ref="NXB93:NXD93"/>
    <mergeCell ref="NWA93:NWC93"/>
    <mergeCell ref="NWD93:NWF93"/>
    <mergeCell ref="NWG93:NWI93"/>
    <mergeCell ref="NWJ93:NWL93"/>
    <mergeCell ref="NWM93:NWO93"/>
    <mergeCell ref="NVL93:NVN93"/>
    <mergeCell ref="NVO93:NVQ93"/>
    <mergeCell ref="NVR93:NVT93"/>
    <mergeCell ref="NVU93:NVW93"/>
    <mergeCell ref="NVX93:NVZ93"/>
    <mergeCell ref="NUW93:NUY93"/>
    <mergeCell ref="NUZ93:NVB93"/>
    <mergeCell ref="NVC93:NVE93"/>
    <mergeCell ref="NVF93:NVH93"/>
    <mergeCell ref="NVI93:NVK93"/>
    <mergeCell ref="NUH93:NUJ93"/>
    <mergeCell ref="NUK93:NUM93"/>
    <mergeCell ref="NUN93:NUP93"/>
    <mergeCell ref="NUQ93:NUS93"/>
    <mergeCell ref="NUT93:NUV93"/>
    <mergeCell ref="NTS93:NTU93"/>
    <mergeCell ref="NTV93:NTX93"/>
    <mergeCell ref="NTY93:NUA93"/>
    <mergeCell ref="NUB93:NUD93"/>
    <mergeCell ref="NUE93:NUG93"/>
    <mergeCell ref="NTD93:NTF93"/>
    <mergeCell ref="NTG93:NTI93"/>
    <mergeCell ref="NTJ93:NTL93"/>
    <mergeCell ref="NTM93:NTO93"/>
    <mergeCell ref="NTP93:NTR93"/>
    <mergeCell ref="NSO93:NSQ93"/>
    <mergeCell ref="NSR93:NST93"/>
    <mergeCell ref="NSU93:NSW93"/>
    <mergeCell ref="NSX93:NSZ93"/>
    <mergeCell ref="NTA93:NTC93"/>
    <mergeCell ref="NRZ93:NSB93"/>
    <mergeCell ref="NSC93:NSE93"/>
    <mergeCell ref="NSF93:NSH93"/>
    <mergeCell ref="NSI93:NSK93"/>
    <mergeCell ref="NSL93:NSN93"/>
    <mergeCell ref="NRK93:NRM93"/>
    <mergeCell ref="NRN93:NRP93"/>
    <mergeCell ref="NRQ93:NRS93"/>
    <mergeCell ref="NRT93:NRV93"/>
    <mergeCell ref="NRW93:NRY93"/>
    <mergeCell ref="NQV93:NQX93"/>
    <mergeCell ref="NQY93:NRA93"/>
    <mergeCell ref="NRB93:NRD93"/>
    <mergeCell ref="NRE93:NRG93"/>
    <mergeCell ref="NRH93:NRJ93"/>
    <mergeCell ref="NQG93:NQI93"/>
    <mergeCell ref="NQJ93:NQL93"/>
    <mergeCell ref="NQM93:NQO93"/>
    <mergeCell ref="NQP93:NQR93"/>
    <mergeCell ref="NQS93:NQU93"/>
    <mergeCell ref="NPR93:NPT93"/>
    <mergeCell ref="NPU93:NPW93"/>
    <mergeCell ref="NPX93:NPZ93"/>
    <mergeCell ref="NQA93:NQC93"/>
    <mergeCell ref="NQD93:NQF93"/>
    <mergeCell ref="NPC93:NPE93"/>
    <mergeCell ref="NPF93:NPH93"/>
    <mergeCell ref="NPI93:NPK93"/>
    <mergeCell ref="NPL93:NPN93"/>
    <mergeCell ref="NPO93:NPQ93"/>
    <mergeCell ref="NON93:NOP93"/>
    <mergeCell ref="NOQ93:NOS93"/>
    <mergeCell ref="NOT93:NOV93"/>
    <mergeCell ref="NOW93:NOY93"/>
    <mergeCell ref="NOZ93:NPB93"/>
    <mergeCell ref="NNY93:NOA93"/>
    <mergeCell ref="NOB93:NOD93"/>
    <mergeCell ref="NOE93:NOG93"/>
    <mergeCell ref="NOH93:NOJ93"/>
    <mergeCell ref="NOK93:NOM93"/>
    <mergeCell ref="NNJ93:NNL93"/>
    <mergeCell ref="NNM93:NNO93"/>
    <mergeCell ref="NNP93:NNR93"/>
    <mergeCell ref="NNS93:NNU93"/>
    <mergeCell ref="NNV93:NNX93"/>
    <mergeCell ref="NMU93:NMW93"/>
    <mergeCell ref="NMX93:NMZ93"/>
    <mergeCell ref="NNA93:NNC93"/>
    <mergeCell ref="NND93:NNF93"/>
    <mergeCell ref="NNG93:NNI93"/>
    <mergeCell ref="NMF93:NMH93"/>
    <mergeCell ref="NMI93:NMK93"/>
    <mergeCell ref="NML93:NMN93"/>
    <mergeCell ref="NMO93:NMQ93"/>
    <mergeCell ref="NMR93:NMT93"/>
    <mergeCell ref="NLQ93:NLS93"/>
    <mergeCell ref="NLT93:NLV93"/>
    <mergeCell ref="NLW93:NLY93"/>
    <mergeCell ref="NLZ93:NMB93"/>
    <mergeCell ref="NMC93:NME93"/>
    <mergeCell ref="NLB93:NLD93"/>
    <mergeCell ref="NLE93:NLG93"/>
    <mergeCell ref="NLH93:NLJ93"/>
    <mergeCell ref="NLK93:NLM93"/>
    <mergeCell ref="NLN93:NLP93"/>
    <mergeCell ref="NKM93:NKO93"/>
    <mergeCell ref="NKP93:NKR93"/>
    <mergeCell ref="NKS93:NKU93"/>
    <mergeCell ref="NKV93:NKX93"/>
    <mergeCell ref="NKY93:NLA93"/>
    <mergeCell ref="NJX93:NJZ93"/>
    <mergeCell ref="NKA93:NKC93"/>
    <mergeCell ref="NKD93:NKF93"/>
    <mergeCell ref="NKG93:NKI93"/>
    <mergeCell ref="NKJ93:NKL93"/>
    <mergeCell ref="NJI93:NJK93"/>
    <mergeCell ref="NJL93:NJN93"/>
    <mergeCell ref="NJO93:NJQ93"/>
    <mergeCell ref="NJR93:NJT93"/>
    <mergeCell ref="NJU93:NJW93"/>
    <mergeCell ref="NIT93:NIV93"/>
    <mergeCell ref="NIW93:NIY93"/>
    <mergeCell ref="NIZ93:NJB93"/>
    <mergeCell ref="NJC93:NJE93"/>
    <mergeCell ref="NJF93:NJH93"/>
    <mergeCell ref="NIE93:NIG93"/>
    <mergeCell ref="NIH93:NIJ93"/>
    <mergeCell ref="NIK93:NIM93"/>
    <mergeCell ref="NIN93:NIP93"/>
    <mergeCell ref="NIQ93:NIS93"/>
    <mergeCell ref="NHP93:NHR93"/>
    <mergeCell ref="NHS93:NHU93"/>
    <mergeCell ref="NHV93:NHX93"/>
    <mergeCell ref="NHY93:NIA93"/>
    <mergeCell ref="NIB93:NID93"/>
    <mergeCell ref="NHA93:NHC93"/>
    <mergeCell ref="NHD93:NHF93"/>
    <mergeCell ref="NHG93:NHI93"/>
    <mergeCell ref="NHJ93:NHL93"/>
    <mergeCell ref="NHM93:NHO93"/>
    <mergeCell ref="NGL93:NGN93"/>
    <mergeCell ref="NGO93:NGQ93"/>
    <mergeCell ref="NGR93:NGT93"/>
    <mergeCell ref="NGU93:NGW93"/>
    <mergeCell ref="NGX93:NGZ93"/>
    <mergeCell ref="NFW93:NFY93"/>
    <mergeCell ref="NFZ93:NGB93"/>
    <mergeCell ref="NGC93:NGE93"/>
    <mergeCell ref="NGF93:NGH93"/>
    <mergeCell ref="NGI93:NGK93"/>
    <mergeCell ref="NFH93:NFJ93"/>
    <mergeCell ref="NFK93:NFM93"/>
    <mergeCell ref="NFN93:NFP93"/>
    <mergeCell ref="NFQ93:NFS93"/>
    <mergeCell ref="NFT93:NFV93"/>
    <mergeCell ref="NES93:NEU93"/>
    <mergeCell ref="NEV93:NEX93"/>
    <mergeCell ref="NEY93:NFA93"/>
    <mergeCell ref="NFB93:NFD93"/>
    <mergeCell ref="NFE93:NFG93"/>
    <mergeCell ref="NED93:NEF93"/>
    <mergeCell ref="NEG93:NEI93"/>
    <mergeCell ref="NEJ93:NEL93"/>
    <mergeCell ref="NEM93:NEO93"/>
    <mergeCell ref="NEP93:NER93"/>
    <mergeCell ref="NDO93:NDQ93"/>
    <mergeCell ref="NDR93:NDT93"/>
    <mergeCell ref="NDU93:NDW93"/>
    <mergeCell ref="NDX93:NDZ93"/>
    <mergeCell ref="NEA93:NEC93"/>
    <mergeCell ref="NCZ93:NDB93"/>
    <mergeCell ref="NDC93:NDE93"/>
    <mergeCell ref="NDF93:NDH93"/>
    <mergeCell ref="NDI93:NDK93"/>
    <mergeCell ref="NDL93:NDN93"/>
    <mergeCell ref="NCK93:NCM93"/>
    <mergeCell ref="NCN93:NCP93"/>
    <mergeCell ref="NCQ93:NCS93"/>
    <mergeCell ref="NCT93:NCV93"/>
    <mergeCell ref="NCW93:NCY93"/>
    <mergeCell ref="NBV93:NBX93"/>
    <mergeCell ref="NBY93:NCA93"/>
    <mergeCell ref="NCB93:NCD93"/>
    <mergeCell ref="NCE93:NCG93"/>
    <mergeCell ref="NCH93:NCJ93"/>
    <mergeCell ref="NBG93:NBI93"/>
    <mergeCell ref="NBJ93:NBL93"/>
    <mergeCell ref="NBM93:NBO93"/>
    <mergeCell ref="NBP93:NBR93"/>
    <mergeCell ref="NBS93:NBU93"/>
    <mergeCell ref="NAR93:NAT93"/>
    <mergeCell ref="NAU93:NAW93"/>
    <mergeCell ref="NAX93:NAZ93"/>
    <mergeCell ref="NBA93:NBC93"/>
    <mergeCell ref="NBD93:NBF93"/>
    <mergeCell ref="NAC93:NAE93"/>
    <mergeCell ref="NAF93:NAH93"/>
    <mergeCell ref="NAI93:NAK93"/>
    <mergeCell ref="NAL93:NAN93"/>
    <mergeCell ref="NAO93:NAQ93"/>
    <mergeCell ref="MZN93:MZP93"/>
    <mergeCell ref="MZQ93:MZS93"/>
    <mergeCell ref="MZT93:MZV93"/>
    <mergeCell ref="MZW93:MZY93"/>
    <mergeCell ref="MZZ93:NAB93"/>
    <mergeCell ref="MYY93:MZA93"/>
    <mergeCell ref="MZB93:MZD93"/>
    <mergeCell ref="MZE93:MZG93"/>
    <mergeCell ref="MZH93:MZJ93"/>
    <mergeCell ref="MZK93:MZM93"/>
    <mergeCell ref="MYJ93:MYL93"/>
    <mergeCell ref="MYM93:MYO93"/>
    <mergeCell ref="MYP93:MYR93"/>
    <mergeCell ref="MYS93:MYU93"/>
    <mergeCell ref="MYV93:MYX93"/>
    <mergeCell ref="MXU93:MXW93"/>
    <mergeCell ref="MXX93:MXZ93"/>
    <mergeCell ref="MYA93:MYC93"/>
    <mergeCell ref="MYD93:MYF93"/>
    <mergeCell ref="MYG93:MYI93"/>
    <mergeCell ref="MXF93:MXH93"/>
    <mergeCell ref="MXI93:MXK93"/>
    <mergeCell ref="MXL93:MXN93"/>
    <mergeCell ref="MXO93:MXQ93"/>
    <mergeCell ref="MXR93:MXT93"/>
    <mergeCell ref="MWQ93:MWS93"/>
    <mergeCell ref="MWT93:MWV93"/>
    <mergeCell ref="MWW93:MWY93"/>
    <mergeCell ref="MWZ93:MXB93"/>
    <mergeCell ref="MXC93:MXE93"/>
    <mergeCell ref="MWB93:MWD93"/>
    <mergeCell ref="MWE93:MWG93"/>
    <mergeCell ref="MWH93:MWJ93"/>
    <mergeCell ref="MWK93:MWM93"/>
    <mergeCell ref="MWN93:MWP93"/>
    <mergeCell ref="MVM93:MVO93"/>
    <mergeCell ref="MVP93:MVR93"/>
    <mergeCell ref="MVS93:MVU93"/>
    <mergeCell ref="MVV93:MVX93"/>
    <mergeCell ref="MVY93:MWA93"/>
    <mergeCell ref="MUX93:MUZ93"/>
    <mergeCell ref="MVA93:MVC93"/>
    <mergeCell ref="MVD93:MVF93"/>
    <mergeCell ref="MVG93:MVI93"/>
    <mergeCell ref="MVJ93:MVL93"/>
    <mergeCell ref="MUI93:MUK93"/>
    <mergeCell ref="MUL93:MUN93"/>
    <mergeCell ref="MUO93:MUQ93"/>
    <mergeCell ref="MUR93:MUT93"/>
    <mergeCell ref="MUU93:MUW93"/>
    <mergeCell ref="MTT93:MTV93"/>
    <mergeCell ref="MTW93:MTY93"/>
    <mergeCell ref="MTZ93:MUB93"/>
    <mergeCell ref="MUC93:MUE93"/>
    <mergeCell ref="MUF93:MUH93"/>
    <mergeCell ref="MTE93:MTG93"/>
    <mergeCell ref="MTH93:MTJ93"/>
    <mergeCell ref="MTK93:MTM93"/>
    <mergeCell ref="MTN93:MTP93"/>
    <mergeCell ref="MTQ93:MTS93"/>
    <mergeCell ref="MSP93:MSR93"/>
    <mergeCell ref="MSS93:MSU93"/>
    <mergeCell ref="MSV93:MSX93"/>
    <mergeCell ref="MSY93:MTA93"/>
    <mergeCell ref="MTB93:MTD93"/>
    <mergeCell ref="MSA93:MSC93"/>
    <mergeCell ref="MSD93:MSF93"/>
    <mergeCell ref="MSG93:MSI93"/>
    <mergeCell ref="MSJ93:MSL93"/>
    <mergeCell ref="MSM93:MSO93"/>
    <mergeCell ref="MRL93:MRN93"/>
    <mergeCell ref="MRO93:MRQ93"/>
    <mergeCell ref="MRR93:MRT93"/>
    <mergeCell ref="MRU93:MRW93"/>
    <mergeCell ref="MRX93:MRZ93"/>
    <mergeCell ref="MQW93:MQY93"/>
    <mergeCell ref="MQZ93:MRB93"/>
    <mergeCell ref="MRC93:MRE93"/>
    <mergeCell ref="MRF93:MRH93"/>
    <mergeCell ref="MRI93:MRK93"/>
    <mergeCell ref="MQH93:MQJ93"/>
    <mergeCell ref="MQK93:MQM93"/>
    <mergeCell ref="MQN93:MQP93"/>
    <mergeCell ref="MQQ93:MQS93"/>
    <mergeCell ref="MQT93:MQV93"/>
    <mergeCell ref="MPS93:MPU93"/>
    <mergeCell ref="MPV93:MPX93"/>
    <mergeCell ref="MPY93:MQA93"/>
    <mergeCell ref="MQB93:MQD93"/>
    <mergeCell ref="MQE93:MQG93"/>
    <mergeCell ref="MPD93:MPF93"/>
    <mergeCell ref="MPG93:MPI93"/>
    <mergeCell ref="MPJ93:MPL93"/>
    <mergeCell ref="MPM93:MPO93"/>
    <mergeCell ref="MPP93:MPR93"/>
    <mergeCell ref="MOO93:MOQ93"/>
    <mergeCell ref="MOR93:MOT93"/>
    <mergeCell ref="MOU93:MOW93"/>
    <mergeCell ref="MOX93:MOZ93"/>
    <mergeCell ref="MPA93:MPC93"/>
    <mergeCell ref="MNZ93:MOB93"/>
    <mergeCell ref="MOC93:MOE93"/>
    <mergeCell ref="MOF93:MOH93"/>
    <mergeCell ref="MOI93:MOK93"/>
    <mergeCell ref="MOL93:MON93"/>
    <mergeCell ref="MNK93:MNM93"/>
    <mergeCell ref="MNN93:MNP93"/>
    <mergeCell ref="MNQ93:MNS93"/>
    <mergeCell ref="MNT93:MNV93"/>
    <mergeCell ref="MNW93:MNY93"/>
    <mergeCell ref="MMV93:MMX93"/>
    <mergeCell ref="MMY93:MNA93"/>
    <mergeCell ref="MNB93:MND93"/>
    <mergeCell ref="MNE93:MNG93"/>
    <mergeCell ref="MNH93:MNJ93"/>
    <mergeCell ref="MMG93:MMI93"/>
    <mergeCell ref="MMJ93:MML93"/>
    <mergeCell ref="MMM93:MMO93"/>
    <mergeCell ref="MMP93:MMR93"/>
    <mergeCell ref="MMS93:MMU93"/>
    <mergeCell ref="MLR93:MLT93"/>
    <mergeCell ref="MLU93:MLW93"/>
    <mergeCell ref="MLX93:MLZ93"/>
    <mergeCell ref="MMA93:MMC93"/>
    <mergeCell ref="MMD93:MMF93"/>
    <mergeCell ref="MLC93:MLE93"/>
    <mergeCell ref="MLF93:MLH93"/>
    <mergeCell ref="MLI93:MLK93"/>
    <mergeCell ref="MLL93:MLN93"/>
    <mergeCell ref="MLO93:MLQ93"/>
    <mergeCell ref="MKN93:MKP93"/>
    <mergeCell ref="MKQ93:MKS93"/>
    <mergeCell ref="MKT93:MKV93"/>
    <mergeCell ref="MKW93:MKY93"/>
    <mergeCell ref="MKZ93:MLB93"/>
    <mergeCell ref="MJY93:MKA93"/>
    <mergeCell ref="MKB93:MKD93"/>
    <mergeCell ref="MKE93:MKG93"/>
    <mergeCell ref="MKH93:MKJ93"/>
    <mergeCell ref="MKK93:MKM93"/>
    <mergeCell ref="MJJ93:MJL93"/>
    <mergeCell ref="MJM93:MJO93"/>
    <mergeCell ref="MJP93:MJR93"/>
    <mergeCell ref="MJS93:MJU93"/>
    <mergeCell ref="MJV93:MJX93"/>
    <mergeCell ref="MIU93:MIW93"/>
    <mergeCell ref="MIX93:MIZ93"/>
    <mergeCell ref="MJA93:MJC93"/>
    <mergeCell ref="MJD93:MJF93"/>
    <mergeCell ref="MJG93:MJI93"/>
    <mergeCell ref="MIF93:MIH93"/>
    <mergeCell ref="MII93:MIK93"/>
    <mergeCell ref="MIL93:MIN93"/>
    <mergeCell ref="MIO93:MIQ93"/>
    <mergeCell ref="MIR93:MIT93"/>
    <mergeCell ref="MHQ93:MHS93"/>
    <mergeCell ref="MHT93:MHV93"/>
    <mergeCell ref="MHW93:MHY93"/>
    <mergeCell ref="MHZ93:MIB93"/>
    <mergeCell ref="MIC93:MIE93"/>
    <mergeCell ref="MHB93:MHD93"/>
    <mergeCell ref="MHE93:MHG93"/>
    <mergeCell ref="MHH93:MHJ93"/>
    <mergeCell ref="MHK93:MHM93"/>
    <mergeCell ref="MHN93:MHP93"/>
    <mergeCell ref="MGM93:MGO93"/>
    <mergeCell ref="MGP93:MGR93"/>
    <mergeCell ref="MGS93:MGU93"/>
    <mergeCell ref="MGV93:MGX93"/>
    <mergeCell ref="MGY93:MHA93"/>
    <mergeCell ref="MFX93:MFZ93"/>
    <mergeCell ref="MGA93:MGC93"/>
    <mergeCell ref="MGD93:MGF93"/>
    <mergeCell ref="MGG93:MGI93"/>
    <mergeCell ref="MGJ93:MGL93"/>
    <mergeCell ref="MFI93:MFK93"/>
    <mergeCell ref="MFL93:MFN93"/>
    <mergeCell ref="MFO93:MFQ93"/>
    <mergeCell ref="MFR93:MFT93"/>
    <mergeCell ref="MFU93:MFW93"/>
    <mergeCell ref="MET93:MEV93"/>
    <mergeCell ref="MEW93:MEY93"/>
    <mergeCell ref="MEZ93:MFB93"/>
    <mergeCell ref="MFC93:MFE93"/>
    <mergeCell ref="MFF93:MFH93"/>
    <mergeCell ref="MEE93:MEG93"/>
    <mergeCell ref="MEH93:MEJ93"/>
    <mergeCell ref="MEK93:MEM93"/>
    <mergeCell ref="MEN93:MEP93"/>
    <mergeCell ref="MEQ93:MES93"/>
    <mergeCell ref="MDP93:MDR93"/>
    <mergeCell ref="MDS93:MDU93"/>
    <mergeCell ref="MDV93:MDX93"/>
    <mergeCell ref="MDY93:MEA93"/>
    <mergeCell ref="MEB93:MED93"/>
    <mergeCell ref="MDA93:MDC93"/>
    <mergeCell ref="MDD93:MDF93"/>
    <mergeCell ref="MDG93:MDI93"/>
    <mergeCell ref="MDJ93:MDL93"/>
    <mergeCell ref="MDM93:MDO93"/>
    <mergeCell ref="MCL93:MCN93"/>
    <mergeCell ref="MCO93:MCQ93"/>
    <mergeCell ref="MCR93:MCT93"/>
    <mergeCell ref="MCU93:MCW93"/>
    <mergeCell ref="MCX93:MCZ93"/>
    <mergeCell ref="MBW93:MBY93"/>
    <mergeCell ref="MBZ93:MCB93"/>
    <mergeCell ref="MCC93:MCE93"/>
    <mergeCell ref="MCF93:MCH93"/>
    <mergeCell ref="MCI93:MCK93"/>
    <mergeCell ref="MBH93:MBJ93"/>
    <mergeCell ref="MBK93:MBM93"/>
    <mergeCell ref="MBN93:MBP93"/>
    <mergeCell ref="MBQ93:MBS93"/>
    <mergeCell ref="MBT93:MBV93"/>
    <mergeCell ref="MAS93:MAU93"/>
    <mergeCell ref="MAV93:MAX93"/>
    <mergeCell ref="MAY93:MBA93"/>
    <mergeCell ref="MBB93:MBD93"/>
    <mergeCell ref="MBE93:MBG93"/>
    <mergeCell ref="MAD93:MAF93"/>
    <mergeCell ref="MAG93:MAI93"/>
    <mergeCell ref="MAJ93:MAL93"/>
    <mergeCell ref="MAM93:MAO93"/>
    <mergeCell ref="MAP93:MAR93"/>
    <mergeCell ref="LZO93:LZQ93"/>
    <mergeCell ref="LZR93:LZT93"/>
    <mergeCell ref="LZU93:LZW93"/>
    <mergeCell ref="LZX93:LZZ93"/>
    <mergeCell ref="MAA93:MAC93"/>
    <mergeCell ref="LYZ93:LZB93"/>
    <mergeCell ref="LZC93:LZE93"/>
    <mergeCell ref="LZF93:LZH93"/>
    <mergeCell ref="LZI93:LZK93"/>
    <mergeCell ref="LZL93:LZN93"/>
    <mergeCell ref="LYK93:LYM93"/>
    <mergeCell ref="LYN93:LYP93"/>
    <mergeCell ref="LYQ93:LYS93"/>
    <mergeCell ref="LYT93:LYV93"/>
    <mergeCell ref="LYW93:LYY93"/>
    <mergeCell ref="LXV93:LXX93"/>
    <mergeCell ref="LXY93:LYA93"/>
    <mergeCell ref="LYB93:LYD93"/>
    <mergeCell ref="LYE93:LYG93"/>
    <mergeCell ref="LYH93:LYJ93"/>
    <mergeCell ref="LXG93:LXI93"/>
    <mergeCell ref="LXJ93:LXL93"/>
    <mergeCell ref="LXM93:LXO93"/>
    <mergeCell ref="LXP93:LXR93"/>
    <mergeCell ref="LXS93:LXU93"/>
    <mergeCell ref="LWR93:LWT93"/>
    <mergeCell ref="LWU93:LWW93"/>
    <mergeCell ref="LWX93:LWZ93"/>
    <mergeCell ref="LXA93:LXC93"/>
    <mergeCell ref="LXD93:LXF93"/>
    <mergeCell ref="LWC93:LWE93"/>
    <mergeCell ref="LWF93:LWH93"/>
    <mergeCell ref="LWI93:LWK93"/>
    <mergeCell ref="LWL93:LWN93"/>
    <mergeCell ref="LWO93:LWQ93"/>
    <mergeCell ref="LVN93:LVP93"/>
    <mergeCell ref="LVQ93:LVS93"/>
    <mergeCell ref="LVT93:LVV93"/>
    <mergeCell ref="LVW93:LVY93"/>
    <mergeCell ref="LVZ93:LWB93"/>
    <mergeCell ref="LUY93:LVA93"/>
    <mergeCell ref="LVB93:LVD93"/>
    <mergeCell ref="LVE93:LVG93"/>
    <mergeCell ref="LVH93:LVJ93"/>
    <mergeCell ref="LVK93:LVM93"/>
    <mergeCell ref="LUJ93:LUL93"/>
    <mergeCell ref="LUM93:LUO93"/>
    <mergeCell ref="LUP93:LUR93"/>
    <mergeCell ref="LUS93:LUU93"/>
    <mergeCell ref="LUV93:LUX93"/>
    <mergeCell ref="LTU93:LTW93"/>
    <mergeCell ref="LTX93:LTZ93"/>
    <mergeCell ref="LUA93:LUC93"/>
    <mergeCell ref="LUD93:LUF93"/>
    <mergeCell ref="LUG93:LUI93"/>
    <mergeCell ref="LTF93:LTH93"/>
    <mergeCell ref="LTI93:LTK93"/>
    <mergeCell ref="LTL93:LTN93"/>
    <mergeCell ref="LTO93:LTQ93"/>
    <mergeCell ref="LTR93:LTT93"/>
    <mergeCell ref="LSQ93:LSS93"/>
    <mergeCell ref="LST93:LSV93"/>
    <mergeCell ref="LSW93:LSY93"/>
    <mergeCell ref="LSZ93:LTB93"/>
    <mergeCell ref="LTC93:LTE93"/>
    <mergeCell ref="LSB93:LSD93"/>
    <mergeCell ref="LSE93:LSG93"/>
    <mergeCell ref="LSH93:LSJ93"/>
    <mergeCell ref="LSK93:LSM93"/>
    <mergeCell ref="LSN93:LSP93"/>
    <mergeCell ref="LRM93:LRO93"/>
    <mergeCell ref="LRP93:LRR93"/>
    <mergeCell ref="LRS93:LRU93"/>
    <mergeCell ref="LRV93:LRX93"/>
    <mergeCell ref="LRY93:LSA93"/>
    <mergeCell ref="LQX93:LQZ93"/>
    <mergeCell ref="LRA93:LRC93"/>
    <mergeCell ref="LRD93:LRF93"/>
    <mergeCell ref="LRG93:LRI93"/>
    <mergeCell ref="LRJ93:LRL93"/>
    <mergeCell ref="LQI93:LQK93"/>
    <mergeCell ref="LQL93:LQN93"/>
    <mergeCell ref="LQO93:LQQ93"/>
    <mergeCell ref="LQR93:LQT93"/>
    <mergeCell ref="LQU93:LQW93"/>
    <mergeCell ref="LPT93:LPV93"/>
    <mergeCell ref="LPW93:LPY93"/>
    <mergeCell ref="LPZ93:LQB93"/>
    <mergeCell ref="LQC93:LQE93"/>
    <mergeCell ref="LQF93:LQH93"/>
    <mergeCell ref="LPE93:LPG93"/>
    <mergeCell ref="LPH93:LPJ93"/>
    <mergeCell ref="LPK93:LPM93"/>
    <mergeCell ref="LPN93:LPP93"/>
    <mergeCell ref="LPQ93:LPS93"/>
    <mergeCell ref="LOP93:LOR93"/>
    <mergeCell ref="LOS93:LOU93"/>
    <mergeCell ref="LOV93:LOX93"/>
    <mergeCell ref="LOY93:LPA93"/>
    <mergeCell ref="LPB93:LPD93"/>
    <mergeCell ref="LOA93:LOC93"/>
    <mergeCell ref="LOD93:LOF93"/>
    <mergeCell ref="LOG93:LOI93"/>
    <mergeCell ref="LOJ93:LOL93"/>
    <mergeCell ref="LOM93:LOO93"/>
    <mergeCell ref="LNL93:LNN93"/>
    <mergeCell ref="LNO93:LNQ93"/>
    <mergeCell ref="LNR93:LNT93"/>
    <mergeCell ref="LNU93:LNW93"/>
    <mergeCell ref="LNX93:LNZ93"/>
    <mergeCell ref="LMW93:LMY93"/>
    <mergeCell ref="LMZ93:LNB93"/>
    <mergeCell ref="LNC93:LNE93"/>
    <mergeCell ref="LNF93:LNH93"/>
    <mergeCell ref="LNI93:LNK93"/>
    <mergeCell ref="LMH93:LMJ93"/>
    <mergeCell ref="LMK93:LMM93"/>
    <mergeCell ref="LMN93:LMP93"/>
    <mergeCell ref="LMQ93:LMS93"/>
    <mergeCell ref="LMT93:LMV93"/>
    <mergeCell ref="LLS93:LLU93"/>
    <mergeCell ref="LLV93:LLX93"/>
    <mergeCell ref="LLY93:LMA93"/>
    <mergeCell ref="LMB93:LMD93"/>
    <mergeCell ref="LME93:LMG93"/>
    <mergeCell ref="LLD93:LLF93"/>
    <mergeCell ref="LLG93:LLI93"/>
    <mergeCell ref="LLJ93:LLL93"/>
    <mergeCell ref="LLM93:LLO93"/>
    <mergeCell ref="LLP93:LLR93"/>
    <mergeCell ref="LKO93:LKQ93"/>
    <mergeCell ref="LKR93:LKT93"/>
    <mergeCell ref="LKU93:LKW93"/>
    <mergeCell ref="LKX93:LKZ93"/>
    <mergeCell ref="LLA93:LLC93"/>
    <mergeCell ref="LJZ93:LKB93"/>
    <mergeCell ref="LKC93:LKE93"/>
    <mergeCell ref="LKF93:LKH93"/>
    <mergeCell ref="LKI93:LKK93"/>
    <mergeCell ref="LKL93:LKN93"/>
    <mergeCell ref="LJK93:LJM93"/>
    <mergeCell ref="LJN93:LJP93"/>
    <mergeCell ref="LJQ93:LJS93"/>
    <mergeCell ref="LJT93:LJV93"/>
    <mergeCell ref="LJW93:LJY93"/>
    <mergeCell ref="LIV93:LIX93"/>
    <mergeCell ref="LIY93:LJA93"/>
    <mergeCell ref="LJB93:LJD93"/>
    <mergeCell ref="LJE93:LJG93"/>
    <mergeCell ref="LJH93:LJJ93"/>
    <mergeCell ref="LIG93:LII93"/>
    <mergeCell ref="LIJ93:LIL93"/>
    <mergeCell ref="LIM93:LIO93"/>
    <mergeCell ref="LIP93:LIR93"/>
    <mergeCell ref="LIS93:LIU93"/>
    <mergeCell ref="LHR93:LHT93"/>
    <mergeCell ref="LHU93:LHW93"/>
    <mergeCell ref="LHX93:LHZ93"/>
    <mergeCell ref="LIA93:LIC93"/>
    <mergeCell ref="LID93:LIF93"/>
    <mergeCell ref="LHC93:LHE93"/>
    <mergeCell ref="LHF93:LHH93"/>
    <mergeCell ref="LHI93:LHK93"/>
    <mergeCell ref="LHL93:LHN93"/>
    <mergeCell ref="LHO93:LHQ93"/>
    <mergeCell ref="LGN93:LGP93"/>
    <mergeCell ref="LGQ93:LGS93"/>
    <mergeCell ref="LGT93:LGV93"/>
    <mergeCell ref="LGW93:LGY93"/>
    <mergeCell ref="LGZ93:LHB93"/>
    <mergeCell ref="LFY93:LGA93"/>
    <mergeCell ref="LGB93:LGD93"/>
    <mergeCell ref="LGE93:LGG93"/>
    <mergeCell ref="LGH93:LGJ93"/>
    <mergeCell ref="LGK93:LGM93"/>
    <mergeCell ref="LFJ93:LFL93"/>
    <mergeCell ref="LFM93:LFO93"/>
    <mergeCell ref="LFP93:LFR93"/>
    <mergeCell ref="LFS93:LFU93"/>
    <mergeCell ref="LFV93:LFX93"/>
    <mergeCell ref="LEU93:LEW93"/>
    <mergeCell ref="LEX93:LEZ93"/>
    <mergeCell ref="LFA93:LFC93"/>
    <mergeCell ref="LFD93:LFF93"/>
    <mergeCell ref="LFG93:LFI93"/>
    <mergeCell ref="LEF93:LEH93"/>
    <mergeCell ref="LEI93:LEK93"/>
    <mergeCell ref="LEL93:LEN93"/>
    <mergeCell ref="LEO93:LEQ93"/>
    <mergeCell ref="LER93:LET93"/>
    <mergeCell ref="LDQ93:LDS93"/>
    <mergeCell ref="LDT93:LDV93"/>
    <mergeCell ref="LDW93:LDY93"/>
    <mergeCell ref="LDZ93:LEB93"/>
    <mergeCell ref="LEC93:LEE93"/>
    <mergeCell ref="LDB93:LDD93"/>
    <mergeCell ref="LDE93:LDG93"/>
    <mergeCell ref="LDH93:LDJ93"/>
    <mergeCell ref="LDK93:LDM93"/>
    <mergeCell ref="LDN93:LDP93"/>
    <mergeCell ref="LCM93:LCO93"/>
    <mergeCell ref="LCP93:LCR93"/>
    <mergeCell ref="LCS93:LCU93"/>
    <mergeCell ref="LCV93:LCX93"/>
    <mergeCell ref="LCY93:LDA93"/>
    <mergeCell ref="LBX93:LBZ93"/>
    <mergeCell ref="LCA93:LCC93"/>
    <mergeCell ref="LCD93:LCF93"/>
    <mergeCell ref="LCG93:LCI93"/>
    <mergeCell ref="LCJ93:LCL93"/>
    <mergeCell ref="LBI93:LBK93"/>
    <mergeCell ref="LBL93:LBN93"/>
    <mergeCell ref="LBO93:LBQ93"/>
    <mergeCell ref="LBR93:LBT93"/>
    <mergeCell ref="LBU93:LBW93"/>
    <mergeCell ref="LAT93:LAV93"/>
    <mergeCell ref="LAW93:LAY93"/>
    <mergeCell ref="LAZ93:LBB93"/>
    <mergeCell ref="LBC93:LBE93"/>
    <mergeCell ref="LBF93:LBH93"/>
    <mergeCell ref="LAE93:LAG93"/>
    <mergeCell ref="LAH93:LAJ93"/>
    <mergeCell ref="LAK93:LAM93"/>
    <mergeCell ref="LAN93:LAP93"/>
    <mergeCell ref="LAQ93:LAS93"/>
    <mergeCell ref="KZP93:KZR93"/>
    <mergeCell ref="KZS93:KZU93"/>
    <mergeCell ref="KZV93:KZX93"/>
    <mergeCell ref="KZY93:LAA93"/>
    <mergeCell ref="LAB93:LAD93"/>
    <mergeCell ref="KZA93:KZC93"/>
    <mergeCell ref="KZD93:KZF93"/>
    <mergeCell ref="KZG93:KZI93"/>
    <mergeCell ref="KZJ93:KZL93"/>
    <mergeCell ref="KZM93:KZO93"/>
    <mergeCell ref="KYL93:KYN93"/>
    <mergeCell ref="KYO93:KYQ93"/>
    <mergeCell ref="KYR93:KYT93"/>
    <mergeCell ref="KYU93:KYW93"/>
    <mergeCell ref="KYX93:KYZ93"/>
    <mergeCell ref="KXW93:KXY93"/>
    <mergeCell ref="KXZ93:KYB93"/>
    <mergeCell ref="KYC93:KYE93"/>
    <mergeCell ref="KYF93:KYH93"/>
    <mergeCell ref="KYI93:KYK93"/>
    <mergeCell ref="KXH93:KXJ93"/>
    <mergeCell ref="KXK93:KXM93"/>
    <mergeCell ref="KXN93:KXP93"/>
    <mergeCell ref="KXQ93:KXS93"/>
    <mergeCell ref="KXT93:KXV93"/>
    <mergeCell ref="KWS93:KWU93"/>
    <mergeCell ref="KWV93:KWX93"/>
    <mergeCell ref="KWY93:KXA93"/>
    <mergeCell ref="KXB93:KXD93"/>
    <mergeCell ref="KXE93:KXG93"/>
    <mergeCell ref="KWD93:KWF93"/>
    <mergeCell ref="KWG93:KWI93"/>
    <mergeCell ref="KWJ93:KWL93"/>
    <mergeCell ref="KWM93:KWO93"/>
    <mergeCell ref="KWP93:KWR93"/>
    <mergeCell ref="KVO93:KVQ93"/>
    <mergeCell ref="KVR93:KVT93"/>
    <mergeCell ref="KVU93:KVW93"/>
    <mergeCell ref="KVX93:KVZ93"/>
    <mergeCell ref="KWA93:KWC93"/>
    <mergeCell ref="KUZ93:KVB93"/>
    <mergeCell ref="KVC93:KVE93"/>
    <mergeCell ref="KVF93:KVH93"/>
    <mergeCell ref="KVI93:KVK93"/>
    <mergeCell ref="KVL93:KVN93"/>
    <mergeCell ref="KUK93:KUM93"/>
    <mergeCell ref="KUN93:KUP93"/>
    <mergeCell ref="KUQ93:KUS93"/>
    <mergeCell ref="KUT93:KUV93"/>
    <mergeCell ref="KUW93:KUY93"/>
    <mergeCell ref="KTV93:KTX93"/>
    <mergeCell ref="KTY93:KUA93"/>
    <mergeCell ref="KUB93:KUD93"/>
    <mergeCell ref="KUE93:KUG93"/>
    <mergeCell ref="KUH93:KUJ93"/>
    <mergeCell ref="KTG93:KTI93"/>
    <mergeCell ref="KTJ93:KTL93"/>
    <mergeCell ref="KTM93:KTO93"/>
    <mergeCell ref="KTP93:KTR93"/>
    <mergeCell ref="KTS93:KTU93"/>
    <mergeCell ref="KSR93:KST93"/>
    <mergeCell ref="KSU93:KSW93"/>
    <mergeCell ref="KSX93:KSZ93"/>
    <mergeCell ref="KTA93:KTC93"/>
    <mergeCell ref="KTD93:KTF93"/>
    <mergeCell ref="KSC93:KSE93"/>
    <mergeCell ref="KSF93:KSH93"/>
    <mergeCell ref="KSI93:KSK93"/>
    <mergeCell ref="KSL93:KSN93"/>
    <mergeCell ref="KSO93:KSQ93"/>
    <mergeCell ref="KRN93:KRP93"/>
    <mergeCell ref="KRQ93:KRS93"/>
    <mergeCell ref="KRT93:KRV93"/>
    <mergeCell ref="KRW93:KRY93"/>
    <mergeCell ref="KRZ93:KSB93"/>
    <mergeCell ref="KQY93:KRA93"/>
    <mergeCell ref="KRB93:KRD93"/>
    <mergeCell ref="KRE93:KRG93"/>
    <mergeCell ref="KRH93:KRJ93"/>
    <mergeCell ref="KRK93:KRM93"/>
    <mergeCell ref="KQJ93:KQL93"/>
    <mergeCell ref="KQM93:KQO93"/>
    <mergeCell ref="KQP93:KQR93"/>
    <mergeCell ref="KQS93:KQU93"/>
    <mergeCell ref="KQV93:KQX93"/>
    <mergeCell ref="KPU93:KPW93"/>
    <mergeCell ref="KPX93:KPZ93"/>
    <mergeCell ref="KQA93:KQC93"/>
    <mergeCell ref="KQD93:KQF93"/>
    <mergeCell ref="KQG93:KQI93"/>
    <mergeCell ref="KPF93:KPH93"/>
    <mergeCell ref="KPI93:KPK93"/>
    <mergeCell ref="KPL93:KPN93"/>
    <mergeCell ref="KPO93:KPQ93"/>
    <mergeCell ref="KPR93:KPT93"/>
    <mergeCell ref="KOQ93:KOS93"/>
    <mergeCell ref="KOT93:KOV93"/>
    <mergeCell ref="KOW93:KOY93"/>
    <mergeCell ref="KOZ93:KPB93"/>
    <mergeCell ref="KPC93:KPE93"/>
    <mergeCell ref="KOB93:KOD93"/>
    <mergeCell ref="KOE93:KOG93"/>
    <mergeCell ref="KOH93:KOJ93"/>
    <mergeCell ref="KOK93:KOM93"/>
    <mergeCell ref="KON93:KOP93"/>
    <mergeCell ref="KNM93:KNO93"/>
    <mergeCell ref="KNP93:KNR93"/>
    <mergeCell ref="KNS93:KNU93"/>
    <mergeCell ref="KNV93:KNX93"/>
    <mergeCell ref="KNY93:KOA93"/>
    <mergeCell ref="KMX93:KMZ93"/>
    <mergeCell ref="KNA93:KNC93"/>
    <mergeCell ref="KND93:KNF93"/>
    <mergeCell ref="KNG93:KNI93"/>
    <mergeCell ref="KNJ93:KNL93"/>
    <mergeCell ref="KMI93:KMK93"/>
    <mergeCell ref="KML93:KMN93"/>
    <mergeCell ref="KMO93:KMQ93"/>
    <mergeCell ref="KMR93:KMT93"/>
    <mergeCell ref="KMU93:KMW93"/>
    <mergeCell ref="KLT93:KLV93"/>
    <mergeCell ref="KLW93:KLY93"/>
    <mergeCell ref="KLZ93:KMB93"/>
    <mergeCell ref="KMC93:KME93"/>
    <mergeCell ref="KMF93:KMH93"/>
    <mergeCell ref="KLE93:KLG93"/>
    <mergeCell ref="KLH93:KLJ93"/>
    <mergeCell ref="KLK93:KLM93"/>
    <mergeCell ref="KLN93:KLP93"/>
    <mergeCell ref="KLQ93:KLS93"/>
    <mergeCell ref="KKP93:KKR93"/>
    <mergeCell ref="KKS93:KKU93"/>
    <mergeCell ref="KKV93:KKX93"/>
    <mergeCell ref="KKY93:KLA93"/>
    <mergeCell ref="KLB93:KLD93"/>
    <mergeCell ref="KKA93:KKC93"/>
    <mergeCell ref="KKD93:KKF93"/>
    <mergeCell ref="KKG93:KKI93"/>
    <mergeCell ref="KKJ93:KKL93"/>
    <mergeCell ref="KKM93:KKO93"/>
    <mergeCell ref="KJL93:KJN93"/>
    <mergeCell ref="KJO93:KJQ93"/>
    <mergeCell ref="KJR93:KJT93"/>
    <mergeCell ref="KJU93:KJW93"/>
    <mergeCell ref="KJX93:KJZ93"/>
    <mergeCell ref="KIW93:KIY93"/>
    <mergeCell ref="KIZ93:KJB93"/>
    <mergeCell ref="KJC93:KJE93"/>
    <mergeCell ref="KJF93:KJH93"/>
    <mergeCell ref="KJI93:KJK93"/>
    <mergeCell ref="KIH93:KIJ93"/>
    <mergeCell ref="KIK93:KIM93"/>
    <mergeCell ref="KIN93:KIP93"/>
    <mergeCell ref="KIQ93:KIS93"/>
    <mergeCell ref="KIT93:KIV93"/>
    <mergeCell ref="KHS93:KHU93"/>
    <mergeCell ref="KHV93:KHX93"/>
    <mergeCell ref="KHY93:KIA93"/>
    <mergeCell ref="KIB93:KID93"/>
    <mergeCell ref="KIE93:KIG93"/>
    <mergeCell ref="KHD93:KHF93"/>
    <mergeCell ref="KHG93:KHI93"/>
    <mergeCell ref="KHJ93:KHL93"/>
    <mergeCell ref="KHM93:KHO93"/>
    <mergeCell ref="KHP93:KHR93"/>
    <mergeCell ref="KGO93:KGQ93"/>
    <mergeCell ref="KGR93:KGT93"/>
    <mergeCell ref="KGU93:KGW93"/>
    <mergeCell ref="KGX93:KGZ93"/>
    <mergeCell ref="KHA93:KHC93"/>
    <mergeCell ref="KFZ93:KGB93"/>
    <mergeCell ref="KGC93:KGE93"/>
    <mergeCell ref="KGF93:KGH93"/>
    <mergeCell ref="KGI93:KGK93"/>
    <mergeCell ref="KGL93:KGN93"/>
    <mergeCell ref="KFK93:KFM93"/>
    <mergeCell ref="KFN93:KFP93"/>
    <mergeCell ref="KFQ93:KFS93"/>
    <mergeCell ref="KFT93:KFV93"/>
    <mergeCell ref="KFW93:KFY93"/>
    <mergeCell ref="KEV93:KEX93"/>
    <mergeCell ref="KEY93:KFA93"/>
    <mergeCell ref="KFB93:KFD93"/>
    <mergeCell ref="KFE93:KFG93"/>
    <mergeCell ref="KFH93:KFJ93"/>
    <mergeCell ref="KEG93:KEI93"/>
    <mergeCell ref="KEJ93:KEL93"/>
    <mergeCell ref="KEM93:KEO93"/>
    <mergeCell ref="KEP93:KER93"/>
    <mergeCell ref="KES93:KEU93"/>
    <mergeCell ref="KDR93:KDT93"/>
    <mergeCell ref="KDU93:KDW93"/>
    <mergeCell ref="KDX93:KDZ93"/>
    <mergeCell ref="KEA93:KEC93"/>
    <mergeCell ref="KED93:KEF93"/>
    <mergeCell ref="KDC93:KDE93"/>
    <mergeCell ref="KDF93:KDH93"/>
    <mergeCell ref="KDI93:KDK93"/>
    <mergeCell ref="KDL93:KDN93"/>
    <mergeCell ref="KDO93:KDQ93"/>
    <mergeCell ref="KCN93:KCP93"/>
    <mergeCell ref="KCQ93:KCS93"/>
    <mergeCell ref="KCT93:KCV93"/>
    <mergeCell ref="KCW93:KCY93"/>
    <mergeCell ref="KCZ93:KDB93"/>
    <mergeCell ref="KBY93:KCA93"/>
    <mergeCell ref="KCB93:KCD93"/>
    <mergeCell ref="KCE93:KCG93"/>
    <mergeCell ref="KCH93:KCJ93"/>
    <mergeCell ref="KCK93:KCM93"/>
    <mergeCell ref="KBJ93:KBL93"/>
    <mergeCell ref="KBM93:KBO93"/>
    <mergeCell ref="KBP93:KBR93"/>
    <mergeCell ref="KBS93:KBU93"/>
    <mergeCell ref="KBV93:KBX93"/>
    <mergeCell ref="KAU93:KAW93"/>
    <mergeCell ref="KAX93:KAZ93"/>
    <mergeCell ref="KBA93:KBC93"/>
    <mergeCell ref="KBD93:KBF93"/>
    <mergeCell ref="KBG93:KBI93"/>
    <mergeCell ref="KAF93:KAH93"/>
    <mergeCell ref="KAI93:KAK93"/>
    <mergeCell ref="KAL93:KAN93"/>
    <mergeCell ref="KAO93:KAQ93"/>
    <mergeCell ref="KAR93:KAT93"/>
    <mergeCell ref="JZQ93:JZS93"/>
    <mergeCell ref="JZT93:JZV93"/>
    <mergeCell ref="JZW93:JZY93"/>
    <mergeCell ref="JZZ93:KAB93"/>
    <mergeCell ref="KAC93:KAE93"/>
    <mergeCell ref="JZB93:JZD93"/>
    <mergeCell ref="JZE93:JZG93"/>
    <mergeCell ref="JZH93:JZJ93"/>
    <mergeCell ref="JZK93:JZM93"/>
    <mergeCell ref="JZN93:JZP93"/>
    <mergeCell ref="JYM93:JYO93"/>
    <mergeCell ref="JYP93:JYR93"/>
    <mergeCell ref="JYS93:JYU93"/>
    <mergeCell ref="JYV93:JYX93"/>
    <mergeCell ref="JYY93:JZA93"/>
    <mergeCell ref="JXX93:JXZ93"/>
    <mergeCell ref="JYA93:JYC93"/>
    <mergeCell ref="JYD93:JYF93"/>
    <mergeCell ref="JYG93:JYI93"/>
    <mergeCell ref="JYJ93:JYL93"/>
    <mergeCell ref="JXI93:JXK93"/>
    <mergeCell ref="JXL93:JXN93"/>
    <mergeCell ref="JXO93:JXQ93"/>
    <mergeCell ref="JXR93:JXT93"/>
    <mergeCell ref="JXU93:JXW93"/>
    <mergeCell ref="JWT93:JWV93"/>
    <mergeCell ref="JWW93:JWY93"/>
    <mergeCell ref="JWZ93:JXB93"/>
    <mergeCell ref="JXC93:JXE93"/>
    <mergeCell ref="JXF93:JXH93"/>
    <mergeCell ref="JWE93:JWG93"/>
    <mergeCell ref="JWH93:JWJ93"/>
    <mergeCell ref="JWK93:JWM93"/>
    <mergeCell ref="JWN93:JWP93"/>
    <mergeCell ref="JWQ93:JWS93"/>
    <mergeCell ref="JVP93:JVR93"/>
    <mergeCell ref="JVS93:JVU93"/>
    <mergeCell ref="JVV93:JVX93"/>
    <mergeCell ref="JVY93:JWA93"/>
    <mergeCell ref="JWB93:JWD93"/>
    <mergeCell ref="JVA93:JVC93"/>
    <mergeCell ref="JVD93:JVF93"/>
    <mergeCell ref="JVG93:JVI93"/>
    <mergeCell ref="JVJ93:JVL93"/>
    <mergeCell ref="JVM93:JVO93"/>
    <mergeCell ref="JUL93:JUN93"/>
    <mergeCell ref="JUO93:JUQ93"/>
    <mergeCell ref="JUR93:JUT93"/>
    <mergeCell ref="JUU93:JUW93"/>
    <mergeCell ref="JUX93:JUZ93"/>
    <mergeCell ref="JTW93:JTY93"/>
    <mergeCell ref="JTZ93:JUB93"/>
    <mergeCell ref="JUC93:JUE93"/>
    <mergeCell ref="JUF93:JUH93"/>
    <mergeCell ref="JUI93:JUK93"/>
    <mergeCell ref="JTH93:JTJ93"/>
    <mergeCell ref="JTK93:JTM93"/>
    <mergeCell ref="JTN93:JTP93"/>
    <mergeCell ref="JTQ93:JTS93"/>
    <mergeCell ref="JTT93:JTV93"/>
    <mergeCell ref="JSS93:JSU93"/>
    <mergeCell ref="JSV93:JSX93"/>
    <mergeCell ref="JSY93:JTA93"/>
    <mergeCell ref="JTB93:JTD93"/>
    <mergeCell ref="JTE93:JTG93"/>
    <mergeCell ref="JSD93:JSF93"/>
    <mergeCell ref="JSG93:JSI93"/>
    <mergeCell ref="JSJ93:JSL93"/>
    <mergeCell ref="JSM93:JSO93"/>
    <mergeCell ref="JSP93:JSR93"/>
    <mergeCell ref="JRO93:JRQ93"/>
    <mergeCell ref="JRR93:JRT93"/>
    <mergeCell ref="JRU93:JRW93"/>
    <mergeCell ref="JRX93:JRZ93"/>
    <mergeCell ref="JSA93:JSC93"/>
    <mergeCell ref="JQZ93:JRB93"/>
    <mergeCell ref="JRC93:JRE93"/>
    <mergeCell ref="JRF93:JRH93"/>
    <mergeCell ref="JRI93:JRK93"/>
    <mergeCell ref="JRL93:JRN93"/>
    <mergeCell ref="JQK93:JQM93"/>
    <mergeCell ref="JQN93:JQP93"/>
    <mergeCell ref="JQQ93:JQS93"/>
    <mergeCell ref="JQT93:JQV93"/>
    <mergeCell ref="JQW93:JQY93"/>
    <mergeCell ref="JPV93:JPX93"/>
    <mergeCell ref="JPY93:JQA93"/>
    <mergeCell ref="JQB93:JQD93"/>
    <mergeCell ref="JQE93:JQG93"/>
    <mergeCell ref="JQH93:JQJ93"/>
    <mergeCell ref="JPG93:JPI93"/>
    <mergeCell ref="JPJ93:JPL93"/>
    <mergeCell ref="JPM93:JPO93"/>
    <mergeCell ref="JPP93:JPR93"/>
    <mergeCell ref="JPS93:JPU93"/>
    <mergeCell ref="JOR93:JOT93"/>
    <mergeCell ref="JOU93:JOW93"/>
    <mergeCell ref="JOX93:JOZ93"/>
    <mergeCell ref="JPA93:JPC93"/>
    <mergeCell ref="JPD93:JPF93"/>
    <mergeCell ref="JOC93:JOE93"/>
    <mergeCell ref="JOF93:JOH93"/>
    <mergeCell ref="JOI93:JOK93"/>
    <mergeCell ref="JOL93:JON93"/>
    <mergeCell ref="JOO93:JOQ93"/>
    <mergeCell ref="JNN93:JNP93"/>
    <mergeCell ref="JNQ93:JNS93"/>
    <mergeCell ref="JNT93:JNV93"/>
    <mergeCell ref="JNW93:JNY93"/>
    <mergeCell ref="JNZ93:JOB93"/>
    <mergeCell ref="JMY93:JNA93"/>
    <mergeCell ref="JNB93:JND93"/>
    <mergeCell ref="JNE93:JNG93"/>
    <mergeCell ref="JNH93:JNJ93"/>
    <mergeCell ref="JNK93:JNM93"/>
    <mergeCell ref="JMJ93:JML93"/>
    <mergeCell ref="JMM93:JMO93"/>
    <mergeCell ref="JMP93:JMR93"/>
    <mergeCell ref="JMS93:JMU93"/>
    <mergeCell ref="JMV93:JMX93"/>
    <mergeCell ref="JLU93:JLW93"/>
    <mergeCell ref="JLX93:JLZ93"/>
    <mergeCell ref="JMA93:JMC93"/>
    <mergeCell ref="JMD93:JMF93"/>
    <mergeCell ref="JMG93:JMI93"/>
    <mergeCell ref="JLF93:JLH93"/>
    <mergeCell ref="JLI93:JLK93"/>
    <mergeCell ref="JLL93:JLN93"/>
    <mergeCell ref="JLO93:JLQ93"/>
    <mergeCell ref="JLR93:JLT93"/>
    <mergeCell ref="JKQ93:JKS93"/>
    <mergeCell ref="JKT93:JKV93"/>
    <mergeCell ref="JKW93:JKY93"/>
    <mergeCell ref="JKZ93:JLB93"/>
    <mergeCell ref="JLC93:JLE93"/>
    <mergeCell ref="JKB93:JKD93"/>
    <mergeCell ref="JKE93:JKG93"/>
    <mergeCell ref="JKH93:JKJ93"/>
    <mergeCell ref="JKK93:JKM93"/>
    <mergeCell ref="JKN93:JKP93"/>
    <mergeCell ref="JJM93:JJO93"/>
    <mergeCell ref="JJP93:JJR93"/>
    <mergeCell ref="JJS93:JJU93"/>
    <mergeCell ref="JJV93:JJX93"/>
    <mergeCell ref="JJY93:JKA93"/>
    <mergeCell ref="JIX93:JIZ93"/>
    <mergeCell ref="JJA93:JJC93"/>
    <mergeCell ref="JJD93:JJF93"/>
    <mergeCell ref="JJG93:JJI93"/>
    <mergeCell ref="JJJ93:JJL93"/>
    <mergeCell ref="JII93:JIK93"/>
    <mergeCell ref="JIL93:JIN93"/>
    <mergeCell ref="JIO93:JIQ93"/>
    <mergeCell ref="JIR93:JIT93"/>
    <mergeCell ref="JIU93:JIW93"/>
    <mergeCell ref="JHT93:JHV93"/>
    <mergeCell ref="JHW93:JHY93"/>
    <mergeCell ref="JHZ93:JIB93"/>
    <mergeCell ref="JIC93:JIE93"/>
    <mergeCell ref="JIF93:JIH93"/>
    <mergeCell ref="JHE93:JHG93"/>
    <mergeCell ref="JHH93:JHJ93"/>
    <mergeCell ref="JHK93:JHM93"/>
    <mergeCell ref="JHN93:JHP93"/>
    <mergeCell ref="JHQ93:JHS93"/>
    <mergeCell ref="JGP93:JGR93"/>
    <mergeCell ref="JGS93:JGU93"/>
    <mergeCell ref="JGV93:JGX93"/>
    <mergeCell ref="JGY93:JHA93"/>
    <mergeCell ref="JHB93:JHD93"/>
    <mergeCell ref="JGA93:JGC93"/>
    <mergeCell ref="JGD93:JGF93"/>
    <mergeCell ref="JGG93:JGI93"/>
    <mergeCell ref="JGJ93:JGL93"/>
    <mergeCell ref="JGM93:JGO93"/>
    <mergeCell ref="JFL93:JFN93"/>
    <mergeCell ref="JFO93:JFQ93"/>
    <mergeCell ref="JFR93:JFT93"/>
    <mergeCell ref="JFU93:JFW93"/>
    <mergeCell ref="JFX93:JFZ93"/>
    <mergeCell ref="JEW93:JEY93"/>
    <mergeCell ref="JEZ93:JFB93"/>
    <mergeCell ref="JFC93:JFE93"/>
    <mergeCell ref="JFF93:JFH93"/>
    <mergeCell ref="JFI93:JFK93"/>
    <mergeCell ref="JEH93:JEJ93"/>
    <mergeCell ref="JEK93:JEM93"/>
    <mergeCell ref="JEN93:JEP93"/>
    <mergeCell ref="JEQ93:JES93"/>
    <mergeCell ref="JET93:JEV93"/>
    <mergeCell ref="JDS93:JDU93"/>
    <mergeCell ref="JDV93:JDX93"/>
    <mergeCell ref="JDY93:JEA93"/>
    <mergeCell ref="JEB93:JED93"/>
    <mergeCell ref="JEE93:JEG93"/>
    <mergeCell ref="JDD93:JDF93"/>
    <mergeCell ref="JDG93:JDI93"/>
    <mergeCell ref="JDJ93:JDL93"/>
    <mergeCell ref="JDM93:JDO93"/>
    <mergeCell ref="JDP93:JDR93"/>
    <mergeCell ref="JCO93:JCQ93"/>
    <mergeCell ref="JCR93:JCT93"/>
    <mergeCell ref="JCU93:JCW93"/>
    <mergeCell ref="JCX93:JCZ93"/>
    <mergeCell ref="JDA93:JDC93"/>
    <mergeCell ref="JBZ93:JCB93"/>
    <mergeCell ref="JCC93:JCE93"/>
    <mergeCell ref="JCF93:JCH93"/>
    <mergeCell ref="JCI93:JCK93"/>
    <mergeCell ref="JCL93:JCN93"/>
    <mergeCell ref="JBK93:JBM93"/>
    <mergeCell ref="JBN93:JBP93"/>
    <mergeCell ref="JBQ93:JBS93"/>
    <mergeCell ref="JBT93:JBV93"/>
    <mergeCell ref="JBW93:JBY93"/>
    <mergeCell ref="JAV93:JAX93"/>
    <mergeCell ref="JAY93:JBA93"/>
    <mergeCell ref="JBB93:JBD93"/>
    <mergeCell ref="JBE93:JBG93"/>
    <mergeCell ref="JBH93:JBJ93"/>
    <mergeCell ref="JAG93:JAI93"/>
    <mergeCell ref="JAJ93:JAL93"/>
    <mergeCell ref="JAM93:JAO93"/>
    <mergeCell ref="JAP93:JAR93"/>
    <mergeCell ref="JAS93:JAU93"/>
    <mergeCell ref="IZR93:IZT93"/>
    <mergeCell ref="IZU93:IZW93"/>
    <mergeCell ref="IZX93:IZZ93"/>
    <mergeCell ref="JAA93:JAC93"/>
    <mergeCell ref="JAD93:JAF93"/>
    <mergeCell ref="IZC93:IZE93"/>
    <mergeCell ref="IZF93:IZH93"/>
    <mergeCell ref="IZI93:IZK93"/>
    <mergeCell ref="IZL93:IZN93"/>
    <mergeCell ref="IZO93:IZQ93"/>
    <mergeCell ref="IYN93:IYP93"/>
    <mergeCell ref="IYQ93:IYS93"/>
    <mergeCell ref="IYT93:IYV93"/>
    <mergeCell ref="IYW93:IYY93"/>
    <mergeCell ref="IYZ93:IZB93"/>
    <mergeCell ref="IXY93:IYA93"/>
    <mergeCell ref="IYB93:IYD93"/>
    <mergeCell ref="IYE93:IYG93"/>
    <mergeCell ref="IYH93:IYJ93"/>
    <mergeCell ref="IYK93:IYM93"/>
    <mergeCell ref="IXJ93:IXL93"/>
    <mergeCell ref="IXM93:IXO93"/>
    <mergeCell ref="IXP93:IXR93"/>
    <mergeCell ref="IXS93:IXU93"/>
    <mergeCell ref="IXV93:IXX93"/>
    <mergeCell ref="IWU93:IWW93"/>
    <mergeCell ref="IWX93:IWZ93"/>
    <mergeCell ref="IXA93:IXC93"/>
    <mergeCell ref="IXD93:IXF93"/>
    <mergeCell ref="IXG93:IXI93"/>
    <mergeCell ref="IWF93:IWH93"/>
    <mergeCell ref="IWI93:IWK93"/>
    <mergeCell ref="IWL93:IWN93"/>
    <mergeCell ref="IWO93:IWQ93"/>
    <mergeCell ref="IWR93:IWT93"/>
    <mergeCell ref="IVQ93:IVS93"/>
    <mergeCell ref="IVT93:IVV93"/>
    <mergeCell ref="IVW93:IVY93"/>
    <mergeCell ref="IVZ93:IWB93"/>
    <mergeCell ref="IWC93:IWE93"/>
    <mergeCell ref="IVB93:IVD93"/>
    <mergeCell ref="IVE93:IVG93"/>
    <mergeCell ref="IVH93:IVJ93"/>
    <mergeCell ref="IVK93:IVM93"/>
    <mergeCell ref="IVN93:IVP93"/>
    <mergeCell ref="IUM93:IUO93"/>
    <mergeCell ref="IUP93:IUR93"/>
    <mergeCell ref="IUS93:IUU93"/>
    <mergeCell ref="IUV93:IUX93"/>
    <mergeCell ref="IUY93:IVA93"/>
    <mergeCell ref="ITX93:ITZ93"/>
    <mergeCell ref="IUA93:IUC93"/>
    <mergeCell ref="IUD93:IUF93"/>
    <mergeCell ref="IUG93:IUI93"/>
    <mergeCell ref="IUJ93:IUL93"/>
    <mergeCell ref="ITI93:ITK93"/>
    <mergeCell ref="ITL93:ITN93"/>
    <mergeCell ref="ITO93:ITQ93"/>
    <mergeCell ref="ITR93:ITT93"/>
    <mergeCell ref="ITU93:ITW93"/>
    <mergeCell ref="IST93:ISV93"/>
    <mergeCell ref="ISW93:ISY93"/>
    <mergeCell ref="ISZ93:ITB93"/>
    <mergeCell ref="ITC93:ITE93"/>
    <mergeCell ref="ITF93:ITH93"/>
    <mergeCell ref="ISE93:ISG93"/>
    <mergeCell ref="ISH93:ISJ93"/>
    <mergeCell ref="ISK93:ISM93"/>
    <mergeCell ref="ISN93:ISP93"/>
    <mergeCell ref="ISQ93:ISS93"/>
    <mergeCell ref="IRP93:IRR93"/>
    <mergeCell ref="IRS93:IRU93"/>
    <mergeCell ref="IRV93:IRX93"/>
    <mergeCell ref="IRY93:ISA93"/>
    <mergeCell ref="ISB93:ISD93"/>
    <mergeCell ref="IRA93:IRC93"/>
    <mergeCell ref="IRD93:IRF93"/>
    <mergeCell ref="IRG93:IRI93"/>
    <mergeCell ref="IRJ93:IRL93"/>
    <mergeCell ref="IRM93:IRO93"/>
    <mergeCell ref="IQL93:IQN93"/>
    <mergeCell ref="IQO93:IQQ93"/>
    <mergeCell ref="IQR93:IQT93"/>
    <mergeCell ref="IQU93:IQW93"/>
    <mergeCell ref="IQX93:IQZ93"/>
    <mergeCell ref="IPW93:IPY93"/>
    <mergeCell ref="IPZ93:IQB93"/>
    <mergeCell ref="IQC93:IQE93"/>
    <mergeCell ref="IQF93:IQH93"/>
    <mergeCell ref="IQI93:IQK93"/>
    <mergeCell ref="IPH93:IPJ93"/>
    <mergeCell ref="IPK93:IPM93"/>
    <mergeCell ref="IPN93:IPP93"/>
    <mergeCell ref="IPQ93:IPS93"/>
    <mergeCell ref="IPT93:IPV93"/>
    <mergeCell ref="IOS93:IOU93"/>
    <mergeCell ref="IOV93:IOX93"/>
    <mergeCell ref="IOY93:IPA93"/>
    <mergeCell ref="IPB93:IPD93"/>
    <mergeCell ref="IPE93:IPG93"/>
    <mergeCell ref="IOD93:IOF93"/>
    <mergeCell ref="IOG93:IOI93"/>
    <mergeCell ref="IOJ93:IOL93"/>
    <mergeCell ref="IOM93:IOO93"/>
    <mergeCell ref="IOP93:IOR93"/>
    <mergeCell ref="INO93:INQ93"/>
    <mergeCell ref="INR93:INT93"/>
    <mergeCell ref="INU93:INW93"/>
    <mergeCell ref="INX93:INZ93"/>
    <mergeCell ref="IOA93:IOC93"/>
    <mergeCell ref="IMZ93:INB93"/>
    <mergeCell ref="INC93:INE93"/>
    <mergeCell ref="INF93:INH93"/>
    <mergeCell ref="INI93:INK93"/>
    <mergeCell ref="INL93:INN93"/>
    <mergeCell ref="IMK93:IMM93"/>
    <mergeCell ref="IMN93:IMP93"/>
    <mergeCell ref="IMQ93:IMS93"/>
    <mergeCell ref="IMT93:IMV93"/>
    <mergeCell ref="IMW93:IMY93"/>
    <mergeCell ref="ILV93:ILX93"/>
    <mergeCell ref="ILY93:IMA93"/>
    <mergeCell ref="IMB93:IMD93"/>
    <mergeCell ref="IME93:IMG93"/>
    <mergeCell ref="IMH93:IMJ93"/>
    <mergeCell ref="ILG93:ILI93"/>
    <mergeCell ref="ILJ93:ILL93"/>
    <mergeCell ref="ILM93:ILO93"/>
    <mergeCell ref="ILP93:ILR93"/>
    <mergeCell ref="ILS93:ILU93"/>
    <mergeCell ref="IKR93:IKT93"/>
    <mergeCell ref="IKU93:IKW93"/>
    <mergeCell ref="IKX93:IKZ93"/>
    <mergeCell ref="ILA93:ILC93"/>
    <mergeCell ref="ILD93:ILF93"/>
    <mergeCell ref="IKC93:IKE93"/>
    <mergeCell ref="IKF93:IKH93"/>
    <mergeCell ref="IKI93:IKK93"/>
    <mergeCell ref="IKL93:IKN93"/>
    <mergeCell ref="IKO93:IKQ93"/>
    <mergeCell ref="IJN93:IJP93"/>
    <mergeCell ref="IJQ93:IJS93"/>
    <mergeCell ref="IJT93:IJV93"/>
    <mergeCell ref="IJW93:IJY93"/>
    <mergeCell ref="IJZ93:IKB93"/>
    <mergeCell ref="IIY93:IJA93"/>
    <mergeCell ref="IJB93:IJD93"/>
    <mergeCell ref="IJE93:IJG93"/>
    <mergeCell ref="IJH93:IJJ93"/>
    <mergeCell ref="IJK93:IJM93"/>
    <mergeCell ref="IIJ93:IIL93"/>
    <mergeCell ref="IIM93:IIO93"/>
    <mergeCell ref="IIP93:IIR93"/>
    <mergeCell ref="IIS93:IIU93"/>
    <mergeCell ref="IIV93:IIX93"/>
    <mergeCell ref="IHU93:IHW93"/>
    <mergeCell ref="IHX93:IHZ93"/>
    <mergeCell ref="IIA93:IIC93"/>
    <mergeCell ref="IID93:IIF93"/>
    <mergeCell ref="IIG93:III93"/>
    <mergeCell ref="IHF93:IHH93"/>
    <mergeCell ref="IHI93:IHK93"/>
    <mergeCell ref="IHL93:IHN93"/>
    <mergeCell ref="IHO93:IHQ93"/>
    <mergeCell ref="IHR93:IHT93"/>
    <mergeCell ref="IGQ93:IGS93"/>
    <mergeCell ref="IGT93:IGV93"/>
    <mergeCell ref="IGW93:IGY93"/>
    <mergeCell ref="IGZ93:IHB93"/>
    <mergeCell ref="IHC93:IHE93"/>
    <mergeCell ref="IGB93:IGD93"/>
    <mergeCell ref="IGE93:IGG93"/>
    <mergeCell ref="IGH93:IGJ93"/>
    <mergeCell ref="IGK93:IGM93"/>
    <mergeCell ref="IGN93:IGP93"/>
    <mergeCell ref="IFM93:IFO93"/>
    <mergeCell ref="IFP93:IFR93"/>
    <mergeCell ref="IFS93:IFU93"/>
    <mergeCell ref="IFV93:IFX93"/>
    <mergeCell ref="IFY93:IGA93"/>
    <mergeCell ref="IEX93:IEZ93"/>
    <mergeCell ref="IFA93:IFC93"/>
    <mergeCell ref="IFD93:IFF93"/>
    <mergeCell ref="IFG93:IFI93"/>
    <mergeCell ref="IFJ93:IFL93"/>
    <mergeCell ref="IEI93:IEK93"/>
    <mergeCell ref="IEL93:IEN93"/>
    <mergeCell ref="IEO93:IEQ93"/>
    <mergeCell ref="IER93:IET93"/>
    <mergeCell ref="IEU93:IEW93"/>
    <mergeCell ref="IDT93:IDV93"/>
    <mergeCell ref="IDW93:IDY93"/>
    <mergeCell ref="IDZ93:IEB93"/>
    <mergeCell ref="IEC93:IEE93"/>
    <mergeCell ref="IEF93:IEH93"/>
    <mergeCell ref="IDE93:IDG93"/>
    <mergeCell ref="IDH93:IDJ93"/>
    <mergeCell ref="IDK93:IDM93"/>
    <mergeCell ref="IDN93:IDP93"/>
    <mergeCell ref="IDQ93:IDS93"/>
    <mergeCell ref="ICP93:ICR93"/>
    <mergeCell ref="ICS93:ICU93"/>
    <mergeCell ref="ICV93:ICX93"/>
    <mergeCell ref="ICY93:IDA93"/>
    <mergeCell ref="IDB93:IDD93"/>
    <mergeCell ref="ICA93:ICC93"/>
    <mergeCell ref="ICD93:ICF93"/>
    <mergeCell ref="ICG93:ICI93"/>
    <mergeCell ref="ICJ93:ICL93"/>
    <mergeCell ref="ICM93:ICO93"/>
    <mergeCell ref="IBL93:IBN93"/>
    <mergeCell ref="IBO93:IBQ93"/>
    <mergeCell ref="IBR93:IBT93"/>
    <mergeCell ref="IBU93:IBW93"/>
    <mergeCell ref="IBX93:IBZ93"/>
    <mergeCell ref="IAW93:IAY93"/>
    <mergeCell ref="IAZ93:IBB93"/>
    <mergeCell ref="IBC93:IBE93"/>
    <mergeCell ref="IBF93:IBH93"/>
    <mergeCell ref="IBI93:IBK93"/>
    <mergeCell ref="IAH93:IAJ93"/>
    <mergeCell ref="IAK93:IAM93"/>
    <mergeCell ref="IAN93:IAP93"/>
    <mergeCell ref="IAQ93:IAS93"/>
    <mergeCell ref="IAT93:IAV93"/>
    <mergeCell ref="HZS93:HZU93"/>
    <mergeCell ref="HZV93:HZX93"/>
    <mergeCell ref="HZY93:IAA93"/>
    <mergeCell ref="IAB93:IAD93"/>
    <mergeCell ref="IAE93:IAG93"/>
    <mergeCell ref="HZD93:HZF93"/>
    <mergeCell ref="HZG93:HZI93"/>
    <mergeCell ref="HZJ93:HZL93"/>
    <mergeCell ref="HZM93:HZO93"/>
    <mergeCell ref="HZP93:HZR93"/>
    <mergeCell ref="HYO93:HYQ93"/>
    <mergeCell ref="HYR93:HYT93"/>
    <mergeCell ref="HYU93:HYW93"/>
    <mergeCell ref="HYX93:HYZ93"/>
    <mergeCell ref="HZA93:HZC93"/>
    <mergeCell ref="HXZ93:HYB93"/>
    <mergeCell ref="HYC93:HYE93"/>
    <mergeCell ref="HYF93:HYH93"/>
    <mergeCell ref="HYI93:HYK93"/>
    <mergeCell ref="HYL93:HYN93"/>
    <mergeCell ref="HXK93:HXM93"/>
    <mergeCell ref="HXN93:HXP93"/>
    <mergeCell ref="HXQ93:HXS93"/>
    <mergeCell ref="HXT93:HXV93"/>
    <mergeCell ref="HXW93:HXY93"/>
    <mergeCell ref="HWV93:HWX93"/>
    <mergeCell ref="HWY93:HXA93"/>
    <mergeCell ref="HXB93:HXD93"/>
    <mergeCell ref="HXE93:HXG93"/>
    <mergeCell ref="HXH93:HXJ93"/>
    <mergeCell ref="HWG93:HWI93"/>
    <mergeCell ref="HWJ93:HWL93"/>
    <mergeCell ref="HWM93:HWO93"/>
    <mergeCell ref="HWP93:HWR93"/>
    <mergeCell ref="HWS93:HWU93"/>
    <mergeCell ref="HVR93:HVT93"/>
    <mergeCell ref="HVU93:HVW93"/>
    <mergeCell ref="HVX93:HVZ93"/>
    <mergeCell ref="HWA93:HWC93"/>
    <mergeCell ref="HWD93:HWF93"/>
    <mergeCell ref="HVC93:HVE93"/>
    <mergeCell ref="HVF93:HVH93"/>
    <mergeCell ref="HVI93:HVK93"/>
    <mergeCell ref="HVL93:HVN93"/>
    <mergeCell ref="HVO93:HVQ93"/>
    <mergeCell ref="HUN93:HUP93"/>
    <mergeCell ref="HUQ93:HUS93"/>
    <mergeCell ref="HUT93:HUV93"/>
    <mergeCell ref="HUW93:HUY93"/>
    <mergeCell ref="HUZ93:HVB93"/>
    <mergeCell ref="HTY93:HUA93"/>
    <mergeCell ref="HUB93:HUD93"/>
    <mergeCell ref="HUE93:HUG93"/>
    <mergeCell ref="HUH93:HUJ93"/>
    <mergeCell ref="HUK93:HUM93"/>
    <mergeCell ref="HTJ93:HTL93"/>
    <mergeCell ref="HTM93:HTO93"/>
    <mergeCell ref="HTP93:HTR93"/>
    <mergeCell ref="HTS93:HTU93"/>
    <mergeCell ref="HTV93:HTX93"/>
    <mergeCell ref="HSU93:HSW93"/>
    <mergeCell ref="HSX93:HSZ93"/>
    <mergeCell ref="HTA93:HTC93"/>
    <mergeCell ref="HTD93:HTF93"/>
    <mergeCell ref="HTG93:HTI93"/>
    <mergeCell ref="HSF93:HSH93"/>
    <mergeCell ref="HSI93:HSK93"/>
    <mergeCell ref="HSL93:HSN93"/>
    <mergeCell ref="HSO93:HSQ93"/>
    <mergeCell ref="HSR93:HST93"/>
    <mergeCell ref="HRQ93:HRS93"/>
    <mergeCell ref="HRT93:HRV93"/>
    <mergeCell ref="HRW93:HRY93"/>
    <mergeCell ref="HRZ93:HSB93"/>
    <mergeCell ref="HSC93:HSE93"/>
    <mergeCell ref="HRB93:HRD93"/>
    <mergeCell ref="HRE93:HRG93"/>
    <mergeCell ref="HRH93:HRJ93"/>
    <mergeCell ref="HRK93:HRM93"/>
    <mergeCell ref="HRN93:HRP93"/>
    <mergeCell ref="HQM93:HQO93"/>
    <mergeCell ref="HQP93:HQR93"/>
    <mergeCell ref="HQS93:HQU93"/>
    <mergeCell ref="HQV93:HQX93"/>
    <mergeCell ref="HQY93:HRA93"/>
    <mergeCell ref="HPX93:HPZ93"/>
    <mergeCell ref="HQA93:HQC93"/>
    <mergeCell ref="HQD93:HQF93"/>
    <mergeCell ref="HQG93:HQI93"/>
    <mergeCell ref="HQJ93:HQL93"/>
    <mergeCell ref="HPI93:HPK93"/>
    <mergeCell ref="HPL93:HPN93"/>
    <mergeCell ref="HPO93:HPQ93"/>
    <mergeCell ref="HPR93:HPT93"/>
    <mergeCell ref="HPU93:HPW93"/>
    <mergeCell ref="HOT93:HOV93"/>
    <mergeCell ref="HOW93:HOY93"/>
    <mergeCell ref="HOZ93:HPB93"/>
    <mergeCell ref="HPC93:HPE93"/>
    <mergeCell ref="HPF93:HPH93"/>
    <mergeCell ref="HOE93:HOG93"/>
    <mergeCell ref="HOH93:HOJ93"/>
    <mergeCell ref="HOK93:HOM93"/>
    <mergeCell ref="HON93:HOP93"/>
    <mergeCell ref="HOQ93:HOS93"/>
    <mergeCell ref="HNP93:HNR93"/>
    <mergeCell ref="HNS93:HNU93"/>
    <mergeCell ref="HNV93:HNX93"/>
    <mergeCell ref="HNY93:HOA93"/>
    <mergeCell ref="HOB93:HOD93"/>
    <mergeCell ref="HNA93:HNC93"/>
    <mergeCell ref="HND93:HNF93"/>
    <mergeCell ref="HNG93:HNI93"/>
    <mergeCell ref="HNJ93:HNL93"/>
    <mergeCell ref="HNM93:HNO93"/>
    <mergeCell ref="HML93:HMN93"/>
    <mergeCell ref="HMO93:HMQ93"/>
    <mergeCell ref="HMR93:HMT93"/>
    <mergeCell ref="HMU93:HMW93"/>
    <mergeCell ref="HMX93:HMZ93"/>
    <mergeCell ref="HLW93:HLY93"/>
    <mergeCell ref="HLZ93:HMB93"/>
    <mergeCell ref="HMC93:HME93"/>
    <mergeCell ref="HMF93:HMH93"/>
    <mergeCell ref="HMI93:HMK93"/>
    <mergeCell ref="HLH93:HLJ93"/>
    <mergeCell ref="HLK93:HLM93"/>
    <mergeCell ref="HLN93:HLP93"/>
    <mergeCell ref="HLQ93:HLS93"/>
    <mergeCell ref="HLT93:HLV93"/>
    <mergeCell ref="HKS93:HKU93"/>
    <mergeCell ref="HKV93:HKX93"/>
    <mergeCell ref="HKY93:HLA93"/>
    <mergeCell ref="HLB93:HLD93"/>
    <mergeCell ref="HLE93:HLG93"/>
    <mergeCell ref="HKD93:HKF93"/>
    <mergeCell ref="HKG93:HKI93"/>
    <mergeCell ref="HKJ93:HKL93"/>
    <mergeCell ref="HKM93:HKO93"/>
    <mergeCell ref="HKP93:HKR93"/>
    <mergeCell ref="HJO93:HJQ93"/>
    <mergeCell ref="HJR93:HJT93"/>
    <mergeCell ref="HJU93:HJW93"/>
    <mergeCell ref="HJX93:HJZ93"/>
    <mergeCell ref="HKA93:HKC93"/>
    <mergeCell ref="HIZ93:HJB93"/>
    <mergeCell ref="HJC93:HJE93"/>
    <mergeCell ref="HJF93:HJH93"/>
    <mergeCell ref="HJI93:HJK93"/>
    <mergeCell ref="HJL93:HJN93"/>
    <mergeCell ref="HIK93:HIM93"/>
    <mergeCell ref="HIN93:HIP93"/>
    <mergeCell ref="HIQ93:HIS93"/>
    <mergeCell ref="HIT93:HIV93"/>
    <mergeCell ref="HIW93:HIY93"/>
    <mergeCell ref="HHV93:HHX93"/>
    <mergeCell ref="HHY93:HIA93"/>
    <mergeCell ref="HIB93:HID93"/>
    <mergeCell ref="HIE93:HIG93"/>
    <mergeCell ref="HIH93:HIJ93"/>
    <mergeCell ref="HHG93:HHI93"/>
    <mergeCell ref="HHJ93:HHL93"/>
    <mergeCell ref="HHM93:HHO93"/>
    <mergeCell ref="HHP93:HHR93"/>
    <mergeCell ref="HHS93:HHU93"/>
    <mergeCell ref="HGR93:HGT93"/>
    <mergeCell ref="HGU93:HGW93"/>
    <mergeCell ref="HGX93:HGZ93"/>
    <mergeCell ref="HHA93:HHC93"/>
    <mergeCell ref="HHD93:HHF93"/>
    <mergeCell ref="HGC93:HGE93"/>
    <mergeCell ref="HGF93:HGH93"/>
    <mergeCell ref="HGI93:HGK93"/>
    <mergeCell ref="HGL93:HGN93"/>
    <mergeCell ref="HGO93:HGQ93"/>
    <mergeCell ref="HFN93:HFP93"/>
    <mergeCell ref="HFQ93:HFS93"/>
    <mergeCell ref="HFT93:HFV93"/>
    <mergeCell ref="HFW93:HFY93"/>
    <mergeCell ref="HFZ93:HGB93"/>
    <mergeCell ref="HEY93:HFA93"/>
    <mergeCell ref="HFB93:HFD93"/>
    <mergeCell ref="HFE93:HFG93"/>
    <mergeCell ref="HFH93:HFJ93"/>
    <mergeCell ref="HFK93:HFM93"/>
    <mergeCell ref="HEJ93:HEL93"/>
    <mergeCell ref="HEM93:HEO93"/>
    <mergeCell ref="HEP93:HER93"/>
    <mergeCell ref="HES93:HEU93"/>
    <mergeCell ref="HEV93:HEX93"/>
    <mergeCell ref="HDU93:HDW93"/>
    <mergeCell ref="HDX93:HDZ93"/>
    <mergeCell ref="HEA93:HEC93"/>
    <mergeCell ref="HED93:HEF93"/>
    <mergeCell ref="HEG93:HEI93"/>
    <mergeCell ref="HDF93:HDH93"/>
    <mergeCell ref="HDI93:HDK93"/>
    <mergeCell ref="HDL93:HDN93"/>
    <mergeCell ref="HDO93:HDQ93"/>
    <mergeCell ref="HDR93:HDT93"/>
    <mergeCell ref="HCQ93:HCS93"/>
    <mergeCell ref="HCT93:HCV93"/>
    <mergeCell ref="HCW93:HCY93"/>
    <mergeCell ref="HCZ93:HDB93"/>
    <mergeCell ref="HDC93:HDE93"/>
    <mergeCell ref="HCB93:HCD93"/>
    <mergeCell ref="HCE93:HCG93"/>
    <mergeCell ref="HCH93:HCJ93"/>
    <mergeCell ref="HCK93:HCM93"/>
    <mergeCell ref="HCN93:HCP93"/>
    <mergeCell ref="HBM93:HBO93"/>
    <mergeCell ref="HBP93:HBR93"/>
    <mergeCell ref="HBS93:HBU93"/>
    <mergeCell ref="HBV93:HBX93"/>
    <mergeCell ref="HBY93:HCA93"/>
    <mergeCell ref="HAX93:HAZ93"/>
    <mergeCell ref="HBA93:HBC93"/>
    <mergeCell ref="HBD93:HBF93"/>
    <mergeCell ref="HBG93:HBI93"/>
    <mergeCell ref="HBJ93:HBL93"/>
    <mergeCell ref="HAI93:HAK93"/>
    <mergeCell ref="HAL93:HAN93"/>
    <mergeCell ref="HAO93:HAQ93"/>
    <mergeCell ref="HAR93:HAT93"/>
    <mergeCell ref="HAU93:HAW93"/>
    <mergeCell ref="GZT93:GZV93"/>
    <mergeCell ref="GZW93:GZY93"/>
    <mergeCell ref="GZZ93:HAB93"/>
    <mergeCell ref="HAC93:HAE93"/>
    <mergeCell ref="HAF93:HAH93"/>
    <mergeCell ref="GZE93:GZG93"/>
    <mergeCell ref="GZH93:GZJ93"/>
    <mergeCell ref="GZK93:GZM93"/>
    <mergeCell ref="GZN93:GZP93"/>
    <mergeCell ref="GZQ93:GZS93"/>
    <mergeCell ref="GYP93:GYR93"/>
    <mergeCell ref="GYS93:GYU93"/>
    <mergeCell ref="GYV93:GYX93"/>
    <mergeCell ref="GYY93:GZA93"/>
    <mergeCell ref="GZB93:GZD93"/>
    <mergeCell ref="GYA93:GYC93"/>
    <mergeCell ref="GYD93:GYF93"/>
    <mergeCell ref="GYG93:GYI93"/>
    <mergeCell ref="GYJ93:GYL93"/>
    <mergeCell ref="GYM93:GYO93"/>
    <mergeCell ref="GXL93:GXN93"/>
    <mergeCell ref="GXO93:GXQ93"/>
    <mergeCell ref="GXR93:GXT93"/>
    <mergeCell ref="GXU93:GXW93"/>
    <mergeCell ref="GXX93:GXZ93"/>
    <mergeCell ref="GWW93:GWY93"/>
    <mergeCell ref="GWZ93:GXB93"/>
    <mergeCell ref="GXC93:GXE93"/>
    <mergeCell ref="GXF93:GXH93"/>
    <mergeCell ref="GXI93:GXK93"/>
    <mergeCell ref="GWH93:GWJ93"/>
    <mergeCell ref="GWK93:GWM93"/>
    <mergeCell ref="GWN93:GWP93"/>
    <mergeCell ref="GWQ93:GWS93"/>
    <mergeCell ref="GWT93:GWV93"/>
    <mergeCell ref="GVS93:GVU93"/>
    <mergeCell ref="GVV93:GVX93"/>
    <mergeCell ref="GVY93:GWA93"/>
    <mergeCell ref="GWB93:GWD93"/>
    <mergeCell ref="GWE93:GWG93"/>
    <mergeCell ref="GVD93:GVF93"/>
    <mergeCell ref="GVG93:GVI93"/>
    <mergeCell ref="GVJ93:GVL93"/>
    <mergeCell ref="GVM93:GVO93"/>
    <mergeCell ref="GVP93:GVR93"/>
    <mergeCell ref="GUO93:GUQ93"/>
    <mergeCell ref="GUR93:GUT93"/>
    <mergeCell ref="GUU93:GUW93"/>
    <mergeCell ref="GUX93:GUZ93"/>
    <mergeCell ref="GVA93:GVC93"/>
    <mergeCell ref="GTZ93:GUB93"/>
    <mergeCell ref="GUC93:GUE93"/>
    <mergeCell ref="GUF93:GUH93"/>
    <mergeCell ref="GUI93:GUK93"/>
    <mergeCell ref="GUL93:GUN93"/>
    <mergeCell ref="GTK93:GTM93"/>
    <mergeCell ref="GTN93:GTP93"/>
    <mergeCell ref="GTQ93:GTS93"/>
    <mergeCell ref="GTT93:GTV93"/>
    <mergeCell ref="GTW93:GTY93"/>
    <mergeCell ref="GSV93:GSX93"/>
    <mergeCell ref="GSY93:GTA93"/>
    <mergeCell ref="GTB93:GTD93"/>
    <mergeCell ref="GTE93:GTG93"/>
    <mergeCell ref="GTH93:GTJ93"/>
    <mergeCell ref="GSG93:GSI93"/>
    <mergeCell ref="GSJ93:GSL93"/>
    <mergeCell ref="GSM93:GSO93"/>
    <mergeCell ref="GSP93:GSR93"/>
    <mergeCell ref="GSS93:GSU93"/>
    <mergeCell ref="GRR93:GRT93"/>
    <mergeCell ref="GRU93:GRW93"/>
    <mergeCell ref="GRX93:GRZ93"/>
    <mergeCell ref="GSA93:GSC93"/>
    <mergeCell ref="GSD93:GSF93"/>
    <mergeCell ref="GRC93:GRE93"/>
    <mergeCell ref="GRF93:GRH93"/>
    <mergeCell ref="GRI93:GRK93"/>
    <mergeCell ref="GRL93:GRN93"/>
    <mergeCell ref="GRO93:GRQ93"/>
    <mergeCell ref="GQN93:GQP93"/>
    <mergeCell ref="GQQ93:GQS93"/>
    <mergeCell ref="GQT93:GQV93"/>
    <mergeCell ref="GQW93:GQY93"/>
    <mergeCell ref="GQZ93:GRB93"/>
    <mergeCell ref="GPY93:GQA93"/>
    <mergeCell ref="GQB93:GQD93"/>
    <mergeCell ref="GQE93:GQG93"/>
    <mergeCell ref="GQH93:GQJ93"/>
    <mergeCell ref="GQK93:GQM93"/>
    <mergeCell ref="GPJ93:GPL93"/>
    <mergeCell ref="GPM93:GPO93"/>
    <mergeCell ref="GPP93:GPR93"/>
    <mergeCell ref="GPS93:GPU93"/>
    <mergeCell ref="GPV93:GPX93"/>
    <mergeCell ref="GOU93:GOW93"/>
    <mergeCell ref="GOX93:GOZ93"/>
    <mergeCell ref="GPA93:GPC93"/>
    <mergeCell ref="GPD93:GPF93"/>
    <mergeCell ref="GPG93:GPI93"/>
    <mergeCell ref="GOF93:GOH93"/>
    <mergeCell ref="GOI93:GOK93"/>
    <mergeCell ref="GOL93:GON93"/>
    <mergeCell ref="GOO93:GOQ93"/>
    <mergeCell ref="GOR93:GOT93"/>
    <mergeCell ref="GNQ93:GNS93"/>
    <mergeCell ref="GNT93:GNV93"/>
    <mergeCell ref="GNW93:GNY93"/>
    <mergeCell ref="GNZ93:GOB93"/>
    <mergeCell ref="GOC93:GOE93"/>
    <mergeCell ref="GNB93:GND93"/>
    <mergeCell ref="GNE93:GNG93"/>
    <mergeCell ref="GNH93:GNJ93"/>
    <mergeCell ref="GNK93:GNM93"/>
    <mergeCell ref="GNN93:GNP93"/>
    <mergeCell ref="GMM93:GMO93"/>
    <mergeCell ref="GMP93:GMR93"/>
    <mergeCell ref="GMS93:GMU93"/>
    <mergeCell ref="GMV93:GMX93"/>
    <mergeCell ref="GMY93:GNA93"/>
    <mergeCell ref="GLX93:GLZ93"/>
    <mergeCell ref="GMA93:GMC93"/>
    <mergeCell ref="GMD93:GMF93"/>
    <mergeCell ref="GMG93:GMI93"/>
    <mergeCell ref="GMJ93:GML93"/>
    <mergeCell ref="GLI93:GLK93"/>
    <mergeCell ref="GLL93:GLN93"/>
    <mergeCell ref="GLO93:GLQ93"/>
    <mergeCell ref="GLR93:GLT93"/>
    <mergeCell ref="GLU93:GLW93"/>
    <mergeCell ref="GKT93:GKV93"/>
    <mergeCell ref="GKW93:GKY93"/>
    <mergeCell ref="GKZ93:GLB93"/>
    <mergeCell ref="GLC93:GLE93"/>
    <mergeCell ref="GLF93:GLH93"/>
    <mergeCell ref="GKE93:GKG93"/>
    <mergeCell ref="GKH93:GKJ93"/>
    <mergeCell ref="GKK93:GKM93"/>
    <mergeCell ref="GKN93:GKP93"/>
    <mergeCell ref="GKQ93:GKS93"/>
    <mergeCell ref="GJP93:GJR93"/>
    <mergeCell ref="GJS93:GJU93"/>
    <mergeCell ref="GJV93:GJX93"/>
    <mergeCell ref="GJY93:GKA93"/>
    <mergeCell ref="GKB93:GKD93"/>
    <mergeCell ref="GJA93:GJC93"/>
    <mergeCell ref="GJD93:GJF93"/>
    <mergeCell ref="GJG93:GJI93"/>
    <mergeCell ref="GJJ93:GJL93"/>
    <mergeCell ref="GJM93:GJO93"/>
    <mergeCell ref="GIL93:GIN93"/>
    <mergeCell ref="GIO93:GIQ93"/>
    <mergeCell ref="GIR93:GIT93"/>
    <mergeCell ref="GIU93:GIW93"/>
    <mergeCell ref="GIX93:GIZ93"/>
    <mergeCell ref="GHW93:GHY93"/>
    <mergeCell ref="GHZ93:GIB93"/>
    <mergeCell ref="GIC93:GIE93"/>
    <mergeCell ref="GIF93:GIH93"/>
    <mergeCell ref="GII93:GIK93"/>
    <mergeCell ref="GHH93:GHJ93"/>
    <mergeCell ref="GHK93:GHM93"/>
    <mergeCell ref="GHN93:GHP93"/>
    <mergeCell ref="GHQ93:GHS93"/>
    <mergeCell ref="GHT93:GHV93"/>
    <mergeCell ref="GGS93:GGU93"/>
    <mergeCell ref="GGV93:GGX93"/>
    <mergeCell ref="GGY93:GHA93"/>
    <mergeCell ref="GHB93:GHD93"/>
    <mergeCell ref="GHE93:GHG93"/>
    <mergeCell ref="GGD93:GGF93"/>
    <mergeCell ref="GGG93:GGI93"/>
    <mergeCell ref="GGJ93:GGL93"/>
    <mergeCell ref="GGM93:GGO93"/>
    <mergeCell ref="GGP93:GGR93"/>
    <mergeCell ref="GFO93:GFQ93"/>
    <mergeCell ref="GFR93:GFT93"/>
    <mergeCell ref="GFU93:GFW93"/>
    <mergeCell ref="GFX93:GFZ93"/>
    <mergeCell ref="GGA93:GGC93"/>
    <mergeCell ref="GEZ93:GFB93"/>
    <mergeCell ref="GFC93:GFE93"/>
    <mergeCell ref="GFF93:GFH93"/>
    <mergeCell ref="GFI93:GFK93"/>
    <mergeCell ref="GFL93:GFN93"/>
    <mergeCell ref="GEK93:GEM93"/>
    <mergeCell ref="GEN93:GEP93"/>
    <mergeCell ref="GEQ93:GES93"/>
    <mergeCell ref="GET93:GEV93"/>
    <mergeCell ref="GEW93:GEY93"/>
    <mergeCell ref="GDV93:GDX93"/>
    <mergeCell ref="GDY93:GEA93"/>
    <mergeCell ref="GEB93:GED93"/>
    <mergeCell ref="GEE93:GEG93"/>
    <mergeCell ref="GEH93:GEJ93"/>
    <mergeCell ref="GDG93:GDI93"/>
    <mergeCell ref="GDJ93:GDL93"/>
    <mergeCell ref="GDM93:GDO93"/>
    <mergeCell ref="GDP93:GDR93"/>
    <mergeCell ref="GDS93:GDU93"/>
    <mergeCell ref="GCR93:GCT93"/>
    <mergeCell ref="GCU93:GCW93"/>
    <mergeCell ref="GCX93:GCZ93"/>
    <mergeCell ref="GDA93:GDC93"/>
    <mergeCell ref="GDD93:GDF93"/>
    <mergeCell ref="GCC93:GCE93"/>
    <mergeCell ref="GCF93:GCH93"/>
    <mergeCell ref="GCI93:GCK93"/>
    <mergeCell ref="GCL93:GCN93"/>
    <mergeCell ref="GCO93:GCQ93"/>
    <mergeCell ref="GBN93:GBP93"/>
    <mergeCell ref="GBQ93:GBS93"/>
    <mergeCell ref="GBT93:GBV93"/>
    <mergeCell ref="GBW93:GBY93"/>
    <mergeCell ref="GBZ93:GCB93"/>
    <mergeCell ref="GAY93:GBA93"/>
    <mergeCell ref="GBB93:GBD93"/>
    <mergeCell ref="GBE93:GBG93"/>
    <mergeCell ref="GBH93:GBJ93"/>
    <mergeCell ref="GBK93:GBM93"/>
    <mergeCell ref="GAJ93:GAL93"/>
    <mergeCell ref="GAM93:GAO93"/>
    <mergeCell ref="GAP93:GAR93"/>
    <mergeCell ref="GAS93:GAU93"/>
    <mergeCell ref="GAV93:GAX93"/>
    <mergeCell ref="FZU93:FZW93"/>
    <mergeCell ref="FZX93:FZZ93"/>
    <mergeCell ref="GAA93:GAC93"/>
    <mergeCell ref="GAD93:GAF93"/>
    <mergeCell ref="GAG93:GAI93"/>
    <mergeCell ref="FZF93:FZH93"/>
    <mergeCell ref="FZI93:FZK93"/>
    <mergeCell ref="FZL93:FZN93"/>
    <mergeCell ref="FZO93:FZQ93"/>
    <mergeCell ref="FZR93:FZT93"/>
    <mergeCell ref="FYQ93:FYS93"/>
    <mergeCell ref="FYT93:FYV93"/>
    <mergeCell ref="FYW93:FYY93"/>
    <mergeCell ref="FYZ93:FZB93"/>
    <mergeCell ref="FZC93:FZE93"/>
    <mergeCell ref="FYB93:FYD93"/>
    <mergeCell ref="FYE93:FYG93"/>
    <mergeCell ref="FYH93:FYJ93"/>
    <mergeCell ref="FYK93:FYM93"/>
    <mergeCell ref="FYN93:FYP93"/>
    <mergeCell ref="FXM93:FXO93"/>
    <mergeCell ref="FXP93:FXR93"/>
    <mergeCell ref="FXS93:FXU93"/>
    <mergeCell ref="FXV93:FXX93"/>
    <mergeCell ref="FXY93:FYA93"/>
    <mergeCell ref="FWX93:FWZ93"/>
    <mergeCell ref="FXA93:FXC93"/>
    <mergeCell ref="FXD93:FXF93"/>
    <mergeCell ref="FXG93:FXI93"/>
    <mergeCell ref="FXJ93:FXL93"/>
    <mergeCell ref="FWI93:FWK93"/>
    <mergeCell ref="FWL93:FWN93"/>
    <mergeCell ref="FWO93:FWQ93"/>
    <mergeCell ref="FWR93:FWT93"/>
    <mergeCell ref="FWU93:FWW93"/>
    <mergeCell ref="FVT93:FVV93"/>
    <mergeCell ref="FVW93:FVY93"/>
    <mergeCell ref="FVZ93:FWB93"/>
    <mergeCell ref="FWC93:FWE93"/>
    <mergeCell ref="FWF93:FWH93"/>
    <mergeCell ref="FVE93:FVG93"/>
    <mergeCell ref="FVH93:FVJ93"/>
    <mergeCell ref="FVK93:FVM93"/>
    <mergeCell ref="FVN93:FVP93"/>
    <mergeCell ref="FVQ93:FVS93"/>
    <mergeCell ref="FUP93:FUR93"/>
    <mergeCell ref="FUS93:FUU93"/>
    <mergeCell ref="FUV93:FUX93"/>
    <mergeCell ref="FUY93:FVA93"/>
    <mergeCell ref="FVB93:FVD93"/>
    <mergeCell ref="FUA93:FUC93"/>
    <mergeCell ref="FUD93:FUF93"/>
    <mergeCell ref="FUG93:FUI93"/>
    <mergeCell ref="FUJ93:FUL93"/>
    <mergeCell ref="FUM93:FUO93"/>
    <mergeCell ref="FTL93:FTN93"/>
    <mergeCell ref="FTO93:FTQ93"/>
    <mergeCell ref="FTR93:FTT93"/>
    <mergeCell ref="FTU93:FTW93"/>
    <mergeCell ref="FTX93:FTZ93"/>
    <mergeCell ref="FSW93:FSY93"/>
    <mergeCell ref="FSZ93:FTB93"/>
    <mergeCell ref="FTC93:FTE93"/>
    <mergeCell ref="FTF93:FTH93"/>
    <mergeCell ref="FTI93:FTK93"/>
    <mergeCell ref="FSH93:FSJ93"/>
    <mergeCell ref="FSK93:FSM93"/>
    <mergeCell ref="FSN93:FSP93"/>
    <mergeCell ref="FSQ93:FSS93"/>
    <mergeCell ref="FST93:FSV93"/>
    <mergeCell ref="FRS93:FRU93"/>
    <mergeCell ref="FRV93:FRX93"/>
    <mergeCell ref="FRY93:FSA93"/>
    <mergeCell ref="FSB93:FSD93"/>
    <mergeCell ref="FSE93:FSG93"/>
    <mergeCell ref="FRD93:FRF93"/>
    <mergeCell ref="FRG93:FRI93"/>
    <mergeCell ref="FRJ93:FRL93"/>
    <mergeCell ref="FRM93:FRO93"/>
    <mergeCell ref="FRP93:FRR93"/>
    <mergeCell ref="FQO93:FQQ93"/>
    <mergeCell ref="FQR93:FQT93"/>
    <mergeCell ref="FQU93:FQW93"/>
    <mergeCell ref="FQX93:FQZ93"/>
    <mergeCell ref="FRA93:FRC93"/>
    <mergeCell ref="FPZ93:FQB93"/>
    <mergeCell ref="FQC93:FQE93"/>
    <mergeCell ref="FQF93:FQH93"/>
    <mergeCell ref="FQI93:FQK93"/>
    <mergeCell ref="FQL93:FQN93"/>
    <mergeCell ref="FPK93:FPM93"/>
    <mergeCell ref="FPN93:FPP93"/>
    <mergeCell ref="FPQ93:FPS93"/>
    <mergeCell ref="FPT93:FPV93"/>
    <mergeCell ref="FPW93:FPY93"/>
    <mergeCell ref="FOV93:FOX93"/>
    <mergeCell ref="FOY93:FPA93"/>
    <mergeCell ref="FPB93:FPD93"/>
    <mergeCell ref="FPE93:FPG93"/>
    <mergeCell ref="FPH93:FPJ93"/>
    <mergeCell ref="FOG93:FOI93"/>
    <mergeCell ref="FOJ93:FOL93"/>
    <mergeCell ref="FOM93:FOO93"/>
    <mergeCell ref="FOP93:FOR93"/>
    <mergeCell ref="FOS93:FOU93"/>
    <mergeCell ref="FNR93:FNT93"/>
    <mergeCell ref="FNU93:FNW93"/>
    <mergeCell ref="FNX93:FNZ93"/>
    <mergeCell ref="FOA93:FOC93"/>
    <mergeCell ref="FOD93:FOF93"/>
    <mergeCell ref="FNC93:FNE93"/>
    <mergeCell ref="FNF93:FNH93"/>
    <mergeCell ref="FNI93:FNK93"/>
    <mergeCell ref="FNL93:FNN93"/>
    <mergeCell ref="FNO93:FNQ93"/>
    <mergeCell ref="FMN93:FMP93"/>
    <mergeCell ref="FMQ93:FMS93"/>
    <mergeCell ref="FMT93:FMV93"/>
    <mergeCell ref="FMW93:FMY93"/>
    <mergeCell ref="FMZ93:FNB93"/>
    <mergeCell ref="FLY93:FMA93"/>
    <mergeCell ref="FMB93:FMD93"/>
    <mergeCell ref="FME93:FMG93"/>
    <mergeCell ref="FMH93:FMJ93"/>
    <mergeCell ref="FMK93:FMM93"/>
    <mergeCell ref="FLJ93:FLL93"/>
    <mergeCell ref="FLM93:FLO93"/>
    <mergeCell ref="FLP93:FLR93"/>
    <mergeCell ref="FLS93:FLU93"/>
    <mergeCell ref="FLV93:FLX93"/>
    <mergeCell ref="FKU93:FKW93"/>
    <mergeCell ref="FKX93:FKZ93"/>
    <mergeCell ref="FLA93:FLC93"/>
    <mergeCell ref="FLD93:FLF93"/>
    <mergeCell ref="FLG93:FLI93"/>
    <mergeCell ref="FKF93:FKH93"/>
    <mergeCell ref="FKI93:FKK93"/>
    <mergeCell ref="FKL93:FKN93"/>
    <mergeCell ref="FKO93:FKQ93"/>
    <mergeCell ref="FKR93:FKT93"/>
    <mergeCell ref="FJQ93:FJS93"/>
    <mergeCell ref="FJT93:FJV93"/>
    <mergeCell ref="FJW93:FJY93"/>
    <mergeCell ref="FJZ93:FKB93"/>
    <mergeCell ref="FKC93:FKE93"/>
    <mergeCell ref="FJB93:FJD93"/>
    <mergeCell ref="FJE93:FJG93"/>
    <mergeCell ref="FJH93:FJJ93"/>
    <mergeCell ref="FJK93:FJM93"/>
    <mergeCell ref="FJN93:FJP93"/>
    <mergeCell ref="FIM93:FIO93"/>
    <mergeCell ref="FIP93:FIR93"/>
    <mergeCell ref="FIS93:FIU93"/>
    <mergeCell ref="FIV93:FIX93"/>
    <mergeCell ref="FIY93:FJA93"/>
    <mergeCell ref="FHX93:FHZ93"/>
    <mergeCell ref="FIA93:FIC93"/>
    <mergeCell ref="FID93:FIF93"/>
    <mergeCell ref="FIG93:FII93"/>
    <mergeCell ref="FIJ93:FIL93"/>
    <mergeCell ref="FHI93:FHK93"/>
    <mergeCell ref="FHL93:FHN93"/>
    <mergeCell ref="FHO93:FHQ93"/>
    <mergeCell ref="FHR93:FHT93"/>
    <mergeCell ref="FHU93:FHW93"/>
    <mergeCell ref="FGT93:FGV93"/>
    <mergeCell ref="FGW93:FGY93"/>
    <mergeCell ref="FGZ93:FHB93"/>
    <mergeCell ref="FHC93:FHE93"/>
    <mergeCell ref="FHF93:FHH93"/>
    <mergeCell ref="FGE93:FGG93"/>
    <mergeCell ref="FGH93:FGJ93"/>
    <mergeCell ref="FGK93:FGM93"/>
    <mergeCell ref="FGN93:FGP93"/>
    <mergeCell ref="FGQ93:FGS93"/>
    <mergeCell ref="FFP93:FFR93"/>
    <mergeCell ref="FFS93:FFU93"/>
    <mergeCell ref="FFV93:FFX93"/>
    <mergeCell ref="FFY93:FGA93"/>
    <mergeCell ref="FGB93:FGD93"/>
    <mergeCell ref="FFA93:FFC93"/>
    <mergeCell ref="FFD93:FFF93"/>
    <mergeCell ref="FFG93:FFI93"/>
    <mergeCell ref="FFJ93:FFL93"/>
    <mergeCell ref="FFM93:FFO93"/>
    <mergeCell ref="FEL93:FEN93"/>
    <mergeCell ref="FEO93:FEQ93"/>
    <mergeCell ref="FER93:FET93"/>
    <mergeCell ref="FEU93:FEW93"/>
    <mergeCell ref="FEX93:FEZ93"/>
    <mergeCell ref="FDW93:FDY93"/>
    <mergeCell ref="FDZ93:FEB93"/>
    <mergeCell ref="FEC93:FEE93"/>
    <mergeCell ref="FEF93:FEH93"/>
    <mergeCell ref="FEI93:FEK93"/>
    <mergeCell ref="FDH93:FDJ93"/>
    <mergeCell ref="FDK93:FDM93"/>
    <mergeCell ref="FDN93:FDP93"/>
    <mergeCell ref="FDQ93:FDS93"/>
    <mergeCell ref="FDT93:FDV93"/>
    <mergeCell ref="FCS93:FCU93"/>
    <mergeCell ref="FCV93:FCX93"/>
    <mergeCell ref="FCY93:FDA93"/>
    <mergeCell ref="FDB93:FDD93"/>
    <mergeCell ref="FDE93:FDG93"/>
    <mergeCell ref="FCD93:FCF93"/>
    <mergeCell ref="FCG93:FCI93"/>
    <mergeCell ref="FCJ93:FCL93"/>
    <mergeCell ref="FCM93:FCO93"/>
    <mergeCell ref="FCP93:FCR93"/>
    <mergeCell ref="FBO93:FBQ93"/>
    <mergeCell ref="FBR93:FBT93"/>
    <mergeCell ref="FBU93:FBW93"/>
    <mergeCell ref="FBX93:FBZ93"/>
    <mergeCell ref="FCA93:FCC93"/>
    <mergeCell ref="FAZ93:FBB93"/>
    <mergeCell ref="FBC93:FBE93"/>
    <mergeCell ref="FBF93:FBH93"/>
    <mergeCell ref="FBI93:FBK93"/>
    <mergeCell ref="FBL93:FBN93"/>
    <mergeCell ref="FAK93:FAM93"/>
    <mergeCell ref="FAN93:FAP93"/>
    <mergeCell ref="FAQ93:FAS93"/>
    <mergeCell ref="FAT93:FAV93"/>
    <mergeCell ref="FAW93:FAY93"/>
    <mergeCell ref="EZV93:EZX93"/>
    <mergeCell ref="EZY93:FAA93"/>
    <mergeCell ref="FAB93:FAD93"/>
    <mergeCell ref="FAE93:FAG93"/>
    <mergeCell ref="FAH93:FAJ93"/>
    <mergeCell ref="EZG93:EZI93"/>
    <mergeCell ref="EZJ93:EZL93"/>
    <mergeCell ref="EZM93:EZO93"/>
    <mergeCell ref="EZP93:EZR93"/>
    <mergeCell ref="EZS93:EZU93"/>
    <mergeCell ref="EYR93:EYT93"/>
    <mergeCell ref="EYU93:EYW93"/>
    <mergeCell ref="EYX93:EYZ93"/>
    <mergeCell ref="EZA93:EZC93"/>
    <mergeCell ref="EZD93:EZF93"/>
    <mergeCell ref="EYC93:EYE93"/>
    <mergeCell ref="EYF93:EYH93"/>
    <mergeCell ref="EYI93:EYK93"/>
    <mergeCell ref="EYL93:EYN93"/>
    <mergeCell ref="EYO93:EYQ93"/>
    <mergeCell ref="EXN93:EXP93"/>
    <mergeCell ref="EXQ93:EXS93"/>
    <mergeCell ref="EXT93:EXV93"/>
    <mergeCell ref="EXW93:EXY93"/>
    <mergeCell ref="EXZ93:EYB93"/>
    <mergeCell ref="EWY93:EXA93"/>
    <mergeCell ref="EXB93:EXD93"/>
    <mergeCell ref="EXE93:EXG93"/>
    <mergeCell ref="EXH93:EXJ93"/>
    <mergeCell ref="EXK93:EXM93"/>
    <mergeCell ref="EWJ93:EWL93"/>
    <mergeCell ref="EWM93:EWO93"/>
    <mergeCell ref="EWP93:EWR93"/>
    <mergeCell ref="EWS93:EWU93"/>
    <mergeCell ref="EWV93:EWX93"/>
    <mergeCell ref="EVU93:EVW93"/>
    <mergeCell ref="EVX93:EVZ93"/>
    <mergeCell ref="EWA93:EWC93"/>
    <mergeCell ref="EWD93:EWF93"/>
    <mergeCell ref="EWG93:EWI93"/>
    <mergeCell ref="EVF93:EVH93"/>
    <mergeCell ref="EVI93:EVK93"/>
    <mergeCell ref="EVL93:EVN93"/>
    <mergeCell ref="EVO93:EVQ93"/>
    <mergeCell ref="EVR93:EVT93"/>
    <mergeCell ref="EUQ93:EUS93"/>
    <mergeCell ref="EUT93:EUV93"/>
    <mergeCell ref="EUW93:EUY93"/>
    <mergeCell ref="EUZ93:EVB93"/>
    <mergeCell ref="EVC93:EVE93"/>
    <mergeCell ref="EUB93:EUD93"/>
    <mergeCell ref="EUE93:EUG93"/>
    <mergeCell ref="EUH93:EUJ93"/>
    <mergeCell ref="EUK93:EUM93"/>
    <mergeCell ref="EUN93:EUP93"/>
    <mergeCell ref="ETM93:ETO93"/>
    <mergeCell ref="ETP93:ETR93"/>
    <mergeCell ref="ETS93:ETU93"/>
    <mergeCell ref="ETV93:ETX93"/>
    <mergeCell ref="ETY93:EUA93"/>
    <mergeCell ref="ESX93:ESZ93"/>
    <mergeCell ref="ETA93:ETC93"/>
    <mergeCell ref="ETD93:ETF93"/>
    <mergeCell ref="ETG93:ETI93"/>
    <mergeCell ref="ETJ93:ETL93"/>
    <mergeCell ref="ESI93:ESK93"/>
    <mergeCell ref="ESL93:ESN93"/>
    <mergeCell ref="ESO93:ESQ93"/>
    <mergeCell ref="ESR93:EST93"/>
    <mergeCell ref="ESU93:ESW93"/>
    <mergeCell ref="ERT93:ERV93"/>
    <mergeCell ref="ERW93:ERY93"/>
    <mergeCell ref="ERZ93:ESB93"/>
    <mergeCell ref="ESC93:ESE93"/>
    <mergeCell ref="ESF93:ESH93"/>
    <mergeCell ref="ERE93:ERG93"/>
    <mergeCell ref="ERH93:ERJ93"/>
    <mergeCell ref="ERK93:ERM93"/>
    <mergeCell ref="ERN93:ERP93"/>
    <mergeCell ref="ERQ93:ERS93"/>
    <mergeCell ref="EQP93:EQR93"/>
    <mergeCell ref="EQS93:EQU93"/>
    <mergeCell ref="EQV93:EQX93"/>
    <mergeCell ref="EQY93:ERA93"/>
    <mergeCell ref="ERB93:ERD93"/>
    <mergeCell ref="EQA93:EQC93"/>
    <mergeCell ref="EQD93:EQF93"/>
    <mergeCell ref="EQG93:EQI93"/>
    <mergeCell ref="EQJ93:EQL93"/>
    <mergeCell ref="EQM93:EQO93"/>
    <mergeCell ref="EPL93:EPN93"/>
    <mergeCell ref="EPO93:EPQ93"/>
    <mergeCell ref="EPR93:EPT93"/>
    <mergeCell ref="EPU93:EPW93"/>
    <mergeCell ref="EPX93:EPZ93"/>
    <mergeCell ref="EOW93:EOY93"/>
    <mergeCell ref="EOZ93:EPB93"/>
    <mergeCell ref="EPC93:EPE93"/>
    <mergeCell ref="EPF93:EPH93"/>
    <mergeCell ref="EPI93:EPK93"/>
    <mergeCell ref="EOH93:EOJ93"/>
    <mergeCell ref="EOK93:EOM93"/>
    <mergeCell ref="EON93:EOP93"/>
    <mergeCell ref="EOQ93:EOS93"/>
    <mergeCell ref="EOT93:EOV93"/>
    <mergeCell ref="ENS93:ENU93"/>
    <mergeCell ref="ENV93:ENX93"/>
    <mergeCell ref="ENY93:EOA93"/>
    <mergeCell ref="EOB93:EOD93"/>
    <mergeCell ref="EOE93:EOG93"/>
    <mergeCell ref="END93:ENF93"/>
    <mergeCell ref="ENG93:ENI93"/>
    <mergeCell ref="ENJ93:ENL93"/>
    <mergeCell ref="ENM93:ENO93"/>
    <mergeCell ref="ENP93:ENR93"/>
    <mergeCell ref="EMO93:EMQ93"/>
    <mergeCell ref="EMR93:EMT93"/>
    <mergeCell ref="EMU93:EMW93"/>
    <mergeCell ref="EMX93:EMZ93"/>
    <mergeCell ref="ENA93:ENC93"/>
    <mergeCell ref="ELZ93:EMB93"/>
    <mergeCell ref="EMC93:EME93"/>
    <mergeCell ref="EMF93:EMH93"/>
    <mergeCell ref="EMI93:EMK93"/>
    <mergeCell ref="EML93:EMN93"/>
    <mergeCell ref="ELK93:ELM93"/>
    <mergeCell ref="ELN93:ELP93"/>
    <mergeCell ref="ELQ93:ELS93"/>
    <mergeCell ref="ELT93:ELV93"/>
    <mergeCell ref="ELW93:ELY93"/>
    <mergeCell ref="EKV93:EKX93"/>
    <mergeCell ref="EKY93:ELA93"/>
    <mergeCell ref="ELB93:ELD93"/>
    <mergeCell ref="ELE93:ELG93"/>
    <mergeCell ref="ELH93:ELJ93"/>
    <mergeCell ref="EKG93:EKI93"/>
    <mergeCell ref="EKJ93:EKL93"/>
    <mergeCell ref="EKM93:EKO93"/>
    <mergeCell ref="EKP93:EKR93"/>
    <mergeCell ref="EKS93:EKU93"/>
    <mergeCell ref="EJR93:EJT93"/>
    <mergeCell ref="EJU93:EJW93"/>
    <mergeCell ref="EJX93:EJZ93"/>
    <mergeCell ref="EKA93:EKC93"/>
    <mergeCell ref="EKD93:EKF93"/>
    <mergeCell ref="EJC93:EJE93"/>
    <mergeCell ref="EJF93:EJH93"/>
    <mergeCell ref="EJI93:EJK93"/>
    <mergeCell ref="EJL93:EJN93"/>
    <mergeCell ref="EJO93:EJQ93"/>
    <mergeCell ref="EIN93:EIP93"/>
    <mergeCell ref="EIQ93:EIS93"/>
    <mergeCell ref="EIT93:EIV93"/>
    <mergeCell ref="EIW93:EIY93"/>
    <mergeCell ref="EIZ93:EJB93"/>
    <mergeCell ref="EHY93:EIA93"/>
    <mergeCell ref="EIB93:EID93"/>
    <mergeCell ref="EIE93:EIG93"/>
    <mergeCell ref="EIH93:EIJ93"/>
    <mergeCell ref="EIK93:EIM93"/>
    <mergeCell ref="EHJ93:EHL93"/>
    <mergeCell ref="EHM93:EHO93"/>
    <mergeCell ref="EHP93:EHR93"/>
    <mergeCell ref="EHS93:EHU93"/>
    <mergeCell ref="EHV93:EHX93"/>
    <mergeCell ref="EGU93:EGW93"/>
    <mergeCell ref="EGX93:EGZ93"/>
    <mergeCell ref="EHA93:EHC93"/>
    <mergeCell ref="EHD93:EHF93"/>
    <mergeCell ref="EHG93:EHI93"/>
    <mergeCell ref="EGF93:EGH93"/>
    <mergeCell ref="EGI93:EGK93"/>
    <mergeCell ref="EGL93:EGN93"/>
    <mergeCell ref="EGO93:EGQ93"/>
    <mergeCell ref="EGR93:EGT93"/>
    <mergeCell ref="EFQ93:EFS93"/>
    <mergeCell ref="EFT93:EFV93"/>
    <mergeCell ref="EFW93:EFY93"/>
    <mergeCell ref="EFZ93:EGB93"/>
    <mergeCell ref="EGC93:EGE93"/>
    <mergeCell ref="EFB93:EFD93"/>
    <mergeCell ref="EFE93:EFG93"/>
    <mergeCell ref="EFH93:EFJ93"/>
    <mergeCell ref="EFK93:EFM93"/>
    <mergeCell ref="EFN93:EFP93"/>
    <mergeCell ref="EEM93:EEO93"/>
    <mergeCell ref="EEP93:EER93"/>
    <mergeCell ref="EES93:EEU93"/>
    <mergeCell ref="EEV93:EEX93"/>
    <mergeCell ref="EEY93:EFA93"/>
    <mergeCell ref="EDX93:EDZ93"/>
    <mergeCell ref="EEA93:EEC93"/>
    <mergeCell ref="EED93:EEF93"/>
    <mergeCell ref="EEG93:EEI93"/>
    <mergeCell ref="EEJ93:EEL93"/>
    <mergeCell ref="EDI93:EDK93"/>
    <mergeCell ref="EDL93:EDN93"/>
    <mergeCell ref="EDO93:EDQ93"/>
    <mergeCell ref="EDR93:EDT93"/>
    <mergeCell ref="EDU93:EDW93"/>
    <mergeCell ref="ECT93:ECV93"/>
    <mergeCell ref="ECW93:ECY93"/>
    <mergeCell ref="ECZ93:EDB93"/>
    <mergeCell ref="EDC93:EDE93"/>
    <mergeCell ref="EDF93:EDH93"/>
    <mergeCell ref="ECE93:ECG93"/>
    <mergeCell ref="ECH93:ECJ93"/>
    <mergeCell ref="ECK93:ECM93"/>
    <mergeCell ref="ECN93:ECP93"/>
    <mergeCell ref="ECQ93:ECS93"/>
    <mergeCell ref="EBP93:EBR93"/>
    <mergeCell ref="EBS93:EBU93"/>
    <mergeCell ref="EBV93:EBX93"/>
    <mergeCell ref="EBY93:ECA93"/>
    <mergeCell ref="ECB93:ECD93"/>
    <mergeCell ref="EBA93:EBC93"/>
    <mergeCell ref="EBD93:EBF93"/>
    <mergeCell ref="EBG93:EBI93"/>
    <mergeCell ref="EBJ93:EBL93"/>
    <mergeCell ref="EBM93:EBO93"/>
    <mergeCell ref="EAL93:EAN93"/>
    <mergeCell ref="EAO93:EAQ93"/>
    <mergeCell ref="EAR93:EAT93"/>
    <mergeCell ref="EAU93:EAW93"/>
    <mergeCell ref="EAX93:EAZ93"/>
    <mergeCell ref="DZW93:DZY93"/>
    <mergeCell ref="DZZ93:EAB93"/>
    <mergeCell ref="EAC93:EAE93"/>
    <mergeCell ref="EAF93:EAH93"/>
    <mergeCell ref="EAI93:EAK93"/>
    <mergeCell ref="DZH93:DZJ93"/>
    <mergeCell ref="DZK93:DZM93"/>
    <mergeCell ref="DZN93:DZP93"/>
    <mergeCell ref="DZQ93:DZS93"/>
    <mergeCell ref="DZT93:DZV93"/>
    <mergeCell ref="DYS93:DYU93"/>
    <mergeCell ref="DYV93:DYX93"/>
    <mergeCell ref="DYY93:DZA93"/>
    <mergeCell ref="DZB93:DZD93"/>
    <mergeCell ref="DZE93:DZG93"/>
    <mergeCell ref="DYD93:DYF93"/>
    <mergeCell ref="DYG93:DYI93"/>
    <mergeCell ref="DYJ93:DYL93"/>
    <mergeCell ref="DYM93:DYO93"/>
    <mergeCell ref="DYP93:DYR93"/>
    <mergeCell ref="DXO93:DXQ93"/>
    <mergeCell ref="DXR93:DXT93"/>
    <mergeCell ref="DXU93:DXW93"/>
    <mergeCell ref="DXX93:DXZ93"/>
    <mergeCell ref="DYA93:DYC93"/>
    <mergeCell ref="DWZ93:DXB93"/>
    <mergeCell ref="DXC93:DXE93"/>
    <mergeCell ref="DXF93:DXH93"/>
    <mergeCell ref="DXI93:DXK93"/>
    <mergeCell ref="DXL93:DXN93"/>
    <mergeCell ref="DWK93:DWM93"/>
    <mergeCell ref="DWN93:DWP93"/>
    <mergeCell ref="DWQ93:DWS93"/>
    <mergeCell ref="DWT93:DWV93"/>
    <mergeCell ref="DWW93:DWY93"/>
    <mergeCell ref="DVV93:DVX93"/>
    <mergeCell ref="DVY93:DWA93"/>
    <mergeCell ref="DWB93:DWD93"/>
    <mergeCell ref="DWE93:DWG93"/>
    <mergeCell ref="DWH93:DWJ93"/>
    <mergeCell ref="DVG93:DVI93"/>
    <mergeCell ref="DVJ93:DVL93"/>
    <mergeCell ref="DVM93:DVO93"/>
    <mergeCell ref="DVP93:DVR93"/>
    <mergeCell ref="DVS93:DVU93"/>
    <mergeCell ref="DUR93:DUT93"/>
    <mergeCell ref="DUU93:DUW93"/>
    <mergeCell ref="DUX93:DUZ93"/>
    <mergeCell ref="DVA93:DVC93"/>
    <mergeCell ref="DVD93:DVF93"/>
    <mergeCell ref="DUC93:DUE93"/>
    <mergeCell ref="DUF93:DUH93"/>
    <mergeCell ref="DUI93:DUK93"/>
    <mergeCell ref="DUL93:DUN93"/>
    <mergeCell ref="DUO93:DUQ93"/>
    <mergeCell ref="DTN93:DTP93"/>
    <mergeCell ref="DTQ93:DTS93"/>
    <mergeCell ref="DTT93:DTV93"/>
    <mergeCell ref="DTW93:DTY93"/>
    <mergeCell ref="DTZ93:DUB93"/>
    <mergeCell ref="DSY93:DTA93"/>
    <mergeCell ref="DTB93:DTD93"/>
    <mergeCell ref="DTE93:DTG93"/>
    <mergeCell ref="DTH93:DTJ93"/>
    <mergeCell ref="DTK93:DTM93"/>
    <mergeCell ref="DSJ93:DSL93"/>
    <mergeCell ref="DSM93:DSO93"/>
    <mergeCell ref="DSP93:DSR93"/>
    <mergeCell ref="DSS93:DSU93"/>
    <mergeCell ref="DSV93:DSX93"/>
    <mergeCell ref="DRU93:DRW93"/>
    <mergeCell ref="DRX93:DRZ93"/>
    <mergeCell ref="DSA93:DSC93"/>
    <mergeCell ref="DSD93:DSF93"/>
    <mergeCell ref="DSG93:DSI93"/>
    <mergeCell ref="DRF93:DRH93"/>
    <mergeCell ref="DRI93:DRK93"/>
    <mergeCell ref="DRL93:DRN93"/>
    <mergeCell ref="DRO93:DRQ93"/>
    <mergeCell ref="DRR93:DRT93"/>
    <mergeCell ref="DQQ93:DQS93"/>
    <mergeCell ref="DQT93:DQV93"/>
    <mergeCell ref="DQW93:DQY93"/>
    <mergeCell ref="DQZ93:DRB93"/>
    <mergeCell ref="DRC93:DRE93"/>
    <mergeCell ref="DQB93:DQD93"/>
    <mergeCell ref="DQE93:DQG93"/>
    <mergeCell ref="DQH93:DQJ93"/>
    <mergeCell ref="DQK93:DQM93"/>
    <mergeCell ref="DQN93:DQP93"/>
    <mergeCell ref="DPM93:DPO93"/>
    <mergeCell ref="DPP93:DPR93"/>
    <mergeCell ref="DPS93:DPU93"/>
    <mergeCell ref="DPV93:DPX93"/>
    <mergeCell ref="DPY93:DQA93"/>
    <mergeCell ref="DOX93:DOZ93"/>
    <mergeCell ref="DPA93:DPC93"/>
    <mergeCell ref="DPD93:DPF93"/>
    <mergeCell ref="DPG93:DPI93"/>
    <mergeCell ref="DPJ93:DPL93"/>
    <mergeCell ref="DOI93:DOK93"/>
    <mergeCell ref="DOL93:DON93"/>
    <mergeCell ref="DOO93:DOQ93"/>
    <mergeCell ref="DOR93:DOT93"/>
    <mergeCell ref="DOU93:DOW93"/>
    <mergeCell ref="DNT93:DNV93"/>
    <mergeCell ref="DNW93:DNY93"/>
    <mergeCell ref="DNZ93:DOB93"/>
    <mergeCell ref="DOC93:DOE93"/>
    <mergeCell ref="DOF93:DOH93"/>
    <mergeCell ref="DNE93:DNG93"/>
    <mergeCell ref="DNH93:DNJ93"/>
    <mergeCell ref="DNK93:DNM93"/>
    <mergeCell ref="DNN93:DNP93"/>
    <mergeCell ref="DNQ93:DNS93"/>
    <mergeCell ref="DMP93:DMR93"/>
    <mergeCell ref="DMS93:DMU93"/>
    <mergeCell ref="DMV93:DMX93"/>
    <mergeCell ref="DMY93:DNA93"/>
    <mergeCell ref="DNB93:DND93"/>
    <mergeCell ref="DMA93:DMC93"/>
    <mergeCell ref="DMD93:DMF93"/>
    <mergeCell ref="DMG93:DMI93"/>
    <mergeCell ref="DMJ93:DML93"/>
    <mergeCell ref="DMM93:DMO93"/>
    <mergeCell ref="DLL93:DLN93"/>
    <mergeCell ref="DLO93:DLQ93"/>
    <mergeCell ref="DLR93:DLT93"/>
    <mergeCell ref="DLU93:DLW93"/>
    <mergeCell ref="DLX93:DLZ93"/>
    <mergeCell ref="DKW93:DKY93"/>
    <mergeCell ref="DKZ93:DLB93"/>
    <mergeCell ref="DLC93:DLE93"/>
    <mergeCell ref="DLF93:DLH93"/>
    <mergeCell ref="DLI93:DLK93"/>
    <mergeCell ref="DKH93:DKJ93"/>
    <mergeCell ref="DKK93:DKM93"/>
    <mergeCell ref="DKN93:DKP93"/>
    <mergeCell ref="DKQ93:DKS93"/>
    <mergeCell ref="DKT93:DKV93"/>
    <mergeCell ref="DJS93:DJU93"/>
    <mergeCell ref="DJV93:DJX93"/>
    <mergeCell ref="DJY93:DKA93"/>
    <mergeCell ref="DKB93:DKD93"/>
    <mergeCell ref="DKE93:DKG93"/>
    <mergeCell ref="DJD93:DJF93"/>
    <mergeCell ref="DJG93:DJI93"/>
    <mergeCell ref="DJJ93:DJL93"/>
    <mergeCell ref="DJM93:DJO93"/>
    <mergeCell ref="DJP93:DJR93"/>
    <mergeCell ref="DIO93:DIQ93"/>
    <mergeCell ref="DIR93:DIT93"/>
    <mergeCell ref="DIU93:DIW93"/>
    <mergeCell ref="DIX93:DIZ93"/>
    <mergeCell ref="DJA93:DJC93"/>
    <mergeCell ref="DHZ93:DIB93"/>
    <mergeCell ref="DIC93:DIE93"/>
    <mergeCell ref="DIF93:DIH93"/>
    <mergeCell ref="DII93:DIK93"/>
    <mergeCell ref="DIL93:DIN93"/>
    <mergeCell ref="DHK93:DHM93"/>
    <mergeCell ref="DHN93:DHP93"/>
    <mergeCell ref="DHQ93:DHS93"/>
    <mergeCell ref="DHT93:DHV93"/>
    <mergeCell ref="DHW93:DHY93"/>
    <mergeCell ref="DGV93:DGX93"/>
    <mergeCell ref="DGY93:DHA93"/>
    <mergeCell ref="DHB93:DHD93"/>
    <mergeCell ref="DHE93:DHG93"/>
    <mergeCell ref="DHH93:DHJ93"/>
    <mergeCell ref="DGG93:DGI93"/>
    <mergeCell ref="DGJ93:DGL93"/>
    <mergeCell ref="DGM93:DGO93"/>
    <mergeCell ref="DGP93:DGR93"/>
    <mergeCell ref="DGS93:DGU93"/>
    <mergeCell ref="DFR93:DFT93"/>
    <mergeCell ref="DFU93:DFW93"/>
    <mergeCell ref="DFX93:DFZ93"/>
    <mergeCell ref="DGA93:DGC93"/>
    <mergeCell ref="DGD93:DGF93"/>
    <mergeCell ref="DFC93:DFE93"/>
    <mergeCell ref="DFF93:DFH93"/>
    <mergeCell ref="DFI93:DFK93"/>
    <mergeCell ref="DFL93:DFN93"/>
    <mergeCell ref="DFO93:DFQ93"/>
    <mergeCell ref="DEN93:DEP93"/>
    <mergeCell ref="DEQ93:DES93"/>
    <mergeCell ref="DET93:DEV93"/>
    <mergeCell ref="DEW93:DEY93"/>
    <mergeCell ref="DEZ93:DFB93"/>
    <mergeCell ref="DDY93:DEA93"/>
    <mergeCell ref="DEB93:DED93"/>
    <mergeCell ref="DEE93:DEG93"/>
    <mergeCell ref="DEH93:DEJ93"/>
    <mergeCell ref="DEK93:DEM93"/>
    <mergeCell ref="DDJ93:DDL93"/>
    <mergeCell ref="DDM93:DDO93"/>
    <mergeCell ref="DDP93:DDR93"/>
    <mergeCell ref="DDS93:DDU93"/>
    <mergeCell ref="DDV93:DDX93"/>
    <mergeCell ref="DCU93:DCW93"/>
    <mergeCell ref="DCX93:DCZ93"/>
    <mergeCell ref="DDA93:DDC93"/>
    <mergeCell ref="DDD93:DDF93"/>
    <mergeCell ref="DDG93:DDI93"/>
    <mergeCell ref="DCF93:DCH93"/>
    <mergeCell ref="DCI93:DCK93"/>
    <mergeCell ref="DCL93:DCN93"/>
    <mergeCell ref="DCO93:DCQ93"/>
    <mergeCell ref="DCR93:DCT93"/>
    <mergeCell ref="DBQ93:DBS93"/>
    <mergeCell ref="DBT93:DBV93"/>
    <mergeCell ref="DBW93:DBY93"/>
    <mergeCell ref="DBZ93:DCB93"/>
    <mergeCell ref="DCC93:DCE93"/>
    <mergeCell ref="DBB93:DBD93"/>
    <mergeCell ref="DBE93:DBG93"/>
    <mergeCell ref="DBH93:DBJ93"/>
    <mergeCell ref="DBK93:DBM93"/>
    <mergeCell ref="DBN93:DBP93"/>
    <mergeCell ref="DAM93:DAO93"/>
    <mergeCell ref="DAP93:DAR93"/>
    <mergeCell ref="DAS93:DAU93"/>
    <mergeCell ref="DAV93:DAX93"/>
    <mergeCell ref="DAY93:DBA93"/>
    <mergeCell ref="CZX93:CZZ93"/>
    <mergeCell ref="DAA93:DAC93"/>
    <mergeCell ref="DAD93:DAF93"/>
    <mergeCell ref="DAG93:DAI93"/>
    <mergeCell ref="DAJ93:DAL93"/>
    <mergeCell ref="CZI93:CZK93"/>
    <mergeCell ref="CZL93:CZN93"/>
    <mergeCell ref="CZO93:CZQ93"/>
    <mergeCell ref="CZR93:CZT93"/>
    <mergeCell ref="CZU93:CZW93"/>
    <mergeCell ref="CYT93:CYV93"/>
    <mergeCell ref="CYW93:CYY93"/>
    <mergeCell ref="CYZ93:CZB93"/>
    <mergeCell ref="CZC93:CZE93"/>
    <mergeCell ref="CZF93:CZH93"/>
    <mergeCell ref="CYE93:CYG93"/>
    <mergeCell ref="CYH93:CYJ93"/>
    <mergeCell ref="CYK93:CYM93"/>
    <mergeCell ref="CYN93:CYP93"/>
    <mergeCell ref="CYQ93:CYS93"/>
    <mergeCell ref="CXP93:CXR93"/>
    <mergeCell ref="CXS93:CXU93"/>
    <mergeCell ref="CXV93:CXX93"/>
    <mergeCell ref="CXY93:CYA93"/>
    <mergeCell ref="CYB93:CYD93"/>
    <mergeCell ref="CXA93:CXC93"/>
    <mergeCell ref="CXD93:CXF93"/>
    <mergeCell ref="CXG93:CXI93"/>
    <mergeCell ref="CXJ93:CXL93"/>
    <mergeCell ref="CXM93:CXO93"/>
    <mergeCell ref="CWL93:CWN93"/>
    <mergeCell ref="CWO93:CWQ93"/>
    <mergeCell ref="CWR93:CWT93"/>
    <mergeCell ref="CWU93:CWW93"/>
    <mergeCell ref="CWX93:CWZ93"/>
    <mergeCell ref="CVW93:CVY93"/>
    <mergeCell ref="CVZ93:CWB93"/>
    <mergeCell ref="CWC93:CWE93"/>
    <mergeCell ref="CWF93:CWH93"/>
    <mergeCell ref="CWI93:CWK93"/>
    <mergeCell ref="CVH93:CVJ93"/>
    <mergeCell ref="CVK93:CVM93"/>
    <mergeCell ref="CVN93:CVP93"/>
    <mergeCell ref="CVQ93:CVS93"/>
    <mergeCell ref="CVT93:CVV93"/>
    <mergeCell ref="CUS93:CUU93"/>
    <mergeCell ref="CUV93:CUX93"/>
    <mergeCell ref="CUY93:CVA93"/>
    <mergeCell ref="CVB93:CVD93"/>
    <mergeCell ref="CVE93:CVG93"/>
    <mergeCell ref="CUD93:CUF93"/>
    <mergeCell ref="CUG93:CUI93"/>
    <mergeCell ref="CUJ93:CUL93"/>
    <mergeCell ref="CUM93:CUO93"/>
    <mergeCell ref="CUP93:CUR93"/>
    <mergeCell ref="CTO93:CTQ93"/>
    <mergeCell ref="CTR93:CTT93"/>
    <mergeCell ref="CTU93:CTW93"/>
    <mergeCell ref="CTX93:CTZ93"/>
    <mergeCell ref="CUA93:CUC93"/>
    <mergeCell ref="CSZ93:CTB93"/>
    <mergeCell ref="CTC93:CTE93"/>
    <mergeCell ref="CTF93:CTH93"/>
    <mergeCell ref="CTI93:CTK93"/>
    <mergeCell ref="CTL93:CTN93"/>
    <mergeCell ref="CSK93:CSM93"/>
    <mergeCell ref="CSN93:CSP93"/>
    <mergeCell ref="CSQ93:CSS93"/>
    <mergeCell ref="CST93:CSV93"/>
    <mergeCell ref="CSW93:CSY93"/>
    <mergeCell ref="CRV93:CRX93"/>
    <mergeCell ref="CRY93:CSA93"/>
    <mergeCell ref="CSB93:CSD93"/>
    <mergeCell ref="CSE93:CSG93"/>
    <mergeCell ref="CSH93:CSJ93"/>
    <mergeCell ref="CRG93:CRI93"/>
    <mergeCell ref="CRJ93:CRL93"/>
    <mergeCell ref="CRM93:CRO93"/>
    <mergeCell ref="CRP93:CRR93"/>
    <mergeCell ref="CRS93:CRU93"/>
    <mergeCell ref="CQR93:CQT93"/>
    <mergeCell ref="CQU93:CQW93"/>
    <mergeCell ref="CQX93:CQZ93"/>
    <mergeCell ref="CRA93:CRC93"/>
    <mergeCell ref="CRD93:CRF93"/>
    <mergeCell ref="CQC93:CQE93"/>
    <mergeCell ref="CQF93:CQH93"/>
    <mergeCell ref="CQI93:CQK93"/>
    <mergeCell ref="CQL93:CQN93"/>
    <mergeCell ref="CQO93:CQQ93"/>
    <mergeCell ref="CPN93:CPP93"/>
    <mergeCell ref="CPQ93:CPS93"/>
    <mergeCell ref="CPT93:CPV93"/>
    <mergeCell ref="CPW93:CPY93"/>
    <mergeCell ref="CPZ93:CQB93"/>
    <mergeCell ref="COY93:CPA93"/>
    <mergeCell ref="CPB93:CPD93"/>
    <mergeCell ref="CPE93:CPG93"/>
    <mergeCell ref="CPH93:CPJ93"/>
    <mergeCell ref="CPK93:CPM93"/>
    <mergeCell ref="COJ93:COL93"/>
    <mergeCell ref="COM93:COO93"/>
    <mergeCell ref="COP93:COR93"/>
    <mergeCell ref="COS93:COU93"/>
    <mergeCell ref="COV93:COX93"/>
    <mergeCell ref="CNU93:CNW93"/>
    <mergeCell ref="CNX93:CNZ93"/>
    <mergeCell ref="COA93:COC93"/>
    <mergeCell ref="COD93:COF93"/>
    <mergeCell ref="COG93:COI93"/>
    <mergeCell ref="CNF93:CNH93"/>
    <mergeCell ref="CNI93:CNK93"/>
    <mergeCell ref="CNL93:CNN93"/>
    <mergeCell ref="CNO93:CNQ93"/>
    <mergeCell ref="CNR93:CNT93"/>
    <mergeCell ref="CMQ93:CMS93"/>
    <mergeCell ref="CMT93:CMV93"/>
    <mergeCell ref="CMW93:CMY93"/>
    <mergeCell ref="CMZ93:CNB93"/>
    <mergeCell ref="CNC93:CNE93"/>
    <mergeCell ref="CMB93:CMD93"/>
    <mergeCell ref="CME93:CMG93"/>
    <mergeCell ref="CMH93:CMJ93"/>
    <mergeCell ref="CMK93:CMM93"/>
    <mergeCell ref="CMN93:CMP93"/>
    <mergeCell ref="CLM93:CLO93"/>
    <mergeCell ref="CLP93:CLR93"/>
    <mergeCell ref="CLS93:CLU93"/>
    <mergeCell ref="CLV93:CLX93"/>
    <mergeCell ref="CLY93:CMA93"/>
    <mergeCell ref="CKX93:CKZ93"/>
    <mergeCell ref="CLA93:CLC93"/>
    <mergeCell ref="CLD93:CLF93"/>
    <mergeCell ref="CLG93:CLI93"/>
    <mergeCell ref="CLJ93:CLL93"/>
    <mergeCell ref="CKI93:CKK93"/>
    <mergeCell ref="CKL93:CKN93"/>
    <mergeCell ref="CKO93:CKQ93"/>
    <mergeCell ref="CKR93:CKT93"/>
    <mergeCell ref="CKU93:CKW93"/>
    <mergeCell ref="CJT93:CJV93"/>
    <mergeCell ref="CJW93:CJY93"/>
    <mergeCell ref="CJZ93:CKB93"/>
    <mergeCell ref="CKC93:CKE93"/>
    <mergeCell ref="CKF93:CKH93"/>
    <mergeCell ref="CJE93:CJG93"/>
    <mergeCell ref="CJH93:CJJ93"/>
    <mergeCell ref="CJK93:CJM93"/>
    <mergeCell ref="CJN93:CJP93"/>
    <mergeCell ref="CJQ93:CJS93"/>
    <mergeCell ref="CIP93:CIR93"/>
    <mergeCell ref="CIS93:CIU93"/>
    <mergeCell ref="CIV93:CIX93"/>
    <mergeCell ref="CIY93:CJA93"/>
    <mergeCell ref="CJB93:CJD93"/>
    <mergeCell ref="CIA93:CIC93"/>
    <mergeCell ref="CID93:CIF93"/>
    <mergeCell ref="CIG93:CII93"/>
    <mergeCell ref="CIJ93:CIL93"/>
    <mergeCell ref="CIM93:CIO93"/>
    <mergeCell ref="CHL93:CHN93"/>
    <mergeCell ref="CHO93:CHQ93"/>
    <mergeCell ref="CHR93:CHT93"/>
    <mergeCell ref="CHU93:CHW93"/>
    <mergeCell ref="CHX93:CHZ93"/>
    <mergeCell ref="CGW93:CGY93"/>
    <mergeCell ref="CGZ93:CHB93"/>
    <mergeCell ref="CHC93:CHE93"/>
    <mergeCell ref="CHF93:CHH93"/>
    <mergeCell ref="CHI93:CHK93"/>
    <mergeCell ref="CGH93:CGJ93"/>
    <mergeCell ref="CGK93:CGM93"/>
    <mergeCell ref="CGN93:CGP93"/>
    <mergeCell ref="CGQ93:CGS93"/>
    <mergeCell ref="CGT93:CGV93"/>
    <mergeCell ref="CFS93:CFU93"/>
    <mergeCell ref="CFV93:CFX93"/>
    <mergeCell ref="CFY93:CGA93"/>
    <mergeCell ref="CGB93:CGD93"/>
    <mergeCell ref="CGE93:CGG93"/>
    <mergeCell ref="CFD93:CFF93"/>
    <mergeCell ref="CFG93:CFI93"/>
    <mergeCell ref="CFJ93:CFL93"/>
    <mergeCell ref="CFM93:CFO93"/>
    <mergeCell ref="CFP93:CFR93"/>
    <mergeCell ref="CEO93:CEQ93"/>
    <mergeCell ref="CER93:CET93"/>
    <mergeCell ref="CEU93:CEW93"/>
    <mergeCell ref="CEX93:CEZ93"/>
    <mergeCell ref="CFA93:CFC93"/>
    <mergeCell ref="CDZ93:CEB93"/>
    <mergeCell ref="CEC93:CEE93"/>
    <mergeCell ref="CEF93:CEH93"/>
    <mergeCell ref="CEI93:CEK93"/>
    <mergeCell ref="CEL93:CEN93"/>
    <mergeCell ref="CDK93:CDM93"/>
    <mergeCell ref="CDN93:CDP93"/>
    <mergeCell ref="CDQ93:CDS93"/>
    <mergeCell ref="CDT93:CDV93"/>
    <mergeCell ref="CDW93:CDY93"/>
    <mergeCell ref="CCV93:CCX93"/>
    <mergeCell ref="CCY93:CDA93"/>
    <mergeCell ref="CDB93:CDD93"/>
    <mergeCell ref="CDE93:CDG93"/>
    <mergeCell ref="CDH93:CDJ93"/>
    <mergeCell ref="CCG93:CCI93"/>
    <mergeCell ref="CCJ93:CCL93"/>
    <mergeCell ref="CCM93:CCO93"/>
    <mergeCell ref="CCP93:CCR93"/>
    <mergeCell ref="CCS93:CCU93"/>
    <mergeCell ref="CBR93:CBT93"/>
    <mergeCell ref="CBU93:CBW93"/>
    <mergeCell ref="CBX93:CBZ93"/>
    <mergeCell ref="CCA93:CCC93"/>
    <mergeCell ref="CCD93:CCF93"/>
    <mergeCell ref="CBC93:CBE93"/>
    <mergeCell ref="CBF93:CBH93"/>
    <mergeCell ref="CBI93:CBK93"/>
    <mergeCell ref="CBL93:CBN93"/>
    <mergeCell ref="CBO93:CBQ93"/>
    <mergeCell ref="CAN93:CAP93"/>
    <mergeCell ref="CAQ93:CAS93"/>
    <mergeCell ref="CAT93:CAV93"/>
    <mergeCell ref="CAW93:CAY93"/>
    <mergeCell ref="CAZ93:CBB93"/>
    <mergeCell ref="BZY93:CAA93"/>
    <mergeCell ref="CAB93:CAD93"/>
    <mergeCell ref="CAE93:CAG93"/>
    <mergeCell ref="CAH93:CAJ93"/>
    <mergeCell ref="CAK93:CAM93"/>
    <mergeCell ref="BZJ93:BZL93"/>
    <mergeCell ref="BZM93:BZO93"/>
    <mergeCell ref="BZP93:BZR93"/>
    <mergeCell ref="BZS93:BZU93"/>
    <mergeCell ref="BZV93:BZX93"/>
    <mergeCell ref="BYU93:BYW93"/>
    <mergeCell ref="BYX93:BYZ93"/>
    <mergeCell ref="BZA93:BZC93"/>
    <mergeCell ref="BZD93:BZF93"/>
    <mergeCell ref="BZG93:BZI93"/>
    <mergeCell ref="BYF93:BYH93"/>
    <mergeCell ref="BYI93:BYK93"/>
    <mergeCell ref="BYL93:BYN93"/>
    <mergeCell ref="BYO93:BYQ93"/>
    <mergeCell ref="BYR93:BYT93"/>
    <mergeCell ref="BXQ93:BXS93"/>
    <mergeCell ref="BXT93:BXV93"/>
    <mergeCell ref="BXW93:BXY93"/>
    <mergeCell ref="BXZ93:BYB93"/>
    <mergeCell ref="BYC93:BYE93"/>
    <mergeCell ref="BXB93:BXD93"/>
    <mergeCell ref="BXE93:BXG93"/>
    <mergeCell ref="BXH93:BXJ93"/>
    <mergeCell ref="BXK93:BXM93"/>
    <mergeCell ref="BXN93:BXP93"/>
    <mergeCell ref="BWM93:BWO93"/>
    <mergeCell ref="BWP93:BWR93"/>
    <mergeCell ref="BWS93:BWU93"/>
    <mergeCell ref="BWV93:BWX93"/>
    <mergeCell ref="BWY93:BXA93"/>
    <mergeCell ref="BVX93:BVZ93"/>
    <mergeCell ref="BWA93:BWC93"/>
    <mergeCell ref="BWD93:BWF93"/>
    <mergeCell ref="BWG93:BWI93"/>
    <mergeCell ref="BWJ93:BWL93"/>
    <mergeCell ref="BVI93:BVK93"/>
    <mergeCell ref="BVL93:BVN93"/>
    <mergeCell ref="BVO93:BVQ93"/>
    <mergeCell ref="BVR93:BVT93"/>
    <mergeCell ref="BVU93:BVW93"/>
    <mergeCell ref="BUT93:BUV93"/>
    <mergeCell ref="BUW93:BUY93"/>
    <mergeCell ref="BUZ93:BVB93"/>
    <mergeCell ref="BVC93:BVE93"/>
    <mergeCell ref="BVF93:BVH93"/>
    <mergeCell ref="BUE93:BUG93"/>
    <mergeCell ref="BUH93:BUJ93"/>
    <mergeCell ref="BUK93:BUM93"/>
    <mergeCell ref="BUN93:BUP93"/>
    <mergeCell ref="BUQ93:BUS93"/>
    <mergeCell ref="BTP93:BTR93"/>
    <mergeCell ref="BTS93:BTU93"/>
    <mergeCell ref="BTV93:BTX93"/>
    <mergeCell ref="BTY93:BUA93"/>
    <mergeCell ref="BUB93:BUD93"/>
    <mergeCell ref="BTA93:BTC93"/>
    <mergeCell ref="BTD93:BTF93"/>
    <mergeCell ref="BTG93:BTI93"/>
    <mergeCell ref="BTJ93:BTL93"/>
    <mergeCell ref="BTM93:BTO93"/>
    <mergeCell ref="BSL93:BSN93"/>
    <mergeCell ref="BSO93:BSQ93"/>
    <mergeCell ref="BSR93:BST93"/>
    <mergeCell ref="BSU93:BSW93"/>
    <mergeCell ref="BSX93:BSZ93"/>
    <mergeCell ref="BRW93:BRY93"/>
    <mergeCell ref="BRZ93:BSB93"/>
    <mergeCell ref="BSC93:BSE93"/>
    <mergeCell ref="BSF93:BSH93"/>
    <mergeCell ref="BSI93:BSK93"/>
    <mergeCell ref="BRH93:BRJ93"/>
    <mergeCell ref="BRK93:BRM93"/>
    <mergeCell ref="BRN93:BRP93"/>
    <mergeCell ref="BRQ93:BRS93"/>
    <mergeCell ref="BRT93:BRV93"/>
    <mergeCell ref="BQS93:BQU93"/>
    <mergeCell ref="BQV93:BQX93"/>
    <mergeCell ref="BQY93:BRA93"/>
    <mergeCell ref="BRB93:BRD93"/>
    <mergeCell ref="BRE93:BRG93"/>
    <mergeCell ref="BQD93:BQF93"/>
    <mergeCell ref="BQG93:BQI93"/>
    <mergeCell ref="BQJ93:BQL93"/>
    <mergeCell ref="BQM93:BQO93"/>
    <mergeCell ref="BQP93:BQR93"/>
    <mergeCell ref="BPO93:BPQ93"/>
    <mergeCell ref="BPR93:BPT93"/>
    <mergeCell ref="BPU93:BPW93"/>
    <mergeCell ref="BPX93:BPZ93"/>
    <mergeCell ref="BQA93:BQC93"/>
    <mergeCell ref="BOZ93:BPB93"/>
    <mergeCell ref="BPC93:BPE93"/>
    <mergeCell ref="BPF93:BPH93"/>
    <mergeCell ref="BPI93:BPK93"/>
    <mergeCell ref="BPL93:BPN93"/>
    <mergeCell ref="BOK93:BOM93"/>
    <mergeCell ref="BON93:BOP93"/>
    <mergeCell ref="BOQ93:BOS93"/>
    <mergeCell ref="BOT93:BOV93"/>
    <mergeCell ref="BOW93:BOY93"/>
    <mergeCell ref="BNV93:BNX93"/>
    <mergeCell ref="BNY93:BOA93"/>
    <mergeCell ref="BOB93:BOD93"/>
    <mergeCell ref="BOE93:BOG93"/>
    <mergeCell ref="BOH93:BOJ93"/>
    <mergeCell ref="BNG93:BNI93"/>
    <mergeCell ref="BNJ93:BNL93"/>
    <mergeCell ref="BNM93:BNO93"/>
    <mergeCell ref="BNP93:BNR93"/>
    <mergeCell ref="BNS93:BNU93"/>
    <mergeCell ref="BMR93:BMT93"/>
    <mergeCell ref="BMU93:BMW93"/>
    <mergeCell ref="BMX93:BMZ93"/>
    <mergeCell ref="BNA93:BNC93"/>
    <mergeCell ref="BND93:BNF93"/>
    <mergeCell ref="BMC93:BME93"/>
    <mergeCell ref="BMF93:BMH93"/>
    <mergeCell ref="BMI93:BMK93"/>
    <mergeCell ref="BML93:BMN93"/>
    <mergeCell ref="BMO93:BMQ93"/>
    <mergeCell ref="BLN93:BLP93"/>
    <mergeCell ref="BLQ93:BLS93"/>
    <mergeCell ref="BLT93:BLV93"/>
    <mergeCell ref="BLW93:BLY93"/>
    <mergeCell ref="BLZ93:BMB93"/>
    <mergeCell ref="BKY93:BLA93"/>
    <mergeCell ref="BLB93:BLD93"/>
    <mergeCell ref="BLE93:BLG93"/>
    <mergeCell ref="BLH93:BLJ93"/>
    <mergeCell ref="BLK93:BLM93"/>
    <mergeCell ref="BKJ93:BKL93"/>
    <mergeCell ref="BKM93:BKO93"/>
    <mergeCell ref="BKP93:BKR93"/>
    <mergeCell ref="BKS93:BKU93"/>
    <mergeCell ref="BKV93:BKX93"/>
    <mergeCell ref="BJU93:BJW93"/>
    <mergeCell ref="BJX93:BJZ93"/>
    <mergeCell ref="BKA93:BKC93"/>
    <mergeCell ref="BKD93:BKF93"/>
    <mergeCell ref="BKG93:BKI93"/>
    <mergeCell ref="BJF93:BJH93"/>
    <mergeCell ref="BJI93:BJK93"/>
    <mergeCell ref="BJL93:BJN93"/>
    <mergeCell ref="BJO93:BJQ93"/>
    <mergeCell ref="BJR93:BJT93"/>
    <mergeCell ref="BIQ93:BIS93"/>
    <mergeCell ref="BIT93:BIV93"/>
    <mergeCell ref="BIW93:BIY93"/>
    <mergeCell ref="BIZ93:BJB93"/>
    <mergeCell ref="BJC93:BJE93"/>
    <mergeCell ref="BIB93:BID93"/>
    <mergeCell ref="BIE93:BIG93"/>
    <mergeCell ref="BIH93:BIJ93"/>
    <mergeCell ref="BIK93:BIM93"/>
    <mergeCell ref="BIN93:BIP93"/>
    <mergeCell ref="BHM93:BHO93"/>
    <mergeCell ref="BHP93:BHR93"/>
    <mergeCell ref="BHS93:BHU93"/>
    <mergeCell ref="BHV93:BHX93"/>
    <mergeCell ref="BHY93:BIA93"/>
    <mergeCell ref="BGX93:BGZ93"/>
    <mergeCell ref="BHA93:BHC93"/>
    <mergeCell ref="BHD93:BHF93"/>
    <mergeCell ref="BHG93:BHI93"/>
    <mergeCell ref="BHJ93:BHL93"/>
    <mergeCell ref="BGI93:BGK93"/>
    <mergeCell ref="BGL93:BGN93"/>
    <mergeCell ref="BGO93:BGQ93"/>
    <mergeCell ref="BGR93:BGT93"/>
    <mergeCell ref="BGU93:BGW93"/>
    <mergeCell ref="BFT93:BFV93"/>
    <mergeCell ref="BFW93:BFY93"/>
    <mergeCell ref="BFZ93:BGB93"/>
    <mergeCell ref="BGC93:BGE93"/>
    <mergeCell ref="BGF93:BGH93"/>
    <mergeCell ref="BFE93:BFG93"/>
    <mergeCell ref="BFH93:BFJ93"/>
    <mergeCell ref="BFK93:BFM93"/>
    <mergeCell ref="BFN93:BFP93"/>
    <mergeCell ref="BFQ93:BFS93"/>
    <mergeCell ref="BEP93:BER93"/>
    <mergeCell ref="BES93:BEU93"/>
    <mergeCell ref="BEV93:BEX93"/>
    <mergeCell ref="BEY93:BFA93"/>
    <mergeCell ref="BFB93:BFD93"/>
    <mergeCell ref="BEA93:BEC93"/>
    <mergeCell ref="BED93:BEF93"/>
    <mergeCell ref="BEG93:BEI93"/>
    <mergeCell ref="BEJ93:BEL93"/>
    <mergeCell ref="BEM93:BEO93"/>
    <mergeCell ref="BDL93:BDN93"/>
    <mergeCell ref="BDO93:BDQ93"/>
    <mergeCell ref="BDR93:BDT93"/>
    <mergeCell ref="BDU93:BDW93"/>
    <mergeCell ref="BDX93:BDZ93"/>
    <mergeCell ref="BCW93:BCY93"/>
    <mergeCell ref="BCZ93:BDB93"/>
    <mergeCell ref="BDC93:BDE93"/>
    <mergeCell ref="BDF93:BDH93"/>
    <mergeCell ref="BDI93:BDK93"/>
    <mergeCell ref="BCH93:BCJ93"/>
    <mergeCell ref="BCK93:BCM93"/>
    <mergeCell ref="BCN93:BCP93"/>
    <mergeCell ref="BCQ93:BCS93"/>
    <mergeCell ref="BCT93:BCV93"/>
    <mergeCell ref="BBS93:BBU93"/>
    <mergeCell ref="BBV93:BBX93"/>
    <mergeCell ref="BBY93:BCA93"/>
    <mergeCell ref="BCB93:BCD93"/>
    <mergeCell ref="BCE93:BCG93"/>
    <mergeCell ref="BBD93:BBF93"/>
    <mergeCell ref="BBG93:BBI93"/>
    <mergeCell ref="BBJ93:BBL93"/>
    <mergeCell ref="BBM93:BBO93"/>
    <mergeCell ref="BBP93:BBR93"/>
    <mergeCell ref="BAO93:BAQ93"/>
    <mergeCell ref="BAR93:BAT93"/>
    <mergeCell ref="BAU93:BAW93"/>
    <mergeCell ref="BAX93:BAZ93"/>
    <mergeCell ref="BBA93:BBC93"/>
    <mergeCell ref="AZZ93:BAB93"/>
    <mergeCell ref="BAC93:BAE93"/>
    <mergeCell ref="BAF93:BAH93"/>
    <mergeCell ref="BAI93:BAK93"/>
    <mergeCell ref="BAL93:BAN93"/>
    <mergeCell ref="AZK93:AZM93"/>
    <mergeCell ref="AZN93:AZP93"/>
    <mergeCell ref="AZQ93:AZS93"/>
    <mergeCell ref="AZT93:AZV93"/>
    <mergeCell ref="AZW93:AZY93"/>
    <mergeCell ref="AYV93:AYX93"/>
    <mergeCell ref="AYY93:AZA93"/>
    <mergeCell ref="AZB93:AZD93"/>
    <mergeCell ref="AZE93:AZG93"/>
    <mergeCell ref="AZH93:AZJ93"/>
    <mergeCell ref="AYG93:AYI93"/>
    <mergeCell ref="AYJ93:AYL93"/>
    <mergeCell ref="AYM93:AYO93"/>
    <mergeCell ref="AYP93:AYR93"/>
    <mergeCell ref="AYS93:AYU93"/>
    <mergeCell ref="AXR93:AXT93"/>
    <mergeCell ref="AXU93:AXW93"/>
    <mergeCell ref="AXX93:AXZ93"/>
    <mergeCell ref="AYA93:AYC93"/>
    <mergeCell ref="AYD93:AYF93"/>
    <mergeCell ref="AXC93:AXE93"/>
    <mergeCell ref="AXF93:AXH93"/>
    <mergeCell ref="AXI93:AXK93"/>
    <mergeCell ref="AXL93:AXN93"/>
    <mergeCell ref="AXO93:AXQ93"/>
    <mergeCell ref="AWN93:AWP93"/>
    <mergeCell ref="AWQ93:AWS93"/>
    <mergeCell ref="AWT93:AWV93"/>
    <mergeCell ref="AWW93:AWY93"/>
    <mergeCell ref="AWZ93:AXB93"/>
    <mergeCell ref="AVY93:AWA93"/>
    <mergeCell ref="AWB93:AWD93"/>
    <mergeCell ref="AWE93:AWG93"/>
    <mergeCell ref="AWH93:AWJ93"/>
    <mergeCell ref="AWK93:AWM93"/>
    <mergeCell ref="AVJ93:AVL93"/>
    <mergeCell ref="AVM93:AVO93"/>
    <mergeCell ref="AVP93:AVR93"/>
    <mergeCell ref="AVS93:AVU93"/>
    <mergeCell ref="AVV93:AVX93"/>
    <mergeCell ref="AUU93:AUW93"/>
    <mergeCell ref="AUX93:AUZ93"/>
    <mergeCell ref="AVA93:AVC93"/>
    <mergeCell ref="AVD93:AVF93"/>
    <mergeCell ref="AVG93:AVI93"/>
    <mergeCell ref="AUF93:AUH93"/>
    <mergeCell ref="AUI93:AUK93"/>
    <mergeCell ref="AUL93:AUN93"/>
    <mergeCell ref="AUO93:AUQ93"/>
    <mergeCell ref="AUR93:AUT93"/>
    <mergeCell ref="ATQ93:ATS93"/>
    <mergeCell ref="ATT93:ATV93"/>
    <mergeCell ref="ATW93:ATY93"/>
    <mergeCell ref="ATZ93:AUB93"/>
    <mergeCell ref="AUC93:AUE93"/>
    <mergeCell ref="ATB93:ATD93"/>
    <mergeCell ref="ATE93:ATG93"/>
    <mergeCell ref="ATH93:ATJ93"/>
    <mergeCell ref="ATK93:ATM93"/>
    <mergeCell ref="ATN93:ATP93"/>
    <mergeCell ref="ASM93:ASO93"/>
    <mergeCell ref="ASP93:ASR93"/>
    <mergeCell ref="ASS93:ASU93"/>
    <mergeCell ref="ASV93:ASX93"/>
    <mergeCell ref="ASY93:ATA93"/>
    <mergeCell ref="ARX93:ARZ93"/>
    <mergeCell ref="ASA93:ASC93"/>
    <mergeCell ref="ASD93:ASF93"/>
    <mergeCell ref="ASG93:ASI93"/>
    <mergeCell ref="ASJ93:ASL93"/>
    <mergeCell ref="ARI93:ARK93"/>
    <mergeCell ref="ARL93:ARN93"/>
    <mergeCell ref="ARO93:ARQ93"/>
    <mergeCell ref="ARR93:ART93"/>
    <mergeCell ref="ARU93:ARW93"/>
    <mergeCell ref="AQT93:AQV93"/>
    <mergeCell ref="AQW93:AQY93"/>
    <mergeCell ref="AQZ93:ARB93"/>
    <mergeCell ref="ARC93:ARE93"/>
    <mergeCell ref="ARF93:ARH93"/>
    <mergeCell ref="AQE93:AQG93"/>
    <mergeCell ref="AQH93:AQJ93"/>
    <mergeCell ref="AQK93:AQM93"/>
    <mergeCell ref="AQN93:AQP93"/>
    <mergeCell ref="AQQ93:AQS93"/>
    <mergeCell ref="APP93:APR93"/>
    <mergeCell ref="APS93:APU93"/>
    <mergeCell ref="APV93:APX93"/>
    <mergeCell ref="APY93:AQA93"/>
    <mergeCell ref="AQB93:AQD93"/>
    <mergeCell ref="APA93:APC93"/>
    <mergeCell ref="APD93:APF93"/>
    <mergeCell ref="APG93:API93"/>
    <mergeCell ref="APJ93:APL93"/>
    <mergeCell ref="APM93:APO93"/>
    <mergeCell ref="AOL93:AON93"/>
    <mergeCell ref="AOO93:AOQ93"/>
    <mergeCell ref="AOR93:AOT93"/>
    <mergeCell ref="AOU93:AOW93"/>
    <mergeCell ref="AOX93:AOZ93"/>
    <mergeCell ref="ANW93:ANY93"/>
    <mergeCell ref="ANZ93:AOB93"/>
    <mergeCell ref="AOC93:AOE93"/>
    <mergeCell ref="AOF93:AOH93"/>
    <mergeCell ref="AOI93:AOK93"/>
    <mergeCell ref="ANH93:ANJ93"/>
    <mergeCell ref="ANK93:ANM93"/>
    <mergeCell ref="ANN93:ANP93"/>
    <mergeCell ref="ANQ93:ANS93"/>
    <mergeCell ref="ANT93:ANV93"/>
    <mergeCell ref="AMS93:AMU93"/>
    <mergeCell ref="AMV93:AMX93"/>
    <mergeCell ref="AMY93:ANA93"/>
    <mergeCell ref="ANB93:AND93"/>
    <mergeCell ref="ANE93:ANG93"/>
    <mergeCell ref="AMD93:AMF93"/>
    <mergeCell ref="AMG93:AMI93"/>
    <mergeCell ref="AMJ93:AML93"/>
    <mergeCell ref="AMM93:AMO93"/>
    <mergeCell ref="AMP93:AMR93"/>
    <mergeCell ref="ALO93:ALQ93"/>
    <mergeCell ref="ALR93:ALT93"/>
    <mergeCell ref="ALU93:ALW93"/>
    <mergeCell ref="ALX93:ALZ93"/>
    <mergeCell ref="AMA93:AMC93"/>
    <mergeCell ref="AKZ93:ALB93"/>
    <mergeCell ref="ALC93:ALE93"/>
    <mergeCell ref="ALF93:ALH93"/>
    <mergeCell ref="ALI93:ALK93"/>
    <mergeCell ref="ALL93:ALN93"/>
    <mergeCell ref="AKK93:AKM93"/>
    <mergeCell ref="AKN93:AKP93"/>
    <mergeCell ref="AKQ93:AKS93"/>
    <mergeCell ref="AKT93:AKV93"/>
    <mergeCell ref="AKW93:AKY93"/>
    <mergeCell ref="AJV93:AJX93"/>
    <mergeCell ref="AJY93:AKA93"/>
    <mergeCell ref="AKB93:AKD93"/>
    <mergeCell ref="AKE93:AKG93"/>
    <mergeCell ref="AKH93:AKJ93"/>
    <mergeCell ref="AJG93:AJI93"/>
    <mergeCell ref="AJJ93:AJL93"/>
    <mergeCell ref="AJM93:AJO93"/>
    <mergeCell ref="AJP93:AJR93"/>
    <mergeCell ref="AJS93:AJU93"/>
    <mergeCell ref="AIR93:AIT93"/>
    <mergeCell ref="AIU93:AIW93"/>
    <mergeCell ref="AIX93:AIZ93"/>
    <mergeCell ref="AJA93:AJC93"/>
    <mergeCell ref="AJD93:AJF93"/>
    <mergeCell ref="AIC93:AIE93"/>
    <mergeCell ref="AIF93:AIH93"/>
    <mergeCell ref="AII93:AIK93"/>
    <mergeCell ref="AIL93:AIN93"/>
    <mergeCell ref="AIO93:AIQ93"/>
    <mergeCell ref="AHN93:AHP93"/>
    <mergeCell ref="AHQ93:AHS93"/>
    <mergeCell ref="AHT93:AHV93"/>
    <mergeCell ref="AHW93:AHY93"/>
    <mergeCell ref="AHZ93:AIB93"/>
    <mergeCell ref="AGY93:AHA93"/>
    <mergeCell ref="AHB93:AHD93"/>
    <mergeCell ref="AHE93:AHG93"/>
    <mergeCell ref="AHH93:AHJ93"/>
    <mergeCell ref="AHK93:AHM93"/>
    <mergeCell ref="AGJ93:AGL93"/>
    <mergeCell ref="AGM93:AGO93"/>
    <mergeCell ref="AGP93:AGR93"/>
    <mergeCell ref="AGS93:AGU93"/>
    <mergeCell ref="AGV93:AGX93"/>
    <mergeCell ref="AFU93:AFW93"/>
    <mergeCell ref="AFX93:AFZ93"/>
    <mergeCell ref="AGA93:AGC93"/>
    <mergeCell ref="AGD93:AGF93"/>
    <mergeCell ref="AGG93:AGI93"/>
    <mergeCell ref="AFF93:AFH93"/>
    <mergeCell ref="AFI93:AFK93"/>
    <mergeCell ref="AFL93:AFN93"/>
    <mergeCell ref="AFO93:AFQ93"/>
    <mergeCell ref="AFR93:AFT93"/>
    <mergeCell ref="AEQ93:AES93"/>
    <mergeCell ref="AET93:AEV93"/>
    <mergeCell ref="AEW93:AEY93"/>
    <mergeCell ref="AEZ93:AFB93"/>
    <mergeCell ref="AFC93:AFE93"/>
    <mergeCell ref="AEB93:AED93"/>
    <mergeCell ref="AEE93:AEG93"/>
    <mergeCell ref="AEH93:AEJ93"/>
    <mergeCell ref="AEK93:AEM93"/>
    <mergeCell ref="AEN93:AEP93"/>
    <mergeCell ref="ADM93:ADO93"/>
    <mergeCell ref="ADP93:ADR93"/>
    <mergeCell ref="ADS93:ADU93"/>
    <mergeCell ref="ADV93:ADX93"/>
    <mergeCell ref="ADY93:AEA93"/>
    <mergeCell ref="ACX93:ACZ93"/>
    <mergeCell ref="ADA93:ADC93"/>
    <mergeCell ref="ADD93:ADF93"/>
    <mergeCell ref="ADG93:ADI93"/>
    <mergeCell ref="ADJ93:ADL93"/>
    <mergeCell ref="ACI93:ACK93"/>
    <mergeCell ref="ACL93:ACN93"/>
    <mergeCell ref="ACO93:ACQ93"/>
    <mergeCell ref="ACR93:ACT93"/>
    <mergeCell ref="ACU93:ACW93"/>
    <mergeCell ref="ABT93:ABV93"/>
    <mergeCell ref="ABW93:ABY93"/>
    <mergeCell ref="ABZ93:ACB93"/>
    <mergeCell ref="ACC93:ACE93"/>
    <mergeCell ref="ACF93:ACH93"/>
    <mergeCell ref="ABE93:ABG93"/>
    <mergeCell ref="ABH93:ABJ93"/>
    <mergeCell ref="ABK93:ABM93"/>
    <mergeCell ref="ABN93:ABP93"/>
    <mergeCell ref="ABQ93:ABS93"/>
    <mergeCell ref="AAP93:AAR93"/>
    <mergeCell ref="AAS93:AAU93"/>
    <mergeCell ref="AAV93:AAX93"/>
    <mergeCell ref="AAY93:ABA93"/>
    <mergeCell ref="ABB93:ABD93"/>
    <mergeCell ref="AAA93:AAC93"/>
    <mergeCell ref="AAD93:AAF93"/>
    <mergeCell ref="AAG93:AAI93"/>
    <mergeCell ref="AAJ93:AAL93"/>
    <mergeCell ref="AAM93:AAO93"/>
    <mergeCell ref="ZL93:ZN93"/>
    <mergeCell ref="ZO93:ZQ93"/>
    <mergeCell ref="ZR93:ZT93"/>
    <mergeCell ref="ZU93:ZW93"/>
    <mergeCell ref="ZX93:ZZ93"/>
    <mergeCell ref="YW93:YY93"/>
    <mergeCell ref="YZ93:ZB93"/>
    <mergeCell ref="ZC93:ZE93"/>
    <mergeCell ref="ZF93:ZH93"/>
    <mergeCell ref="ZI93:ZK93"/>
    <mergeCell ref="YH93:YJ93"/>
    <mergeCell ref="YK93:YM93"/>
    <mergeCell ref="YN93:YP93"/>
    <mergeCell ref="YQ93:YS93"/>
    <mergeCell ref="YT93:YV93"/>
    <mergeCell ref="XS93:XU93"/>
    <mergeCell ref="XV93:XX93"/>
    <mergeCell ref="XY93:YA93"/>
    <mergeCell ref="YB93:YD93"/>
    <mergeCell ref="YE93:YG93"/>
    <mergeCell ref="XD93:XF93"/>
    <mergeCell ref="XG93:XI93"/>
    <mergeCell ref="XJ93:XL93"/>
    <mergeCell ref="XM93:XO93"/>
    <mergeCell ref="XP93:XR93"/>
    <mergeCell ref="WO93:WQ93"/>
    <mergeCell ref="WR93:WT93"/>
    <mergeCell ref="WU93:WW93"/>
    <mergeCell ref="WX93:WZ93"/>
    <mergeCell ref="XA93:XC93"/>
    <mergeCell ref="VZ93:WB93"/>
    <mergeCell ref="WC93:WE93"/>
    <mergeCell ref="WF93:WH93"/>
    <mergeCell ref="WI93:WK93"/>
    <mergeCell ref="WL93:WN93"/>
    <mergeCell ref="VK93:VM93"/>
    <mergeCell ref="VN93:VP93"/>
    <mergeCell ref="VQ93:VS93"/>
    <mergeCell ref="VT93:VV93"/>
    <mergeCell ref="VW93:VY93"/>
    <mergeCell ref="UV93:UX93"/>
    <mergeCell ref="UY93:VA93"/>
    <mergeCell ref="VB93:VD93"/>
    <mergeCell ref="VE93:VG93"/>
    <mergeCell ref="VH93:VJ93"/>
    <mergeCell ref="UG93:UI93"/>
    <mergeCell ref="UJ93:UL93"/>
    <mergeCell ref="UM93:UO93"/>
    <mergeCell ref="UP93:UR93"/>
    <mergeCell ref="US93:UU93"/>
    <mergeCell ref="TR93:TT93"/>
    <mergeCell ref="TU93:TW93"/>
    <mergeCell ref="TX93:TZ93"/>
    <mergeCell ref="UA93:UC93"/>
    <mergeCell ref="UD93:UF93"/>
    <mergeCell ref="TC93:TE93"/>
    <mergeCell ref="TF93:TH93"/>
    <mergeCell ref="TI93:TK93"/>
    <mergeCell ref="TL93:TN93"/>
    <mergeCell ref="TO93:TQ93"/>
    <mergeCell ref="SN93:SP93"/>
    <mergeCell ref="SQ93:SS93"/>
    <mergeCell ref="ST93:SV93"/>
    <mergeCell ref="SW93:SY93"/>
    <mergeCell ref="SZ93:TB93"/>
    <mergeCell ref="RY93:SA93"/>
    <mergeCell ref="SB93:SD93"/>
    <mergeCell ref="SE93:SG93"/>
    <mergeCell ref="SH93:SJ93"/>
    <mergeCell ref="SK93:SM93"/>
    <mergeCell ref="RJ93:RL93"/>
    <mergeCell ref="RM93:RO93"/>
    <mergeCell ref="RP93:RR93"/>
    <mergeCell ref="RS93:RU93"/>
    <mergeCell ref="RV93:RX93"/>
    <mergeCell ref="QU93:QW93"/>
    <mergeCell ref="QX93:QZ93"/>
    <mergeCell ref="RA93:RC93"/>
    <mergeCell ref="RD93:RF93"/>
    <mergeCell ref="RG93:RI93"/>
    <mergeCell ref="QF93:QH93"/>
    <mergeCell ref="QI93:QK93"/>
    <mergeCell ref="QL93:QN93"/>
    <mergeCell ref="QO93:QQ93"/>
    <mergeCell ref="QR93:QT93"/>
    <mergeCell ref="PQ93:PS93"/>
    <mergeCell ref="PT93:PV93"/>
    <mergeCell ref="PW93:PY93"/>
    <mergeCell ref="PZ93:QB93"/>
    <mergeCell ref="QC93:QE93"/>
    <mergeCell ref="PB93:PD93"/>
    <mergeCell ref="PE93:PG93"/>
    <mergeCell ref="PH93:PJ93"/>
    <mergeCell ref="PK93:PM93"/>
    <mergeCell ref="PN93:PP93"/>
    <mergeCell ref="OM93:OO93"/>
    <mergeCell ref="OP93:OR93"/>
    <mergeCell ref="OS93:OU93"/>
    <mergeCell ref="OV93:OX93"/>
    <mergeCell ref="OY93:PA93"/>
    <mergeCell ref="NX93:NZ93"/>
    <mergeCell ref="OA93:OC93"/>
    <mergeCell ref="OD93:OF93"/>
    <mergeCell ref="OG93:OI93"/>
    <mergeCell ref="OJ93:OL93"/>
    <mergeCell ref="NI93:NK93"/>
    <mergeCell ref="NL93:NN93"/>
    <mergeCell ref="NO93:NQ93"/>
    <mergeCell ref="NR93:NT93"/>
    <mergeCell ref="NU93:NW93"/>
    <mergeCell ref="MT93:MV93"/>
    <mergeCell ref="MW93:MY93"/>
    <mergeCell ref="MZ93:NB93"/>
    <mergeCell ref="NC93:NE93"/>
    <mergeCell ref="NF93:NH93"/>
    <mergeCell ref="ME93:MG93"/>
    <mergeCell ref="MH93:MJ93"/>
    <mergeCell ref="MK93:MM93"/>
    <mergeCell ref="MN93:MP93"/>
    <mergeCell ref="MQ93:MS93"/>
    <mergeCell ref="LP93:LR93"/>
    <mergeCell ref="LS93:LU93"/>
    <mergeCell ref="LV93:LX93"/>
    <mergeCell ref="LY93:MA93"/>
    <mergeCell ref="MB93:MD93"/>
    <mergeCell ref="LA93:LC93"/>
    <mergeCell ref="LD93:LF93"/>
    <mergeCell ref="LG93:LI93"/>
    <mergeCell ref="LJ93:LL93"/>
    <mergeCell ref="LM93:LO93"/>
    <mergeCell ref="KL93:KN93"/>
    <mergeCell ref="KO93:KQ93"/>
    <mergeCell ref="KR93:KT93"/>
    <mergeCell ref="KU93:KW93"/>
    <mergeCell ref="KX93:KZ93"/>
    <mergeCell ref="JW93:JY93"/>
    <mergeCell ref="JZ93:KB93"/>
    <mergeCell ref="KC93:KE93"/>
    <mergeCell ref="KF93:KH93"/>
    <mergeCell ref="KI93:KK93"/>
    <mergeCell ref="JH93:JJ93"/>
    <mergeCell ref="JK93:JM93"/>
    <mergeCell ref="JN93:JP93"/>
    <mergeCell ref="JQ93:JS93"/>
    <mergeCell ref="JT93:JV93"/>
    <mergeCell ref="IS93:IU93"/>
    <mergeCell ref="IV93:IX93"/>
    <mergeCell ref="IY93:JA93"/>
    <mergeCell ref="JB93:JD93"/>
    <mergeCell ref="JE93:JG93"/>
    <mergeCell ref="ID93:IF93"/>
    <mergeCell ref="IG93:II93"/>
    <mergeCell ref="IJ93:IL93"/>
    <mergeCell ref="IM93:IO93"/>
    <mergeCell ref="IP93:IR93"/>
    <mergeCell ref="HO93:HQ93"/>
    <mergeCell ref="HR93:HT93"/>
    <mergeCell ref="HU93:HW93"/>
    <mergeCell ref="HX93:HZ93"/>
    <mergeCell ref="IA93:IC93"/>
    <mergeCell ref="GZ93:HB93"/>
    <mergeCell ref="HC93:HE93"/>
    <mergeCell ref="HF93:HH93"/>
    <mergeCell ref="HI93:HK93"/>
    <mergeCell ref="HL93:HN93"/>
    <mergeCell ref="GK93:GM93"/>
    <mergeCell ref="GN93:GP93"/>
    <mergeCell ref="GQ93:GS93"/>
    <mergeCell ref="GT93:GV93"/>
    <mergeCell ref="GW93:GY93"/>
    <mergeCell ref="FV93:FX93"/>
    <mergeCell ref="FY93:GA93"/>
    <mergeCell ref="GB93:GD93"/>
    <mergeCell ref="GE93:GG93"/>
    <mergeCell ref="GH93:GJ93"/>
    <mergeCell ref="FG93:FI93"/>
    <mergeCell ref="FJ93:FL93"/>
    <mergeCell ref="FM93:FO93"/>
    <mergeCell ref="FP93:FR93"/>
    <mergeCell ref="FS93:FU93"/>
    <mergeCell ref="ER93:ET93"/>
    <mergeCell ref="EU93:EW93"/>
    <mergeCell ref="EX93:EZ93"/>
    <mergeCell ref="FA93:FC93"/>
    <mergeCell ref="FD93:FF93"/>
    <mergeCell ref="EC93:EE93"/>
    <mergeCell ref="EF93:EH93"/>
    <mergeCell ref="EI93:EK93"/>
    <mergeCell ref="EL93:EN93"/>
    <mergeCell ref="EO93:EQ93"/>
    <mergeCell ref="DN93:DP93"/>
    <mergeCell ref="DQ93:DS93"/>
    <mergeCell ref="DT93:DV93"/>
    <mergeCell ref="DW93:DY93"/>
    <mergeCell ref="DZ93:EB93"/>
    <mergeCell ref="CY93:DA93"/>
    <mergeCell ref="DB93:DD93"/>
    <mergeCell ref="DE93:DG93"/>
    <mergeCell ref="DH93:DJ93"/>
    <mergeCell ref="DK93:DM93"/>
    <mergeCell ref="CJ93:CL93"/>
    <mergeCell ref="CM93:CO93"/>
    <mergeCell ref="CP93:CR93"/>
    <mergeCell ref="CS93:CU93"/>
    <mergeCell ref="CV93:CX93"/>
    <mergeCell ref="BU93:BW93"/>
    <mergeCell ref="BX93:BZ93"/>
    <mergeCell ref="CA93:CC93"/>
    <mergeCell ref="CD93:CF93"/>
    <mergeCell ref="CG93:CI93"/>
    <mergeCell ref="BF93:BH93"/>
    <mergeCell ref="BI93:BK93"/>
    <mergeCell ref="BL93:BN93"/>
    <mergeCell ref="BO93:BQ93"/>
    <mergeCell ref="BR93:BT93"/>
    <mergeCell ref="A45:C45"/>
    <mergeCell ref="AQ93:AS93"/>
    <mergeCell ref="AT93:AV93"/>
    <mergeCell ref="AW93:AY93"/>
    <mergeCell ref="AZ93:BB93"/>
    <mergeCell ref="BC93:BE93"/>
    <mergeCell ref="AB93:AD93"/>
    <mergeCell ref="AE93:AG93"/>
    <mergeCell ref="AH93:AJ93"/>
    <mergeCell ref="AK93:AM93"/>
    <mergeCell ref="AN93:AP93"/>
    <mergeCell ref="M93:O93"/>
    <mergeCell ref="P93:R93"/>
    <mergeCell ref="S93:U93"/>
    <mergeCell ref="V93:X93"/>
    <mergeCell ref="Y93:AA93"/>
    <mergeCell ref="A80:C80"/>
    <mergeCell ref="A81:C81"/>
    <mergeCell ref="D93:F93"/>
    <mergeCell ref="G93:I93"/>
    <mergeCell ref="J93:L93"/>
    <mergeCell ref="A87:C87"/>
    <mergeCell ref="A89:C89"/>
    <mergeCell ref="A101:C101"/>
    <mergeCell ref="A102:C102"/>
    <mergeCell ref="A103:C103"/>
    <mergeCell ref="A90:C90"/>
    <mergeCell ref="A106:C106"/>
    <mergeCell ref="A107:C107"/>
    <mergeCell ref="B41:C41"/>
    <mergeCell ref="A4:C4"/>
    <mergeCell ref="A5:C5"/>
    <mergeCell ref="A6:C6"/>
    <mergeCell ref="A7:C7"/>
    <mergeCell ref="B38:C38"/>
    <mergeCell ref="B39:C39"/>
    <mergeCell ref="B40:C40"/>
    <mergeCell ref="A44:C44"/>
    <mergeCell ref="A96:C96"/>
    <mergeCell ref="A9:C9"/>
    <mergeCell ref="A10:C10"/>
    <mergeCell ref="A84:C84"/>
    <mergeCell ref="A20:C20"/>
    <mergeCell ref="A19:C19"/>
    <mergeCell ref="B21:C21"/>
    <mergeCell ref="B22:C22"/>
    <mergeCell ref="A93:C93"/>
    <mergeCell ref="A92:C92"/>
    <mergeCell ref="A15:C15"/>
    <mergeCell ref="A11:C11"/>
    <mergeCell ref="B42:C42"/>
    <mergeCell ref="A13:C13"/>
    <mergeCell ref="A14:C14"/>
    <mergeCell ref="A17:C17"/>
    <mergeCell ref="A18:C18"/>
    <mergeCell ref="A114:C114"/>
    <mergeCell ref="A118:C118"/>
    <mergeCell ref="A77:C77"/>
    <mergeCell ref="A78:C78"/>
    <mergeCell ref="A79:C79"/>
    <mergeCell ref="A85:C85"/>
    <mergeCell ref="A32:C32"/>
    <mergeCell ref="A24:C24"/>
    <mergeCell ref="A25:C25"/>
    <mergeCell ref="A76:C76"/>
    <mergeCell ref="A109:C109"/>
    <mergeCell ref="A110:C110"/>
    <mergeCell ref="A26:C26"/>
    <mergeCell ref="A27:C27"/>
    <mergeCell ref="A28:C28"/>
    <mergeCell ref="A29:C29"/>
    <mergeCell ref="A98:C98"/>
    <mergeCell ref="A30:C30"/>
    <mergeCell ref="A43:C43"/>
    <mergeCell ref="A47:C47"/>
    <mergeCell ref="B33:C33"/>
    <mergeCell ref="B34:C34"/>
    <mergeCell ref="B35:C35"/>
    <mergeCell ref="B36:C36"/>
    <mergeCell ref="B37:C37"/>
    <mergeCell ref="A108:C108"/>
    <mergeCell ref="A83:C83"/>
    <mergeCell ref="A97:C97"/>
    <mergeCell ref="A86:C86"/>
    <mergeCell ref="A105:C105"/>
    <mergeCell ref="A99:C99"/>
    <mergeCell ref="A100:C100"/>
  </mergeCells>
  <pageMargins left="0.7" right="0.7" top="0.75" bottom="0.75" header="0.3" footer="0.3"/>
  <pageSetup paperSize="9" scale="63" orientation="portrait" r:id="rId1"/>
  <headerFooter>
    <oddHeader>&amp;L&amp;"Calibri"&amp;10&amp;K000000OFFICIAL&amp;1#</oddHeader>
  </headerFooter>
  <rowBreaks count="1" manualBreakCount="1">
    <brk id="74" max="2" man="1"/>
  </rowBreaks>
  <colBreaks count="1" manualBreakCount="1">
    <brk id="3" max="1048575"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61BCC75564DC4E9225B109A2D12818" ma:contentTypeVersion="1" ma:contentTypeDescription="Create a new document." ma:contentTypeScope="" ma:versionID="23d923407603d0aa3606aebe3e129c12">
  <xsd:schema xmlns:xsd="http://www.w3.org/2001/XMLSchema" xmlns:xs="http://www.w3.org/2001/XMLSchema" xmlns:p="http://schemas.microsoft.com/office/2006/metadata/properties" xmlns:ns1="http://schemas.microsoft.com/sharepoint/v3" targetNamespace="http://schemas.microsoft.com/office/2006/metadata/properties" ma:root="true" ma:fieldsID="6f9746fe128b0ca74698fd9d7c13d39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internalName="PublishingStartDate">
      <xsd:simpleType>
        <xsd:restriction base="dms:Unknown"/>
      </xsd:simpleType>
    </xsd:element>
    <xsd:element name="PublishingExpirationDate" ma:index="9" nillable="true" ma:displayName="Scheduling End Dat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EBD57A0-F59C-4AAD-8B60-CB53905C70A0}">
  <ds:schemaRefs>
    <ds:schemaRef ds:uri="http://schemas.microsoft.com/sharepoint/v3/contenttype/forms"/>
  </ds:schemaRefs>
</ds:datastoreItem>
</file>

<file path=customXml/itemProps2.xml><?xml version="1.0" encoding="utf-8"?>
<ds:datastoreItem xmlns:ds="http://schemas.openxmlformats.org/officeDocument/2006/customXml" ds:itemID="{6B7D3D0F-7BBA-4C04-A0C4-FE6AEFC762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785A5C0-4DA5-4788-A2E4-422E55E5875A}">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microsoft.com/sharepoint/v3"/>
    <ds:schemaRef ds:uri="http://purl.org/dc/terms/"/>
    <ds:schemaRef ds:uri="http://schemas.openxmlformats.org/package/2006/metadata/core-properties"/>
    <ds:schemaRef ds:uri="http://www.w3.org/XML/1998/namespace"/>
    <ds:schemaRef ds:uri="http://purl.org/dc/dcmitype/"/>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ScaleCrop>false</ap:ScaleCrop>
  <ap:LinksUpToDate>false</ap:LinksUpToDat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file>