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bookViews>
  <sheets>
    <sheet name="Sheet1" sheetId="1" r:id="rId1"/>
  </sheets>
  <calcPr calcId="145621"/>
</workbook>
</file>

<file path=xl/calcChain.xml><?xml version="1.0" encoding="utf-8"?>
<calcChain xmlns="http://schemas.openxmlformats.org/spreadsheetml/2006/main">
  <c r="G4" i="1" l="1"/>
</calcChain>
</file>

<file path=xl/sharedStrings.xml><?xml version="1.0" encoding="utf-8"?>
<sst xmlns="http://schemas.openxmlformats.org/spreadsheetml/2006/main" count="574" uniqueCount="185">
  <si>
    <t>PROJECT NAME</t>
  </si>
  <si>
    <t>UK Humanitarian Response in CAR 2015-2016</t>
  </si>
  <si>
    <t>IMPACT</t>
  </si>
  <si>
    <t>Impact Indicator 1</t>
  </si>
  <si>
    <t>Baseline</t>
  </si>
  <si>
    <t>Milestone 1 (March 2015)</t>
  </si>
  <si>
    <t>Milestone 2 (March 2016)</t>
  </si>
  <si>
    <t>Target (Dec 2016)</t>
  </si>
  <si>
    <t>Save lives and reduce suffering of the population affected by the ongoing crisis in CAR, including refugees in the region</t>
  </si>
  <si>
    <r>
      <t xml:space="preserve">Cumulative number of individuals reached with DFID humanitarian assistance in CAR and CAR regional in 2014/2016 </t>
    </r>
    <r>
      <rPr>
        <i/>
        <sz val="9"/>
        <rFont val="Arial"/>
        <family val="2"/>
      </rPr>
      <t xml:space="preserve">(includes double counting across agencies </t>
    </r>
  </si>
  <si>
    <t>Planned</t>
  </si>
  <si>
    <t>Achieved</t>
  </si>
  <si>
    <t>Source</t>
  </si>
  <si>
    <t>FAO, ICRC, CHF, SI consortium, IMC consortium, UNHCR, MSF, WFP, START network</t>
  </si>
  <si>
    <t>OUTCOME</t>
  </si>
  <si>
    <t>Outcome Indicator 1</t>
  </si>
  <si>
    <t>Baseline (March 2015)</t>
  </si>
  <si>
    <t>Assumption</t>
  </si>
  <si>
    <t>Central Africans access essential services through multi sectoral relief effort</t>
  </si>
  <si>
    <r>
      <t xml:space="preserve">Cumulative number of Individuals reached with DFID humanitarian assistance (food, health, cash, agricultural inputs) in CAR  in 2014/2016 </t>
    </r>
    <r>
      <rPr>
        <i/>
        <sz val="9"/>
        <rFont val="Arial"/>
        <family val="2"/>
      </rPr>
      <t>(includes double counting across agencies)</t>
    </r>
  </si>
  <si>
    <t>Security situation does not deteriorate and agencies are able to continue operating.</t>
  </si>
  <si>
    <t>FAO (1st + 2nd project), ICRC (single counted beneficiaries - See IRS), CHF (single counted beneficiaries - See IRS), SI consortium, IMC consortium (Benef of 1st project - no double counting).</t>
  </si>
  <si>
    <t>Outcome Indicator 2</t>
  </si>
  <si>
    <r>
      <t xml:space="preserve">Cumulative number of Individuals reached with DFID humanitarian assistance in CAR regional in 2015/2016 </t>
    </r>
    <r>
      <rPr>
        <i/>
        <sz val="9"/>
        <rFont val="Arial"/>
        <family val="2"/>
      </rPr>
      <t>(includes double counting across agencies)</t>
    </r>
  </si>
  <si>
    <t>MSF, WFP (cumulative total of 2 contracts), UNHCR Chad, UNHCR Cameroon (Cumulative total 3 contracts), START network</t>
  </si>
  <si>
    <t>Outcome Indicator 3</t>
  </si>
  <si>
    <t>Crude mortality rate in prefectures of intervention does not increase</t>
  </si>
  <si>
    <t>3.14, 3.34, 0.82, 0.75, &lt;5</t>
  </si>
  <si>
    <t>3.14, 3.34, 0.82, 0.75, &lt;1</t>
  </si>
  <si>
    <t>October 2014 and 2015 SMART survey results (Bangui, Ouham, Nana Gribizi, Basse Kotto, Haute Kotto), Cameroon East and Adamaoua, MSF.</t>
  </si>
  <si>
    <t>INPUTS (£)</t>
  </si>
  <si>
    <t>DFID (£)</t>
  </si>
  <si>
    <t>Govt (£)</t>
  </si>
  <si>
    <t>Other (£)</t>
  </si>
  <si>
    <t>Total (£)</t>
  </si>
  <si>
    <t>DFID SHARE (%)</t>
  </si>
  <si>
    <t>£40m</t>
  </si>
  <si>
    <t>INPUTS (HR)</t>
  </si>
  <si>
    <t>DFID (FTEs)</t>
  </si>
  <si>
    <t>LIVELIHOODS AND FOOD SECURITY</t>
  </si>
  <si>
    <t>OUTPUT 1</t>
  </si>
  <si>
    <t>Output Indicator 1.1</t>
  </si>
  <si>
    <t>Baseline (April 2015)</t>
  </si>
  <si>
    <t>Milestone 2 (June 2016)</t>
  </si>
  <si>
    <t>The agro-pastoral production in the targeted areas is improved and reinforced</t>
  </si>
  <si>
    <t>Number of people reached through general food distribution (GFD) and cash transfers by ACF/ DRC/ SI</t>
  </si>
  <si>
    <t>RISK RATING</t>
  </si>
  <si>
    <t>ACF/ DRC/ SI</t>
  </si>
  <si>
    <t>High</t>
  </si>
  <si>
    <t>Output Indicator 1.2</t>
  </si>
  <si>
    <t>Number of people reached through livelihood assistance by ACF/ DRC/ SI</t>
  </si>
  <si>
    <t>ACF/ DRC/ SI (Beneficiary table Result 1 + result 2)</t>
  </si>
  <si>
    <t>Output Indicator 1.3</t>
  </si>
  <si>
    <t>Proportion of the targeted population improving their Coping Strategy Index Score</t>
  </si>
  <si>
    <t>50%</t>
  </si>
  <si>
    <t>Output Indicator 1.4</t>
  </si>
  <si>
    <t>Number of people reached through general food distribution, cash and voucher (GFD) by ICRC</t>
  </si>
  <si>
    <t>based on 2013 final results and based on a DFID contribution of 6.6% of the appeal (this may change if the appeal or contribution changes)</t>
  </si>
  <si>
    <t>ICRC MTR + end of year report</t>
  </si>
  <si>
    <t>Medium</t>
  </si>
  <si>
    <t>Output Indicator 1.5</t>
  </si>
  <si>
    <t>Number of people reached with livelihood assistance by ICRC</t>
  </si>
  <si>
    <t>Output Indicator 1.6</t>
  </si>
  <si>
    <t>Number of people reached in food security/livelihood sector by CHF</t>
  </si>
  <si>
    <t>Based on CHF beneficiary reach in 2014 (as presented in the 2014 annual review) and  the assumption that we can extrapolate that with a contribution twice as large in 2015 we will have this share of beneficiaries</t>
  </si>
  <si>
    <t>CHF (Nb: See original IRS + reach increased for equivalent of £4m).</t>
  </si>
  <si>
    <t>Output Indicator 1.7</t>
  </si>
  <si>
    <t>Milestone 2 (July 2016)</t>
  </si>
  <si>
    <t>Number of people who have received livelihood assistance through FAO.</t>
  </si>
  <si>
    <t>FAO (The full target is the cumulative total of target reach under 205/16 project + target reach under the 2016/17 programme.)</t>
  </si>
  <si>
    <t>IMPACT WEIGHTING (%)</t>
  </si>
  <si>
    <t>Output Indicator 1.8</t>
  </si>
  <si>
    <t>Food security for 4 to 6 months is ensured for beneficiaries.</t>
  </si>
  <si>
    <t>FAO</t>
  </si>
  <si>
    <t>Not included in this logframe</t>
  </si>
  <si>
    <t>HEALTH AND NUTRITION</t>
  </si>
  <si>
    <t>OUTPUT 2</t>
  </si>
  <si>
    <t>Output Indicator 2.1</t>
  </si>
  <si>
    <t>Affected population have an improved access to healthcare</t>
  </si>
  <si>
    <t>Number of beneficiaries reached in the healthcare sector by ICRC</t>
  </si>
  <si>
    <t>ICRC expected reach in health an protection is not provided. However based on 2013 final results and based on a DFID contribution of 6.6% of the appeal (this may change if the appeal or contribution changes)</t>
  </si>
  <si>
    <t>ICRC</t>
  </si>
  <si>
    <t>Output Indicator 2.2</t>
  </si>
  <si>
    <t>Number of beneficiaries reached in the healthcare sector by CHF</t>
  </si>
  <si>
    <t>CHF (Initial £2m + £4m approved in Sep 2015==&gt;Initial targetx3)</t>
  </si>
  <si>
    <t>Output Indicator 2.3</t>
  </si>
  <si>
    <t>Number of beneficiaries reached in the healthcare sector by the IMC consortium</t>
  </si>
  <si>
    <t>IMC/ SC/ MENTOR/ Oxfam (Same reach with 2016 cost extension as same population covered)</t>
  </si>
  <si>
    <t>Output Indicator 2.4</t>
  </si>
  <si>
    <t>Health service utilization rate (based on number of beneficiaries reached with new consultations)</t>
  </si>
  <si>
    <t>1 consultation per person per year</t>
  </si>
  <si>
    <t>IMC/ SC/ MENTOR/ Oxfam</t>
  </si>
  <si>
    <t>Output Indicator 2.5</t>
  </si>
  <si>
    <t>Number of acute malnutrtion cases from the targeted areas that gain access to treatment</t>
  </si>
  <si>
    <t>IMC/ SC/ MENTOR/  Oxfam</t>
  </si>
  <si>
    <t>Output Indicator 2.6</t>
  </si>
  <si>
    <t>Cured rate among children treated for MAM and SAM</t>
  </si>
  <si>
    <t>&gt;75%</t>
  </si>
  <si>
    <t>Output Indicator 2.7</t>
  </si>
  <si>
    <t>Number of health facilities with access to sanitation with a ratio of 1 latrine/ 20 users</t>
  </si>
  <si>
    <t>PROTECTION</t>
  </si>
  <si>
    <t>OUTPUT 3</t>
  </si>
  <si>
    <t>Output Indicator 3.2</t>
  </si>
  <si>
    <t>Central Africans enjoy an improved protection environment</t>
  </si>
  <si>
    <t>Number of benificaries supported in the protection sector by the CHF</t>
  </si>
  <si>
    <t>Output Indicator 3.3</t>
  </si>
  <si>
    <t>Number of benificiaries supported in the protection sector by the SI consortium</t>
  </si>
  <si>
    <t>ACF/ DRC/SI</t>
  </si>
  <si>
    <t>Output Indicator 3.4</t>
  </si>
  <si>
    <t>Increase in the % of people who have percieved an improvement in their protection and safety situation (e.g. cases of violence, conflict, inter or intra community disputes, abuse, family revenges)</t>
  </si>
  <si>
    <t>Output Indicator 3.5</t>
  </si>
  <si>
    <t>Target (Sep2016)</t>
  </si>
  <si>
    <t>Number of GBV survivors who access remedial services through IMC, DRC and ICRC.</t>
  </si>
  <si>
    <t>N/A</t>
  </si>
  <si>
    <t>IMC/ SI / ICRC: For IMC + ICRC, target not defined for this indicator. (GBV: Source ICRC Annual rep + IMC logframe + SI narrative Q2 + Q3 + Q4)</t>
  </si>
  <si>
    <t>PERFORMANCE OF THE SYSTEM AND COORDINATION</t>
  </si>
  <si>
    <t>OUTPUT 4</t>
  </si>
  <si>
    <t>Output Indicator 4.1</t>
  </si>
  <si>
    <t>The CHF actively contributes to strengthened humanitarian coordination and response</t>
  </si>
  <si>
    <t>Percentage of overall funding received from all donors by 30 June 2015 is allocated before 31 December 2015 / received by 31 December 2015 and allocated before 30 Jubne 2016.</t>
  </si>
  <si>
    <t>&gt;80%</t>
  </si>
  <si>
    <t>CHF (allocation documents / MPTF gateway)</t>
  </si>
  <si>
    <t>Output Indicator 4.2</t>
  </si>
  <si>
    <t xml:space="preserve">Percentage of projects  monitored through field visits within their project duration </t>
  </si>
  <si>
    <t>CFH quarterly reports</t>
  </si>
  <si>
    <t xml:space="preserve">REGIONAL REFUGEE RESPONSE (Cameroon, and Chad) </t>
  </si>
  <si>
    <t>FOOD SECURITY (WFP)</t>
  </si>
  <si>
    <t>Assumptions</t>
  </si>
  <si>
    <t xml:space="preserve">Central Africans receive basic food assistance in Cameroon. </t>
  </si>
  <si>
    <t xml:space="preserve">Number of people reached through general food distribution (GFD) in Cameroon. </t>
  </si>
  <si>
    <t xml:space="preserve">Security environment enables the continuation of operations. Data on support to refugees is reliable. There are no pipeline breaks or ration reductions.  WFP planning figures on the number  people requiring assistance reflect  arising needs. Target for food assistance is for a period of 3 months. </t>
  </si>
  <si>
    <t>WFP reporting (Comulative total - Milestone 2 = total 1st + 2nd contract, ie 86,100+59,467)</t>
  </si>
  <si>
    <t xml:space="preserve">Medium </t>
  </si>
  <si>
    <t xml:space="preserve">2014: £2.5 million contribution (March 2015 indicator). 2015: £1.5 million contribution (March 2016 indicator). </t>
  </si>
  <si>
    <t xml:space="preserve">HEALTH AND NUTRITION (MSF) </t>
  </si>
  <si>
    <t>Milestone 1 (Dec 2015)</t>
  </si>
  <si>
    <t>Milestone 2 (March 2015)</t>
  </si>
  <si>
    <r>
      <rPr>
        <sz val="9"/>
        <rFont val="Arial"/>
        <family val="2"/>
      </rPr>
      <t>Central African children in Cameroon receive treatment for acute under-nutrition.</t>
    </r>
    <r>
      <rPr>
        <sz val="10"/>
        <rFont val="Arial"/>
        <family val="2"/>
      </rPr>
      <t xml:space="preserve"> </t>
    </r>
  </si>
  <si>
    <t xml:space="preserve">Rehabilitation recovery rate (%) for children suffering Severe Acute Under-nutrition (SAM) who have received  MSF Community Based Management of Acute Malnutrition. </t>
  </si>
  <si>
    <t xml:space="preserve">Other actors provide the necessary complementary activities including  registration, protection, general food distribution, shelter and water and sanitation. 
</t>
  </si>
  <si>
    <t>MSF nutritional register/ MSF reporting to DFID.</t>
  </si>
  <si>
    <t xml:space="preserve">Number of people reached with MSF health interventions. </t>
  </si>
  <si>
    <t>MSF reporting .</t>
  </si>
  <si>
    <t xml:space="preserve">2014 £1 million </t>
  </si>
  <si>
    <t xml:space="preserve">MULTI-SECTOR (UNHCR) </t>
  </si>
  <si>
    <t xml:space="preserve">Central Africans arriving in Cameroon as refugees have their most basic needs met, including shelter and water and sanitation. </t>
  </si>
  <si>
    <t xml:space="preserve">Average supply of water per person per day in the 7 refugee sites reaches a minimum of 15 litres per day in Cameroon (WASH) </t>
  </si>
  <si>
    <t>&gt;15</t>
  </si>
  <si>
    <t xml:space="preserve">Security situation does not deteriorate. Agencies continue to gain access to beneficiaries.   Data is reliable. Implementing partners have capacity to deliver.  Agency funding levels are sufficient for partners to provide  assistance across the population of Central Africans arriving in Cameroon and Chad.   UNHCR's planning figures for the number of refugees arriving in Cameroon and Chad reflects the arising number of refugees. </t>
  </si>
  <si>
    <t xml:space="preserve">UNHCR reporting </t>
  </si>
  <si>
    <t xml:space="preserve">Number of emergency shelters provided in Chad (Shelter) </t>
  </si>
  <si>
    <t xml:space="preserve">Number of people reached by with UNHCR multi-sector assistance in Chad. </t>
  </si>
  <si>
    <t xml:space="preserve">Number of people reached by with UNHCR multi-sector assistance in Cameroon. </t>
  </si>
  <si>
    <t>UNHCR reporting  (The March 2016 figure is the cumulative total of 60,000 (AR reported under 1st contract) + contribution to 2nd appeal (8,704)</t>
  </si>
  <si>
    <t xml:space="preserve">2014: £5 million overall contribution UNHCR Cameroon, and £1.5 million UNHCR Chad. </t>
  </si>
  <si>
    <r>
      <rPr>
        <i/>
        <sz val="10"/>
        <color theme="0"/>
        <rFont val="Arial"/>
        <family val="2"/>
      </rPr>
      <t>MULTI-SECTOR (START Network)</t>
    </r>
    <r>
      <rPr>
        <sz val="10"/>
        <color theme="0"/>
        <rFont val="Arial"/>
        <family val="2"/>
      </rPr>
      <t xml:space="preserve"> </t>
    </r>
  </si>
  <si>
    <t>Central Africans receive multi-sector assistance both in refugee camps and outside of camps in communities in Cameroon.</t>
  </si>
  <si>
    <t>Number of people reached with multi-sector humanitarian assistance with START network activities.</t>
  </si>
  <si>
    <t>179,526 people (91,196 female, 88,330 male)</t>
  </si>
  <si>
    <t xml:space="preserve">Management and governance structures established by the START Network to manage to contribution.                                                     
Agencies represented on the peer-managed committees have the resources (people/time) to invest in this activity. 
Agency representatives on the peer-managed committees are able to review without agency bias.
Projects submit timely reporting formats with good quality data.
Project managers are willing to adjust their activities in response to lessons learned, and contractual commitments allow these changes.                               Agricultural production is a sustainable activity for refugees beyond the life of this programme, and diversifies their  intake of food which meets their nutritional requirements.
</t>
  </si>
  <si>
    <t xml:space="preserve">START Network reporting </t>
  </si>
  <si>
    <t>Start Network mechanisms deliver rigorous decision-making for selecting projects and learning.</t>
  </si>
  <si>
    <t>Limited capacity on the ground for inter-agency coordination and no peer-review mechanism in place for decision-making and learning</t>
  </si>
  <si>
    <t xml:space="preserve">Decisions made by the Project Selection Committee are well-documented in meeting minutes and transparent selection criteria are used. Decisions are based on needs analyses, evidence of the project’s engagement with affected people and the technical strength of proposals. </t>
  </si>
  <si>
    <t>Lessons learned have been documented with evidence of adjusting programmes in response to emerging needs analyses, engagement with affected people and the findings of their technical teams.  Programmes are course-corrected if needed.</t>
  </si>
  <si>
    <t>START Network reporting, DFID-START Network dialogue on lessons learned</t>
  </si>
  <si>
    <t>Proportion of beneficiaries (5481) who report an increase in vegetable production and acceptable food consumption score at the end of the project.</t>
  </si>
  <si>
    <t>At least 80% beneficiaries report increased  vegetable production and have an acceptable Food Consumption Score at the end of the program.</t>
  </si>
  <si>
    <t>START Network reporting, DFID-START Network dialogue on lessons learned; post-harvest monitoring, PDM.</t>
  </si>
  <si>
    <t>£3 million</t>
  </si>
  <si>
    <t>OUTPUT 5</t>
  </si>
  <si>
    <t>OUTPUT 6</t>
  </si>
  <si>
    <t>Output Indicator 5.1</t>
  </si>
  <si>
    <t xml:space="preserve">Output Indicator 6.1 </t>
  </si>
  <si>
    <t>Output Indicator 6.2</t>
  </si>
  <si>
    <t>OUTPUT 7</t>
  </si>
  <si>
    <t>Output Indicator 7.1</t>
  </si>
  <si>
    <t>Output Indicator 7.2</t>
  </si>
  <si>
    <t>Output Indicator 7.3</t>
  </si>
  <si>
    <t>Output Indicator 7.4</t>
  </si>
  <si>
    <t>OUTPUT 8</t>
  </si>
  <si>
    <t xml:space="preserve">Output Indicator 8.1 </t>
  </si>
  <si>
    <t xml:space="preserve">Output Indicator 8.2 </t>
  </si>
  <si>
    <t>Output Indicator 8.3</t>
  </si>
  <si>
    <t>1.5 A2/A2L, 0.5 B1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</si>
</sst>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11" x14ac:knownFonts="1">
    <font>
      <sz val="11"/>
      <color theme="1"/>
      <name val="Calibri"/>
      <family val="2"/>
      <scheme val="minor"/>
    </font>
    <font>
      <sz val="10"/>
      <name val="Arial"/>
      <family val="2"/>
    </font>
    <font>
      <b/>
      <sz val="9"/>
      <color theme="0"/>
      <name val="Arial"/>
      <family val="2"/>
    </font>
    <font>
      <b/>
      <sz val="9"/>
      <name val="Arial"/>
      <family val="2"/>
    </font>
    <font>
      <sz val="9"/>
      <name val="Arial"/>
      <family val="2"/>
    </font>
    <font>
      <i/>
      <sz val="9"/>
      <name val="Arial"/>
      <family val="2"/>
    </font>
    <font>
      <b/>
      <i/>
      <sz val="9"/>
      <color theme="0"/>
      <name val="Arial"/>
      <family val="2"/>
    </font>
    <font>
      <i/>
      <sz val="10"/>
      <color theme="0"/>
      <name val="Arial"/>
      <family val="2"/>
    </font>
    <font>
      <b/>
      <i/>
      <sz val="10"/>
      <color theme="0"/>
      <name val="Arial"/>
      <family val="2"/>
    </font>
    <font>
      <sz val="10"/>
      <color theme="0"/>
      <name val="Arial"/>
      <family val="2"/>
    </font>
    <font>
      <sz val="10"/>
      <color rgb="FFFF0000"/>
      <name val="Arial"/>
      <family val="2"/>
    </font>
  </fonts>
  <fills count="17">
    <fill>
      <patternFill patternType="none"/>
    </fill>
    <fill>
      <patternFill patternType="gray125"/>
    </fill>
    <fill>
      <patternFill patternType="solid">
        <fgColor theme="1"/>
        <bgColor indexed="64"/>
      </patternFill>
    </fill>
    <fill>
      <patternFill patternType="solid">
        <fgColor indexed="44"/>
        <bgColor indexed="64"/>
      </patternFill>
    </fill>
    <fill>
      <patternFill patternType="solid">
        <fgColor indexed="43"/>
        <bgColor indexed="64"/>
      </patternFill>
    </fill>
    <fill>
      <patternFill patternType="solid">
        <fgColor indexed="42"/>
        <bgColor indexed="64"/>
      </patternFill>
    </fill>
    <fill>
      <patternFill patternType="solid">
        <fgColor indexed="55"/>
        <bgColor indexed="64"/>
      </patternFill>
    </fill>
    <fill>
      <patternFill patternType="solid">
        <fgColor indexed="9"/>
        <bgColor indexed="64"/>
      </patternFill>
    </fill>
    <fill>
      <patternFill patternType="solid">
        <fgColor rgb="FFFFFF00"/>
        <bgColor indexed="64"/>
      </patternFill>
    </fill>
    <fill>
      <patternFill patternType="solid">
        <fgColor indexed="22"/>
        <bgColor indexed="64"/>
      </patternFill>
    </fill>
    <fill>
      <patternFill patternType="solid">
        <fgColor indexed="47"/>
        <bgColor indexed="64"/>
      </patternFill>
    </fill>
    <fill>
      <patternFill patternType="solid">
        <fgColor theme="0"/>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0" tint="-0.34998626667073579"/>
        <bgColor indexed="64"/>
      </patternFill>
    </fill>
    <fill>
      <patternFill patternType="solid">
        <fgColor rgb="FFFFFFFF"/>
        <bgColor indexed="64"/>
      </patternFill>
    </fill>
  </fills>
  <borders count="1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1" fillId="0" borderId="0"/>
  </cellStyleXfs>
  <cellXfs count="224">
    <xf numFmtId="0" fontId="0" fillId="0" borderId="0" xfId="0"/>
    <xf numFmtId="0" fontId="1" fillId="0" borderId="0" xfId="1"/>
    <xf numFmtId="0" fontId="2" fillId="2" borderId="1" xfId="2" applyFont="1" applyFill="1" applyBorder="1" applyAlignment="1">
      <alignment vertical="top" wrapText="1"/>
    </xf>
    <xf numFmtId="0" fontId="3" fillId="3" borderId="4" xfId="2" applyFont="1" applyFill="1" applyBorder="1" applyAlignment="1">
      <alignment vertical="top" wrapText="1"/>
    </xf>
    <xf numFmtId="0" fontId="3" fillId="4" borderId="3" xfId="2" applyFont="1" applyFill="1" applyBorder="1" applyAlignment="1">
      <alignment vertical="top" wrapText="1"/>
    </xf>
    <xf numFmtId="0" fontId="3" fillId="5" borderId="3" xfId="2" applyFont="1" applyFill="1" applyBorder="1" applyAlignment="1">
      <alignment vertical="top" wrapText="1"/>
    </xf>
    <xf numFmtId="0" fontId="3" fillId="5" borderId="5" xfId="2" applyFont="1" applyFill="1" applyBorder="1" applyAlignment="1">
      <alignment vertical="top" wrapText="1"/>
    </xf>
    <xf numFmtId="0" fontId="3" fillId="0" borderId="4" xfId="2" applyFont="1" applyBorder="1" applyAlignment="1">
      <alignment horizontal="center" vertical="top" wrapText="1"/>
    </xf>
    <xf numFmtId="0" fontId="4" fillId="0" borderId="5" xfId="2" applyFont="1" applyBorder="1" applyAlignment="1">
      <alignment vertical="top" wrapText="1"/>
    </xf>
    <xf numFmtId="3" fontId="4" fillId="8" borderId="5" xfId="2" applyNumberFormat="1" applyFont="1" applyFill="1" applyBorder="1" applyAlignment="1">
      <alignment vertical="top" wrapText="1"/>
    </xf>
    <xf numFmtId="0" fontId="3" fillId="0" borderId="8" xfId="2" applyFont="1" applyBorder="1" applyAlignment="1">
      <alignment horizontal="center" vertical="top" wrapText="1"/>
    </xf>
    <xf numFmtId="0" fontId="4" fillId="9" borderId="4" xfId="2" applyFont="1" applyFill="1" applyBorder="1" applyAlignment="1">
      <alignment vertical="top" wrapText="1"/>
    </xf>
    <xf numFmtId="0" fontId="4" fillId="0" borderId="4" xfId="2" applyFont="1" applyFill="1" applyBorder="1" applyAlignment="1">
      <alignment vertical="top" wrapText="1"/>
    </xf>
    <xf numFmtId="0" fontId="4" fillId="0" borderId="9" xfId="2" applyFont="1" applyBorder="1" applyAlignment="1">
      <alignment vertical="top" wrapText="1"/>
    </xf>
    <xf numFmtId="0" fontId="3" fillId="6" borderId="10" xfId="2" applyFont="1" applyFill="1" applyBorder="1" applyAlignment="1">
      <alignment vertical="top" wrapText="1"/>
    </xf>
    <xf numFmtId="0" fontId="3" fillId="0" borderId="9" xfId="2" applyFont="1" applyFill="1" applyBorder="1" applyAlignment="1">
      <alignment vertical="top" wrapText="1"/>
    </xf>
    <xf numFmtId="0" fontId="3" fillId="0" borderId="0" xfId="2" applyFont="1" applyFill="1" applyBorder="1" applyAlignment="1">
      <alignment vertical="top" wrapText="1"/>
    </xf>
    <xf numFmtId="0" fontId="3" fillId="0" borderId="10" xfId="2" applyFont="1" applyFill="1" applyBorder="1" applyAlignment="1">
      <alignment vertical="top" wrapText="1"/>
    </xf>
    <xf numFmtId="0" fontId="3" fillId="5" borderId="4" xfId="2" applyFont="1" applyFill="1" applyBorder="1" applyAlignment="1">
      <alignment vertical="top" wrapText="1"/>
    </xf>
    <xf numFmtId="0" fontId="3" fillId="10" borderId="3" xfId="2" applyFont="1" applyFill="1" applyBorder="1" applyAlignment="1">
      <alignment vertical="top" wrapText="1"/>
    </xf>
    <xf numFmtId="3" fontId="4" fillId="0" borderId="5" xfId="2" applyNumberFormat="1" applyFont="1" applyBorder="1" applyAlignment="1">
      <alignment vertical="top" wrapText="1"/>
    </xf>
    <xf numFmtId="0" fontId="4" fillId="11" borderId="5" xfId="2" applyFont="1" applyFill="1" applyBorder="1" applyAlignment="1">
      <alignment vertical="top" wrapText="1"/>
    </xf>
    <xf numFmtId="0" fontId="4" fillId="11" borderId="7" xfId="2" applyFont="1" applyFill="1" applyBorder="1" applyAlignment="1">
      <alignment horizontal="left" vertical="top" wrapText="1"/>
    </xf>
    <xf numFmtId="3" fontId="4" fillId="11" borderId="5" xfId="2" applyNumberFormat="1" applyFont="1" applyFill="1" applyBorder="1" applyAlignment="1">
      <alignment vertical="top" wrapText="1"/>
    </xf>
    <xf numFmtId="3" fontId="0" fillId="0" borderId="0" xfId="0" applyNumberFormat="1"/>
    <xf numFmtId="0" fontId="4" fillId="7" borderId="7" xfId="2" applyFont="1" applyFill="1" applyBorder="1" applyAlignment="1">
      <alignment horizontal="left" vertical="top" wrapText="1"/>
    </xf>
    <xf numFmtId="0" fontId="3" fillId="4" borderId="5" xfId="2" applyFont="1" applyFill="1" applyBorder="1" applyAlignment="1">
      <alignment vertical="top" wrapText="1"/>
    </xf>
    <xf numFmtId="0" fontId="4" fillId="0" borderId="15" xfId="2" applyFont="1" applyBorder="1" applyAlignment="1">
      <alignment horizontal="left" vertical="top" wrapText="1"/>
    </xf>
    <xf numFmtId="0" fontId="4" fillId="0" borderId="4" xfId="2" applyFont="1" applyBorder="1" applyAlignment="1">
      <alignment horizontal="left" vertical="top" wrapText="1"/>
    </xf>
    <xf numFmtId="0" fontId="3" fillId="9" borderId="5" xfId="2" applyFont="1" applyFill="1" applyBorder="1" applyAlignment="1">
      <alignment vertical="top" wrapText="1"/>
    </xf>
    <xf numFmtId="6" fontId="3" fillId="0" borderId="5" xfId="2" applyNumberFormat="1" applyFont="1" applyBorder="1" applyAlignment="1">
      <alignment horizontal="left" vertical="top" wrapText="1"/>
    </xf>
    <xf numFmtId="0" fontId="3" fillId="0" borderId="5" xfId="2" applyFont="1" applyBorder="1" applyAlignment="1">
      <alignment vertical="top" wrapText="1"/>
    </xf>
    <xf numFmtId="9" fontId="4" fillId="0" borderId="5" xfId="2" applyNumberFormat="1" applyFont="1" applyBorder="1" applyAlignment="1">
      <alignment horizontal="left" vertical="top" wrapText="1"/>
    </xf>
    <xf numFmtId="0" fontId="4" fillId="0" borderId="8" xfId="2" applyFont="1" applyBorder="1" applyAlignment="1">
      <alignment vertical="top" wrapText="1"/>
    </xf>
    <xf numFmtId="0" fontId="3" fillId="9" borderId="3" xfId="2" applyFont="1" applyFill="1" applyBorder="1" applyAlignment="1">
      <alignment vertical="top" wrapText="1"/>
    </xf>
    <xf numFmtId="0" fontId="3" fillId="9" borderId="4" xfId="2" applyFont="1" applyFill="1" applyBorder="1" applyAlignment="1">
      <alignment vertical="top" wrapText="1"/>
    </xf>
    <xf numFmtId="0" fontId="3" fillId="0" borderId="15" xfId="2" applyFont="1" applyBorder="1" applyAlignment="1">
      <alignment vertical="top" wrapText="1"/>
    </xf>
    <xf numFmtId="0" fontId="3" fillId="0" borderId="3" xfId="2" applyFont="1" applyFill="1" applyBorder="1" applyAlignment="1">
      <alignment vertical="top" wrapText="1"/>
    </xf>
    <xf numFmtId="0" fontId="0" fillId="12" borderId="0" xfId="0" applyFill="1"/>
    <xf numFmtId="0" fontId="4" fillId="12" borderId="4" xfId="2" applyFont="1" applyFill="1" applyBorder="1" applyAlignment="1">
      <alignment vertical="top" wrapText="1"/>
    </xf>
    <xf numFmtId="0" fontId="3" fillId="10" borderId="4" xfId="2" applyFont="1" applyFill="1" applyBorder="1" applyAlignment="1">
      <alignment vertical="top" wrapText="1"/>
    </xf>
    <xf numFmtId="49" fontId="4" fillId="0" borderId="5" xfId="2" applyNumberFormat="1" applyFont="1" applyBorder="1" applyAlignment="1">
      <alignment horizontal="right" vertical="top" wrapText="1"/>
    </xf>
    <xf numFmtId="0" fontId="3" fillId="3" borderId="8" xfId="2" applyFont="1" applyFill="1" applyBorder="1" applyAlignment="1">
      <alignment vertical="top" wrapText="1"/>
    </xf>
    <xf numFmtId="0" fontId="3" fillId="11" borderId="4" xfId="2" applyFont="1" applyFill="1" applyBorder="1" applyAlignment="1">
      <alignment horizontal="center" vertical="top" wrapText="1"/>
    </xf>
    <xf numFmtId="0" fontId="3" fillId="3" borderId="6" xfId="2" applyFont="1" applyFill="1" applyBorder="1" applyAlignment="1">
      <alignment vertical="top" wrapText="1"/>
    </xf>
    <xf numFmtId="0" fontId="3" fillId="0" borderId="9" xfId="2" applyFont="1" applyFill="1" applyBorder="1" applyAlignment="1">
      <alignment vertical="top"/>
    </xf>
    <xf numFmtId="0" fontId="3" fillId="0" borderId="0" xfId="2" applyFont="1" applyFill="1" applyBorder="1" applyAlignment="1">
      <alignment vertical="top"/>
    </xf>
    <xf numFmtId="0" fontId="3" fillId="0" borderId="10" xfId="2" applyFont="1" applyFill="1" applyBorder="1" applyAlignment="1">
      <alignment vertical="top"/>
    </xf>
    <xf numFmtId="3" fontId="4" fillId="0" borderId="15" xfId="2" applyNumberFormat="1" applyFont="1" applyBorder="1" applyAlignment="1">
      <alignment vertical="top" wrapText="1"/>
    </xf>
    <xf numFmtId="3" fontId="4" fillId="12" borderId="4" xfId="2" applyNumberFormat="1" applyFont="1" applyFill="1" applyBorder="1" applyAlignment="1">
      <alignment vertical="top" wrapText="1"/>
    </xf>
    <xf numFmtId="0" fontId="3" fillId="0" borderId="7" xfId="2" applyFont="1" applyBorder="1" applyAlignment="1">
      <alignment horizontal="center" vertical="top" wrapText="1"/>
    </xf>
    <xf numFmtId="0" fontId="4" fillId="13" borderId="4" xfId="2" applyFont="1" applyFill="1" applyBorder="1" applyAlignment="1">
      <alignment vertical="top" wrapText="1"/>
    </xf>
    <xf numFmtId="0" fontId="4" fillId="0" borderId="4" xfId="2" applyFont="1" applyBorder="1" applyAlignment="1">
      <alignment vertical="top" wrapText="1"/>
    </xf>
    <xf numFmtId="0" fontId="4" fillId="0" borderId="1" xfId="2" applyFont="1" applyBorder="1" applyAlignment="1">
      <alignment vertical="top" wrapText="1"/>
    </xf>
    <xf numFmtId="3" fontId="4" fillId="14" borderId="0" xfId="2" applyNumberFormat="1" applyFont="1" applyFill="1" applyBorder="1" applyAlignment="1">
      <alignment vertical="top" wrapText="1"/>
    </xf>
    <xf numFmtId="0" fontId="4" fillId="14" borderId="0" xfId="2" applyFont="1" applyFill="1" applyBorder="1" applyAlignment="1">
      <alignment vertical="top" wrapText="1"/>
    </xf>
    <xf numFmtId="3" fontId="4" fillId="0" borderId="4" xfId="2" applyNumberFormat="1" applyFont="1" applyBorder="1" applyAlignment="1">
      <alignment vertical="top" wrapText="1"/>
    </xf>
    <xf numFmtId="0" fontId="3" fillId="0" borderId="6" xfId="2" applyFont="1" applyBorder="1" applyAlignment="1">
      <alignment horizontal="center" vertical="top" wrapText="1"/>
    </xf>
    <xf numFmtId="9" fontId="4" fillId="0" borderId="13" xfId="2" applyNumberFormat="1" applyFont="1" applyBorder="1" applyAlignment="1">
      <alignment vertical="top" wrapText="1"/>
    </xf>
    <xf numFmtId="0" fontId="3" fillId="10" borderId="5" xfId="2" applyFont="1" applyFill="1" applyBorder="1" applyAlignment="1">
      <alignment vertical="top" wrapText="1"/>
    </xf>
    <xf numFmtId="0" fontId="1" fillId="0" borderId="0" xfId="2" applyBorder="1"/>
    <xf numFmtId="9" fontId="4" fillId="0" borderId="5" xfId="2" applyNumberFormat="1" applyFont="1" applyBorder="1" applyAlignment="1">
      <alignment vertical="top" wrapText="1"/>
    </xf>
    <xf numFmtId="9" fontId="1" fillId="0" borderId="0" xfId="2" applyNumberFormat="1" applyBorder="1" applyAlignment="1">
      <alignment horizontal="right"/>
    </xf>
    <xf numFmtId="3" fontId="4" fillId="12" borderId="5" xfId="2" applyNumberFormat="1" applyFont="1" applyFill="1" applyBorder="1" applyAlignment="1">
      <alignment vertical="top" wrapText="1"/>
    </xf>
    <xf numFmtId="0" fontId="4" fillId="0" borderId="8" xfId="2" applyFont="1" applyBorder="1" applyAlignment="1">
      <alignment horizontal="center" vertical="top" wrapText="1"/>
    </xf>
    <xf numFmtId="0" fontId="4" fillId="0" borderId="5" xfId="2" applyNumberFormat="1" applyFont="1" applyBorder="1" applyAlignment="1">
      <alignment vertical="top" wrapText="1"/>
    </xf>
    <xf numFmtId="9" fontId="4" fillId="15" borderId="5" xfId="2" applyNumberFormat="1" applyFont="1" applyFill="1" applyBorder="1" applyAlignment="1">
      <alignment vertical="top" wrapText="1"/>
    </xf>
    <xf numFmtId="0" fontId="4" fillId="15" borderId="4" xfId="2" applyFont="1" applyFill="1" applyBorder="1" applyAlignment="1">
      <alignment vertical="top" wrapText="1"/>
    </xf>
    <xf numFmtId="0" fontId="4" fillId="7" borderId="5" xfId="2" applyFont="1" applyFill="1" applyBorder="1" applyAlignment="1">
      <alignment horizontal="left" vertical="top" wrapText="1"/>
    </xf>
    <xf numFmtId="0" fontId="4" fillId="0" borderId="2" xfId="2" applyFont="1" applyBorder="1" applyAlignment="1">
      <alignment horizontal="left" vertical="top" wrapText="1"/>
    </xf>
    <xf numFmtId="0" fontId="4" fillId="0" borderId="3" xfId="2" applyFont="1" applyBorder="1" applyAlignment="1">
      <alignment horizontal="left" vertical="top" wrapText="1"/>
    </xf>
    <xf numFmtId="1" fontId="4" fillId="0" borderId="5" xfId="2" applyNumberFormat="1" applyFont="1" applyBorder="1" applyAlignment="1">
      <alignment vertical="top" wrapText="1"/>
    </xf>
    <xf numFmtId="0" fontId="4" fillId="0" borderId="13" xfId="2" applyFont="1" applyBorder="1" applyAlignment="1">
      <alignment vertical="top" wrapText="1"/>
    </xf>
    <xf numFmtId="0" fontId="1" fillId="0" borderId="0" xfId="2"/>
    <xf numFmtId="0" fontId="1" fillId="0" borderId="9" xfId="2" applyBorder="1"/>
    <xf numFmtId="0" fontId="7" fillId="2" borderId="9" xfId="2" applyFont="1" applyFill="1" applyBorder="1"/>
    <xf numFmtId="0" fontId="7" fillId="2" borderId="0" xfId="2" applyFont="1" applyFill="1" applyBorder="1"/>
    <xf numFmtId="0" fontId="7" fillId="2" borderId="10" xfId="2" applyFont="1" applyFill="1" applyBorder="1"/>
    <xf numFmtId="3" fontId="4" fillId="0" borderId="15" xfId="2" applyNumberFormat="1" applyFont="1" applyBorder="1" applyAlignment="1">
      <alignment horizontal="right" vertical="top" wrapText="1"/>
    </xf>
    <xf numFmtId="3" fontId="4" fillId="13" borderId="7" xfId="2" applyNumberFormat="1" applyFont="1" applyFill="1" applyBorder="1" applyAlignment="1">
      <alignment horizontal="right" vertical="top" wrapText="1"/>
    </xf>
    <xf numFmtId="0" fontId="4" fillId="13" borderId="8" xfId="2" applyFont="1" applyFill="1" applyBorder="1" applyAlignment="1">
      <alignment vertical="top" wrapText="1"/>
    </xf>
    <xf numFmtId="0" fontId="8" fillId="2" borderId="0" xfId="2" applyFont="1" applyFill="1"/>
    <xf numFmtId="0" fontId="7" fillId="2" borderId="0" xfId="2" applyFont="1" applyFill="1"/>
    <xf numFmtId="0" fontId="1" fillId="2" borderId="0" xfId="2" applyFill="1"/>
    <xf numFmtId="0" fontId="9" fillId="2" borderId="0" xfId="2" applyFont="1" applyFill="1"/>
    <xf numFmtId="0" fontId="0" fillId="2" borderId="0" xfId="0" applyFill="1"/>
    <xf numFmtId="0" fontId="3" fillId="5" borderId="10" xfId="2" applyFont="1" applyFill="1" applyBorder="1" applyAlignment="1">
      <alignment vertical="top" wrapText="1"/>
    </xf>
    <xf numFmtId="3" fontId="0" fillId="12" borderId="16" xfId="0" applyNumberFormat="1" applyFill="1" applyBorder="1"/>
    <xf numFmtId="0" fontId="4" fillId="11" borderId="15" xfId="2" applyFont="1" applyFill="1" applyBorder="1" applyAlignment="1">
      <alignment vertical="top" wrapText="1"/>
    </xf>
    <xf numFmtId="0" fontId="4" fillId="0" borderId="1" xfId="2" applyFont="1" applyFill="1" applyBorder="1" applyAlignment="1">
      <alignment vertical="top" wrapText="1"/>
    </xf>
    <xf numFmtId="0" fontId="0" fillId="12" borderId="16" xfId="0" applyFill="1" applyBorder="1"/>
    <xf numFmtId="9" fontId="1" fillId="0" borderId="0" xfId="2" applyNumberFormat="1"/>
    <xf numFmtId="0" fontId="4" fillId="7" borderId="8" xfId="2" applyFont="1" applyFill="1" applyBorder="1" applyAlignment="1">
      <alignment vertical="top" wrapText="1"/>
    </xf>
    <xf numFmtId="0" fontId="3" fillId="0" borderId="4" xfId="2" applyFont="1" applyBorder="1" applyAlignment="1">
      <alignment vertical="top" wrapText="1"/>
    </xf>
    <xf numFmtId="0" fontId="4" fillId="11" borderId="4" xfId="2" applyFont="1" applyFill="1" applyBorder="1" applyAlignment="1">
      <alignment vertical="top" wrapText="1"/>
    </xf>
    <xf numFmtId="0" fontId="3" fillId="4" borderId="4" xfId="2" applyFont="1" applyFill="1" applyBorder="1" applyAlignment="1">
      <alignment vertical="top" wrapText="1"/>
    </xf>
    <xf numFmtId="0" fontId="3" fillId="0" borderId="4" xfId="2" applyFont="1" applyFill="1" applyBorder="1" applyAlignment="1">
      <alignment vertical="top" wrapText="1"/>
    </xf>
    <xf numFmtId="0" fontId="10" fillId="0" borderId="0" xfId="2" applyFont="1"/>
    <xf numFmtId="0" fontId="4" fillId="7" borderId="6" xfId="2" applyFont="1" applyFill="1" applyBorder="1" applyAlignment="1">
      <alignment vertical="top" wrapText="1"/>
    </xf>
    <xf numFmtId="0" fontId="4" fillId="0" borderId="4" xfId="2" applyFont="1" applyBorder="1" applyAlignment="1">
      <alignment horizontal="right" vertical="top" wrapText="1"/>
    </xf>
    <xf numFmtId="0" fontId="0" fillId="12" borderId="4" xfId="0" applyFill="1" applyBorder="1"/>
    <xf numFmtId="0" fontId="4" fillId="7" borderId="7" xfId="2" applyFont="1" applyFill="1" applyBorder="1" applyAlignment="1">
      <alignment vertical="top" wrapText="1"/>
    </xf>
    <xf numFmtId="0" fontId="0" fillId="0" borderId="4" xfId="0" applyBorder="1"/>
    <xf numFmtId="0" fontId="4" fillId="11" borderId="6" xfId="2" applyFont="1" applyFill="1" applyBorder="1" applyAlignment="1">
      <alignment vertical="top" wrapText="1"/>
    </xf>
    <xf numFmtId="3" fontId="4" fillId="11" borderId="4" xfId="2" applyNumberFormat="1" applyFont="1" applyFill="1" applyBorder="1" applyAlignment="1">
      <alignment vertical="top" wrapText="1"/>
    </xf>
    <xf numFmtId="6" fontId="4" fillId="0" borderId="5" xfId="2" applyNumberFormat="1" applyFont="1" applyBorder="1" applyAlignment="1">
      <alignment vertical="top" wrapText="1"/>
    </xf>
    <xf numFmtId="6" fontId="3" fillId="0" borderId="4" xfId="2" applyNumberFormat="1" applyFont="1" applyBorder="1" applyAlignment="1">
      <alignment vertical="top" wrapText="1"/>
    </xf>
    <xf numFmtId="0" fontId="4" fillId="11" borderId="7" xfId="2" applyFont="1" applyFill="1" applyBorder="1" applyAlignment="1">
      <alignment vertical="top" wrapText="1"/>
    </xf>
    <xf numFmtId="0" fontId="4" fillId="11" borderId="8" xfId="2" applyFont="1" applyFill="1" applyBorder="1" applyAlignment="1">
      <alignment vertical="top" wrapText="1"/>
    </xf>
    <xf numFmtId="0" fontId="4" fillId="0" borderId="8" xfId="2" applyFont="1" applyFill="1" applyBorder="1" applyAlignment="1">
      <alignment vertical="top" wrapText="1"/>
    </xf>
    <xf numFmtId="0" fontId="4" fillId="0" borderId="4" xfId="2" applyFont="1" applyBorder="1" applyAlignment="1">
      <alignment horizontal="center" vertical="top" wrapText="1"/>
    </xf>
    <xf numFmtId="6" fontId="4" fillId="0" borderId="4" xfId="2" applyNumberFormat="1" applyFont="1" applyBorder="1" applyAlignment="1">
      <alignment vertical="top" wrapText="1"/>
    </xf>
    <xf numFmtId="0" fontId="3" fillId="0" borderId="1" xfId="2" applyFont="1" applyBorder="1" applyAlignment="1">
      <alignment vertical="top" wrapText="1"/>
    </xf>
    <xf numFmtId="0" fontId="3" fillId="0" borderId="2" xfId="2" applyFont="1" applyBorder="1" applyAlignment="1">
      <alignment vertical="top" wrapText="1"/>
    </xf>
    <xf numFmtId="0" fontId="3" fillId="0" borderId="3" xfId="2" applyFont="1" applyBorder="1" applyAlignment="1">
      <alignment vertical="top" wrapText="1"/>
    </xf>
    <xf numFmtId="0" fontId="3" fillId="6" borderId="6" xfId="2" applyFont="1" applyFill="1" applyBorder="1" applyAlignment="1">
      <alignment vertical="top" wrapText="1"/>
    </xf>
    <xf numFmtId="0" fontId="3" fillId="6" borderId="7" xfId="2" applyFont="1" applyFill="1" applyBorder="1" applyAlignment="1">
      <alignment vertical="top" wrapText="1"/>
    </xf>
    <xf numFmtId="0" fontId="3" fillId="6" borderId="8" xfId="2" applyFont="1" applyFill="1" applyBorder="1" applyAlignment="1">
      <alignment vertical="top" wrapText="1"/>
    </xf>
    <xf numFmtId="0" fontId="4" fillId="7" borderId="6" xfId="2" applyNumberFormat="1" applyFont="1" applyFill="1" applyBorder="1" applyAlignment="1">
      <alignment horizontal="left" vertical="top" wrapText="1" shrinkToFit="1" readingOrder="1"/>
    </xf>
    <xf numFmtId="0" fontId="4" fillId="7" borderId="7" xfId="2" applyNumberFormat="1" applyFont="1" applyFill="1" applyBorder="1" applyAlignment="1">
      <alignment horizontal="left" vertical="top" wrapText="1" shrinkToFit="1" readingOrder="1"/>
    </xf>
    <xf numFmtId="0" fontId="4" fillId="7" borderId="8" xfId="2" applyNumberFormat="1" applyFont="1" applyFill="1" applyBorder="1" applyAlignment="1">
      <alignment horizontal="left" vertical="top" wrapText="1" shrinkToFit="1" readingOrder="1"/>
    </xf>
    <xf numFmtId="0" fontId="4" fillId="7" borderId="6" xfId="2" applyFont="1" applyFill="1" applyBorder="1" applyAlignment="1">
      <alignment horizontal="left" vertical="top" wrapText="1"/>
    </xf>
    <xf numFmtId="0" fontId="4" fillId="7" borderId="7" xfId="2" applyFont="1" applyFill="1" applyBorder="1" applyAlignment="1">
      <alignment horizontal="left" vertical="top" wrapText="1"/>
    </xf>
    <xf numFmtId="0" fontId="4" fillId="7" borderId="8" xfId="2" applyFont="1" applyFill="1" applyBorder="1" applyAlignment="1">
      <alignment horizontal="left" vertical="top" wrapText="1"/>
    </xf>
    <xf numFmtId="0" fontId="3" fillId="5" borderId="1" xfId="2" applyFont="1" applyFill="1" applyBorder="1" applyAlignment="1">
      <alignment horizontal="center" vertical="top" wrapText="1"/>
    </xf>
    <xf numFmtId="0" fontId="3" fillId="5" borderId="2" xfId="2" applyFont="1" applyFill="1" applyBorder="1" applyAlignment="1">
      <alignment horizontal="center" vertical="top" wrapText="1"/>
    </xf>
    <xf numFmtId="0" fontId="3" fillId="5" borderId="3" xfId="2" applyFont="1" applyFill="1" applyBorder="1" applyAlignment="1">
      <alignment horizontal="center" vertical="top" wrapText="1"/>
    </xf>
    <xf numFmtId="0" fontId="4" fillId="0" borderId="1" xfId="2" applyFont="1" applyBorder="1" applyAlignment="1">
      <alignment horizontal="left" vertical="top" wrapText="1"/>
    </xf>
    <xf numFmtId="0" fontId="4" fillId="0" borderId="2" xfId="2" applyFont="1" applyBorder="1" applyAlignment="1">
      <alignment horizontal="left" vertical="top" wrapText="1"/>
    </xf>
    <xf numFmtId="0" fontId="4" fillId="0" borderId="3" xfId="2" applyFont="1" applyBorder="1" applyAlignment="1">
      <alignment horizontal="left" vertical="top" wrapText="1"/>
    </xf>
    <xf numFmtId="0" fontId="4" fillId="0" borderId="14" xfId="2" applyFont="1" applyBorder="1" applyAlignment="1">
      <alignment horizontal="left" vertical="top" wrapText="1"/>
    </xf>
    <xf numFmtId="0" fontId="4" fillId="0" borderId="15" xfId="2" applyFont="1" applyBorder="1" applyAlignment="1">
      <alignment horizontal="left" vertical="top" wrapText="1"/>
    </xf>
    <xf numFmtId="0" fontId="4" fillId="0" borderId="5" xfId="2" applyFont="1" applyBorder="1" applyAlignment="1">
      <alignment horizontal="left" vertical="top" wrapText="1"/>
    </xf>
    <xf numFmtId="0" fontId="3" fillId="3" borderId="6" xfId="2" applyFont="1" applyFill="1" applyBorder="1" applyAlignment="1">
      <alignment vertical="top" wrapText="1"/>
    </xf>
    <xf numFmtId="0" fontId="3" fillId="3" borderId="8" xfId="2" applyFont="1" applyFill="1" applyBorder="1" applyAlignment="1">
      <alignment vertical="top" wrapText="1"/>
    </xf>
    <xf numFmtId="0" fontId="3" fillId="9" borderId="14" xfId="2" applyFont="1" applyFill="1" applyBorder="1" applyAlignment="1">
      <alignment vertical="top" wrapText="1"/>
    </xf>
    <xf numFmtId="0" fontId="3" fillId="9" borderId="5" xfId="2" applyFont="1" applyFill="1" applyBorder="1" applyAlignment="1">
      <alignment vertical="top" wrapText="1"/>
    </xf>
    <xf numFmtId="0" fontId="3" fillId="6" borderId="11" xfId="2" applyFont="1" applyFill="1" applyBorder="1" applyAlignment="1">
      <alignment vertical="top" wrapText="1"/>
    </xf>
    <xf numFmtId="0" fontId="3" fillId="6" borderId="12" xfId="2" applyFont="1" applyFill="1" applyBorder="1" applyAlignment="1">
      <alignment vertical="top" wrapText="1"/>
    </xf>
    <xf numFmtId="0" fontId="3" fillId="6" borderId="13" xfId="2" applyFont="1" applyFill="1" applyBorder="1" applyAlignment="1">
      <alignment vertical="top" wrapText="1"/>
    </xf>
    <xf numFmtId="0" fontId="3" fillId="6" borderId="14" xfId="2" applyFont="1" applyFill="1" applyBorder="1" applyAlignment="1">
      <alignment vertical="top" wrapText="1"/>
    </xf>
    <xf numFmtId="0" fontId="3" fillId="6" borderId="15" xfId="2" applyFont="1" applyFill="1" applyBorder="1" applyAlignment="1">
      <alignment vertical="top" wrapText="1"/>
    </xf>
    <xf numFmtId="0" fontId="3" fillId="6" borderId="5" xfId="2" applyFont="1" applyFill="1" applyBorder="1" applyAlignment="1">
      <alignment vertical="top" wrapText="1"/>
    </xf>
    <xf numFmtId="0" fontId="6" fillId="2" borderId="1" xfId="2" applyFont="1" applyFill="1" applyBorder="1" applyAlignment="1">
      <alignment vertical="top" wrapText="1"/>
    </xf>
    <xf numFmtId="0" fontId="6" fillId="2" borderId="2" xfId="2" applyFont="1" applyFill="1" applyBorder="1" applyAlignment="1">
      <alignment vertical="top" wrapText="1"/>
    </xf>
    <xf numFmtId="0" fontId="6" fillId="2" borderId="3" xfId="2" applyFont="1" applyFill="1" applyBorder="1" applyAlignment="1">
      <alignment vertical="top" wrapText="1"/>
    </xf>
    <xf numFmtId="0" fontId="4" fillId="11" borderId="6" xfId="2" applyFont="1" applyFill="1" applyBorder="1" applyAlignment="1">
      <alignment horizontal="left" vertical="top" wrapText="1"/>
    </xf>
    <xf numFmtId="0" fontId="4" fillId="11" borderId="7" xfId="2" applyFont="1" applyFill="1" applyBorder="1" applyAlignment="1">
      <alignment horizontal="left" vertical="top" wrapText="1"/>
    </xf>
    <xf numFmtId="0" fontId="4" fillId="0" borderId="6" xfId="2" applyFont="1" applyBorder="1" applyAlignment="1">
      <alignment horizontal="left" vertical="top" wrapText="1"/>
    </xf>
    <xf numFmtId="0" fontId="4" fillId="0" borderId="7" xfId="2" applyFont="1" applyBorder="1" applyAlignment="1">
      <alignment horizontal="left" vertical="top" wrapText="1"/>
    </xf>
    <xf numFmtId="0" fontId="3" fillId="5" borderId="11" xfId="2" applyFont="1" applyFill="1" applyBorder="1" applyAlignment="1">
      <alignment horizontal="center" vertical="top" wrapText="1"/>
    </xf>
    <xf numFmtId="0" fontId="3" fillId="5" borderId="12" xfId="2" applyFont="1" applyFill="1" applyBorder="1" applyAlignment="1">
      <alignment horizontal="center" vertical="top" wrapText="1"/>
    </xf>
    <xf numFmtId="0" fontId="3" fillId="5" borderId="13" xfId="2" applyFont="1" applyFill="1" applyBorder="1" applyAlignment="1">
      <alignment horizontal="center" vertical="top" wrapText="1"/>
    </xf>
    <xf numFmtId="0" fontId="4" fillId="11" borderId="8" xfId="2" applyFont="1" applyFill="1" applyBorder="1" applyAlignment="1">
      <alignment horizontal="left" vertical="top" wrapText="1"/>
    </xf>
    <xf numFmtId="9" fontId="4" fillId="7" borderId="6" xfId="2" applyNumberFormat="1" applyFont="1" applyFill="1" applyBorder="1" applyAlignment="1">
      <alignment horizontal="left" vertical="center" wrapText="1"/>
    </xf>
    <xf numFmtId="0" fontId="4" fillId="7" borderId="7" xfId="2" applyFont="1" applyFill="1" applyBorder="1" applyAlignment="1">
      <alignment horizontal="left" vertical="center" wrapText="1"/>
    </xf>
    <xf numFmtId="0" fontId="4" fillId="7" borderId="8" xfId="2" applyFont="1" applyFill="1" applyBorder="1" applyAlignment="1">
      <alignment horizontal="left" vertical="center" wrapText="1"/>
    </xf>
    <xf numFmtId="0" fontId="3" fillId="9" borderId="1" xfId="2" applyFont="1" applyFill="1" applyBorder="1" applyAlignment="1">
      <alignment vertical="top" wrapText="1"/>
    </xf>
    <xf numFmtId="0" fontId="3" fillId="9" borderId="3" xfId="2" applyFont="1" applyFill="1" applyBorder="1" applyAlignment="1">
      <alignment vertical="top" wrapText="1"/>
    </xf>
    <xf numFmtId="0" fontId="7" fillId="2" borderId="9" xfId="2" applyFont="1" applyFill="1" applyBorder="1"/>
    <xf numFmtId="0" fontId="7" fillId="2" borderId="0" xfId="2" applyFont="1" applyFill="1" applyBorder="1"/>
    <xf numFmtId="0" fontId="7" fillId="2" borderId="10" xfId="2" applyFont="1" applyFill="1" applyBorder="1"/>
    <xf numFmtId="0" fontId="4" fillId="11" borderId="0" xfId="2" applyFont="1" applyFill="1" applyBorder="1" applyAlignment="1">
      <alignment horizontal="left" vertical="top" wrapText="1"/>
    </xf>
    <xf numFmtId="0" fontId="4" fillId="11" borderId="15" xfId="2" applyFont="1" applyFill="1" applyBorder="1" applyAlignment="1">
      <alignment horizontal="left" vertical="top" wrapText="1"/>
    </xf>
    <xf numFmtId="0" fontId="4" fillId="0" borderId="13" xfId="2" applyFont="1" applyBorder="1" applyAlignment="1">
      <alignment horizontal="left" vertical="top" wrapText="1"/>
    </xf>
    <xf numFmtId="0" fontId="4" fillId="0" borderId="10" xfId="2" applyFont="1" applyBorder="1" applyAlignment="1">
      <alignment horizontal="left" vertical="top" wrapText="1"/>
    </xf>
    <xf numFmtId="0" fontId="3" fillId="5" borderId="5" xfId="2" applyFont="1" applyFill="1" applyBorder="1" applyAlignment="1">
      <alignment horizontal="center" vertical="top" wrapText="1"/>
    </xf>
    <xf numFmtId="0" fontId="4" fillId="0" borderId="6" xfId="2" applyFont="1" applyBorder="1" applyAlignment="1">
      <alignment horizontal="center" vertical="top" wrapText="1"/>
    </xf>
    <xf numFmtId="0" fontId="4" fillId="0" borderId="8" xfId="2" applyFont="1" applyBorder="1" applyAlignment="1">
      <alignment horizontal="center" vertical="top" wrapText="1"/>
    </xf>
    <xf numFmtId="0" fontId="4" fillId="0" borderId="8" xfId="2" applyFont="1" applyBorder="1" applyAlignment="1">
      <alignment horizontal="left" vertical="top" wrapText="1"/>
    </xf>
    <xf numFmtId="0" fontId="4" fillId="0" borderId="1" xfId="2" applyFont="1" applyFill="1" applyBorder="1" applyAlignment="1">
      <alignment horizontal="left" vertical="top" wrapText="1"/>
    </xf>
    <xf numFmtId="0" fontId="4" fillId="0" borderId="2" xfId="2" applyFont="1" applyFill="1" applyBorder="1" applyAlignment="1">
      <alignment horizontal="left" vertical="top" wrapText="1"/>
    </xf>
    <xf numFmtId="0" fontId="4" fillId="0" borderId="3" xfId="2" applyFont="1" applyFill="1" applyBorder="1" applyAlignment="1">
      <alignment horizontal="left" vertical="top" wrapText="1"/>
    </xf>
    <xf numFmtId="0" fontId="6" fillId="2" borderId="14" xfId="2" applyFont="1" applyFill="1" applyBorder="1" applyAlignment="1">
      <alignment vertical="top" wrapText="1"/>
    </xf>
    <xf numFmtId="0" fontId="6" fillId="2" borderId="15" xfId="2" applyFont="1" applyFill="1" applyBorder="1" applyAlignment="1">
      <alignment vertical="top" wrapText="1"/>
    </xf>
    <xf numFmtId="0" fontId="6" fillId="2" borderId="5" xfId="2" applyFont="1" applyFill="1" applyBorder="1" applyAlignment="1">
      <alignment vertical="top" wrapText="1"/>
    </xf>
    <xf numFmtId="9" fontId="1" fillId="0" borderId="13" xfId="2" applyNumberFormat="1" applyBorder="1" applyAlignment="1">
      <alignment horizontal="center"/>
    </xf>
    <xf numFmtId="0" fontId="1" fillId="0" borderId="10" xfId="2" applyBorder="1" applyAlignment="1">
      <alignment horizontal="center"/>
    </xf>
    <xf numFmtId="0" fontId="1" fillId="0" borderId="5" xfId="2" applyBorder="1" applyAlignment="1">
      <alignment horizontal="center"/>
    </xf>
    <xf numFmtId="0" fontId="3" fillId="9" borderId="4" xfId="2" applyFont="1" applyFill="1" applyBorder="1" applyAlignment="1">
      <alignment horizontal="left" vertical="top" wrapText="1"/>
    </xf>
    <xf numFmtId="9" fontId="3" fillId="0" borderId="4" xfId="2" applyNumberFormat="1" applyFont="1" applyBorder="1" applyAlignment="1">
      <alignment horizontal="center" vertical="top" wrapText="1"/>
    </xf>
    <xf numFmtId="0" fontId="3" fillId="6" borderId="4" xfId="2" applyFont="1" applyFill="1" applyBorder="1" applyAlignment="1">
      <alignment horizontal="center" vertical="top" wrapText="1"/>
    </xf>
    <xf numFmtId="0" fontId="4" fillId="0" borderId="13" xfId="2" applyFont="1" applyBorder="1" applyAlignment="1">
      <alignment vertical="top" wrapText="1"/>
    </xf>
    <xf numFmtId="0" fontId="4" fillId="0" borderId="5" xfId="2" applyFont="1" applyBorder="1" applyAlignment="1">
      <alignment vertical="top" wrapText="1"/>
    </xf>
    <xf numFmtId="0" fontId="4" fillId="7" borderId="6" xfId="2" applyFont="1" applyFill="1" applyBorder="1" applyAlignment="1">
      <alignment vertical="top" wrapText="1"/>
    </xf>
    <xf numFmtId="0" fontId="1" fillId="0" borderId="7" xfId="2" applyBorder="1" applyAlignment="1">
      <alignment vertical="top" wrapText="1"/>
    </xf>
    <xf numFmtId="0" fontId="4" fillId="0" borderId="13" xfId="2" applyFont="1" applyBorder="1" applyAlignment="1">
      <alignment wrapText="1"/>
    </xf>
    <xf numFmtId="0" fontId="4" fillId="0" borderId="5" xfId="2" applyFont="1" applyBorder="1" applyAlignment="1"/>
    <xf numFmtId="0" fontId="3" fillId="5" borderId="9" xfId="2" applyFont="1" applyFill="1" applyBorder="1" applyAlignment="1">
      <alignment horizontal="center" vertical="top" wrapText="1"/>
    </xf>
    <xf numFmtId="0" fontId="3" fillId="5" borderId="0" xfId="2" applyFont="1" applyFill="1" applyBorder="1" applyAlignment="1">
      <alignment horizontal="center" vertical="top" wrapText="1"/>
    </xf>
    <xf numFmtId="0" fontId="3" fillId="5" borderId="10" xfId="2" applyFont="1" applyFill="1" applyBorder="1" applyAlignment="1">
      <alignment horizontal="center" vertical="top" wrapText="1"/>
    </xf>
    <xf numFmtId="0" fontId="4" fillId="0" borderId="11" xfId="2" applyFont="1" applyBorder="1" applyAlignment="1">
      <alignment horizontal="center" vertical="top" wrapText="1"/>
    </xf>
    <xf numFmtId="0" fontId="4" fillId="0" borderId="12" xfId="2" applyFont="1" applyBorder="1" applyAlignment="1">
      <alignment horizontal="center" vertical="top" wrapText="1"/>
    </xf>
    <xf numFmtId="0" fontId="4" fillId="0" borderId="13" xfId="2" applyFont="1" applyBorder="1" applyAlignment="1">
      <alignment horizontal="center" vertical="top" wrapText="1"/>
    </xf>
    <xf numFmtId="0" fontId="4" fillId="0" borderId="14" xfId="2" applyFont="1" applyBorder="1" applyAlignment="1">
      <alignment horizontal="center" vertical="top" wrapText="1"/>
    </xf>
    <xf numFmtId="0" fontId="4" fillId="0" borderId="15" xfId="2" applyFont="1" applyBorder="1" applyAlignment="1">
      <alignment horizontal="center" vertical="top" wrapText="1"/>
    </xf>
    <xf numFmtId="0" fontId="4" fillId="0" borderId="5" xfId="2" applyFont="1" applyBorder="1" applyAlignment="1">
      <alignment horizontal="center" vertical="top" wrapText="1"/>
    </xf>
    <xf numFmtId="0" fontId="3" fillId="9" borderId="4" xfId="2" applyFont="1" applyFill="1" applyBorder="1" applyAlignment="1">
      <alignment horizontal="center" vertical="top" wrapText="1"/>
    </xf>
    <xf numFmtId="0" fontId="7" fillId="2" borderId="0" xfId="2" applyFont="1" applyFill="1" applyAlignment="1"/>
    <xf numFmtId="0" fontId="1" fillId="0" borderId="0" xfId="2" applyAlignment="1"/>
    <xf numFmtId="0" fontId="1" fillId="0" borderId="13" xfId="2" applyFont="1" applyBorder="1" applyAlignment="1">
      <alignment vertical="top" wrapText="1"/>
    </xf>
    <xf numFmtId="0" fontId="1" fillId="0" borderId="10" xfId="2" applyBorder="1" applyAlignment="1">
      <alignment vertical="top" wrapText="1"/>
    </xf>
    <xf numFmtId="0" fontId="1" fillId="0" borderId="10" xfId="2" applyBorder="1" applyAlignment="1"/>
    <xf numFmtId="0" fontId="3" fillId="5" borderId="4" xfId="2" applyFont="1" applyFill="1" applyBorder="1" applyAlignment="1">
      <alignment horizontal="center" vertical="top" wrapText="1"/>
    </xf>
    <xf numFmtId="0" fontId="4" fillId="0" borderId="4" xfId="2" applyFont="1" applyBorder="1" applyAlignment="1">
      <alignment horizontal="left" vertical="top" wrapText="1"/>
    </xf>
    <xf numFmtId="0" fontId="4" fillId="0" borderId="10" xfId="2" applyFont="1" applyBorder="1" applyAlignment="1">
      <alignment vertical="top" wrapText="1"/>
    </xf>
    <xf numFmtId="0" fontId="1" fillId="0" borderId="5" xfId="2" applyBorder="1" applyAlignment="1">
      <alignment vertical="top" wrapText="1"/>
    </xf>
    <xf numFmtId="0" fontId="4" fillId="11" borderId="13" xfId="2" applyFont="1" applyFill="1" applyBorder="1" applyAlignment="1">
      <alignment vertical="top" wrapText="1"/>
    </xf>
    <xf numFmtId="0" fontId="4" fillId="11" borderId="10" xfId="2" applyFont="1" applyFill="1" applyBorder="1" applyAlignment="1">
      <alignment vertical="top" wrapText="1"/>
    </xf>
    <xf numFmtId="0" fontId="4" fillId="11" borderId="5" xfId="2" applyFont="1" applyFill="1" applyBorder="1" applyAlignment="1">
      <alignment vertical="top" wrapText="1"/>
    </xf>
    <xf numFmtId="0" fontId="4" fillId="0" borderId="4" xfId="2" applyFont="1" applyBorder="1" applyAlignment="1">
      <alignment horizontal="center" vertical="top" wrapText="1"/>
    </xf>
    <xf numFmtId="9" fontId="1" fillId="0" borderId="12" xfId="2" applyNumberFormat="1" applyBorder="1" applyAlignment="1">
      <alignment horizontal="center"/>
    </xf>
    <xf numFmtId="0" fontId="1" fillId="0" borderId="0" xfId="2" applyAlignment="1">
      <alignment horizontal="center"/>
    </xf>
    <xf numFmtId="0" fontId="1" fillId="0" borderId="15" xfId="2" applyBorder="1" applyAlignment="1">
      <alignment horizontal="center"/>
    </xf>
    <xf numFmtId="0" fontId="1" fillId="0" borderId="8" xfId="2" applyBorder="1" applyAlignment="1">
      <alignment vertical="top" wrapText="1"/>
    </xf>
    <xf numFmtId="0" fontId="9" fillId="2" borderId="0" xfId="2" applyFont="1" applyFill="1" applyAlignment="1"/>
    <xf numFmtId="0" fontId="1" fillId="0" borderId="10" xfId="2" applyBorder="1" applyAlignment="1">
      <alignment wrapText="1"/>
    </xf>
    <xf numFmtId="9" fontId="4" fillId="0" borderId="12" xfId="2" applyNumberFormat="1" applyFont="1" applyBorder="1" applyAlignment="1">
      <alignment horizontal="center" wrapText="1"/>
    </xf>
    <xf numFmtId="0" fontId="4" fillId="0" borderId="0" xfId="2" applyFont="1" applyAlignment="1">
      <alignment horizontal="center" wrapText="1"/>
    </xf>
    <xf numFmtId="0" fontId="4" fillId="0" borderId="15" xfId="2" applyFont="1" applyBorder="1" applyAlignment="1">
      <alignment horizontal="center" wrapText="1"/>
    </xf>
    <xf numFmtId="0" fontId="4" fillId="16" borderId="4" xfId="2" applyFont="1" applyFill="1" applyBorder="1" applyAlignment="1">
      <alignment vertical="top" wrapText="1"/>
    </xf>
    <xf numFmtId="0" fontId="4" fillId="11" borderId="4" xfId="2" applyFont="1" applyFill="1" applyBorder="1" applyAlignment="1">
      <alignment vertical="top" wrapText="1"/>
    </xf>
    <xf numFmtId="0" fontId="3" fillId="3" borderId="4" xfId="2" applyFont="1" applyFill="1" applyBorder="1" applyAlignment="1">
      <alignment vertical="top" wrapText="1"/>
    </xf>
    <xf numFmtId="0" fontId="4" fillId="0" borderId="6" xfId="2" applyFont="1" applyFill="1" applyBorder="1" applyAlignment="1">
      <alignment vertical="top" wrapText="1"/>
    </xf>
  </cellXfs>
  <cellStyles count="3">
    <cellStyle name="Normal" xfId="0" builtinId="0"/>
    <cellStyle name="Normal 10" xfId="2"/>
    <cellStyle name="Normal 2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5"/>
  <sheetViews>
    <sheetView tabSelected="1" topLeftCell="B1" workbookViewId="0">
      <selection activeCell="B1" sqref="B1"/>
    </sheetView>
  </sheetViews>
  <sheetFormatPr defaultRowHeight="15" x14ac:dyDescent="0.25"/>
  <cols>
    <col min="1" max="1" width="38.42578125" customWidth="1"/>
    <col min="2" max="2" width="49.85546875" customWidth="1"/>
    <col min="3" max="3" width="16" customWidth="1"/>
    <col min="4" max="4" width="15.28515625" customWidth="1"/>
    <col min="5" max="5" width="25.5703125" customWidth="1"/>
    <col min="6" max="6" width="39.5703125" customWidth="1"/>
    <col min="7" max="7" width="42" customWidth="1"/>
    <col min="8" max="8" width="37" customWidth="1"/>
  </cols>
  <sheetData>
    <row r="1" spans="1:10" ht="15.75" thickBot="1" x14ac:dyDescent="0.3">
      <c r="A1" s="1"/>
      <c r="B1" s="1"/>
      <c r="C1" s="1"/>
      <c r="D1" s="1"/>
      <c r="E1" s="1"/>
      <c r="F1" s="1"/>
      <c r="G1" s="1"/>
    </row>
    <row r="2" spans="1:10" ht="15.75" thickBot="1" x14ac:dyDescent="0.3">
      <c r="A2" s="2" t="s">
        <v>0</v>
      </c>
      <c r="B2" s="112" t="s">
        <v>1</v>
      </c>
      <c r="C2" s="113"/>
      <c r="D2" s="113"/>
      <c r="E2" s="113"/>
      <c r="F2" s="113"/>
      <c r="G2" s="113"/>
      <c r="H2" s="114"/>
    </row>
    <row r="3" spans="1:10" ht="15.75" thickBot="1" x14ac:dyDescent="0.3">
      <c r="A3" s="3" t="s">
        <v>2</v>
      </c>
      <c r="B3" s="4" t="s">
        <v>3</v>
      </c>
      <c r="C3" s="4"/>
      <c r="D3" s="5" t="s">
        <v>4</v>
      </c>
      <c r="E3" s="5" t="s">
        <v>5</v>
      </c>
      <c r="F3" s="5" t="s">
        <v>6</v>
      </c>
      <c r="G3" s="6" t="s">
        <v>7</v>
      </c>
      <c r="H3" s="115"/>
    </row>
    <row r="4" spans="1:10" ht="15.75" thickBot="1" x14ac:dyDescent="0.3">
      <c r="A4" s="118" t="s">
        <v>8</v>
      </c>
      <c r="B4" s="121" t="s">
        <v>9</v>
      </c>
      <c r="C4" s="7" t="s">
        <v>10</v>
      </c>
      <c r="D4" s="8"/>
      <c r="E4" s="8"/>
      <c r="F4" s="8"/>
      <c r="G4" s="9">
        <f>SUM(G16,G11)</f>
        <v>1460735</v>
      </c>
      <c r="H4" s="116"/>
    </row>
    <row r="5" spans="1:10" ht="15.75" thickBot="1" x14ac:dyDescent="0.3">
      <c r="A5" s="119"/>
      <c r="B5" s="122"/>
      <c r="C5" s="10" t="s">
        <v>11</v>
      </c>
      <c r="D5" s="11"/>
      <c r="E5" s="12"/>
      <c r="F5" s="12"/>
      <c r="G5" s="12"/>
      <c r="H5" s="116"/>
    </row>
    <row r="6" spans="1:10" ht="15.75" thickBot="1" x14ac:dyDescent="0.3">
      <c r="A6" s="119"/>
      <c r="B6" s="122"/>
      <c r="C6" s="13"/>
      <c r="D6" s="124" t="s">
        <v>12</v>
      </c>
      <c r="E6" s="125"/>
      <c r="F6" s="125"/>
      <c r="G6" s="126"/>
      <c r="H6" s="116"/>
    </row>
    <row r="7" spans="1:10" ht="15.75" thickBot="1" x14ac:dyDescent="0.3">
      <c r="A7" s="119"/>
      <c r="B7" s="122"/>
      <c r="C7" s="10" t="s">
        <v>11</v>
      </c>
      <c r="D7" s="11"/>
      <c r="E7" s="12"/>
      <c r="F7" s="12"/>
      <c r="G7" s="12"/>
      <c r="H7" s="117"/>
    </row>
    <row r="8" spans="1:10" ht="15.75" thickBot="1" x14ac:dyDescent="0.3">
      <c r="A8" s="120"/>
      <c r="B8" s="123"/>
      <c r="C8" s="127" t="s">
        <v>13</v>
      </c>
      <c r="D8" s="128"/>
      <c r="E8" s="128"/>
      <c r="F8" s="128"/>
      <c r="G8" s="129"/>
      <c r="H8" s="14"/>
    </row>
    <row r="9" spans="1:10" ht="15.75" thickBot="1" x14ac:dyDescent="0.3">
      <c r="A9" s="15"/>
      <c r="B9" s="16"/>
      <c r="C9" s="16"/>
      <c r="D9" s="16"/>
      <c r="E9" s="16"/>
      <c r="F9" s="16"/>
      <c r="G9" s="16"/>
      <c r="H9" s="17"/>
    </row>
    <row r="10" spans="1:10" ht="24.75" thickBot="1" x14ac:dyDescent="0.3">
      <c r="A10" s="3" t="s">
        <v>14</v>
      </c>
      <c r="B10" s="4" t="s">
        <v>15</v>
      </c>
      <c r="C10" s="4"/>
      <c r="D10" s="5" t="s">
        <v>16</v>
      </c>
      <c r="E10" s="5" t="s">
        <v>5</v>
      </c>
      <c r="F10" s="5" t="s">
        <v>6</v>
      </c>
      <c r="G10" s="18" t="s">
        <v>7</v>
      </c>
      <c r="H10" s="19" t="s">
        <v>17</v>
      </c>
    </row>
    <row r="11" spans="1:10" ht="15.75" thickBot="1" x14ac:dyDescent="0.3">
      <c r="A11" s="146" t="s">
        <v>18</v>
      </c>
      <c r="B11" s="121" t="s">
        <v>19</v>
      </c>
      <c r="C11" s="7" t="s">
        <v>10</v>
      </c>
      <c r="D11" s="20"/>
      <c r="E11" s="8"/>
      <c r="F11" s="21"/>
      <c r="G11" s="20">
        <v>993728</v>
      </c>
      <c r="H11" s="148" t="s">
        <v>20</v>
      </c>
    </row>
    <row r="12" spans="1:10" ht="15.75" thickBot="1" x14ac:dyDescent="0.3">
      <c r="A12" s="147"/>
      <c r="B12" s="122"/>
      <c r="C12" s="10" t="s">
        <v>11</v>
      </c>
      <c r="D12" s="11"/>
      <c r="E12" s="12"/>
      <c r="F12" s="12"/>
      <c r="G12" s="12"/>
      <c r="H12" s="149"/>
    </row>
    <row r="13" spans="1:10" x14ac:dyDescent="0.25">
      <c r="A13" s="147"/>
      <c r="B13" s="122"/>
      <c r="C13" s="150" t="s">
        <v>12</v>
      </c>
      <c r="D13" s="151"/>
      <c r="E13" s="151"/>
      <c r="F13" s="151"/>
      <c r="G13" s="152"/>
      <c r="H13" s="149"/>
    </row>
    <row r="14" spans="1:10" ht="30.75" customHeight="1" thickBot="1" x14ac:dyDescent="0.3">
      <c r="A14" s="147"/>
      <c r="B14" s="123"/>
      <c r="C14" s="130" t="s">
        <v>21</v>
      </c>
      <c r="D14" s="131"/>
      <c r="E14" s="131"/>
      <c r="F14" s="131"/>
      <c r="G14" s="132"/>
      <c r="H14" s="149"/>
    </row>
    <row r="15" spans="1:10" ht="15.75" thickBot="1" x14ac:dyDescent="0.3">
      <c r="A15" s="22"/>
      <c r="B15" s="4" t="s">
        <v>22</v>
      </c>
      <c r="C15" s="4"/>
      <c r="D15" s="5"/>
      <c r="E15" s="5" t="s">
        <v>5</v>
      </c>
      <c r="F15" s="5" t="s">
        <v>6</v>
      </c>
      <c r="G15" s="6" t="s">
        <v>7</v>
      </c>
      <c r="H15" s="149"/>
    </row>
    <row r="16" spans="1:10" ht="15.75" thickBot="1" x14ac:dyDescent="0.3">
      <c r="A16" s="22"/>
      <c r="B16" s="121" t="s">
        <v>23</v>
      </c>
      <c r="C16" s="7"/>
      <c r="D16" s="20"/>
      <c r="E16" s="8"/>
      <c r="F16" s="8"/>
      <c r="G16" s="23">
        <v>467007</v>
      </c>
      <c r="H16" s="149"/>
      <c r="J16" s="24"/>
    </row>
    <row r="17" spans="1:8" ht="15.75" thickBot="1" x14ac:dyDescent="0.3">
      <c r="A17" s="22"/>
      <c r="B17" s="122"/>
      <c r="C17" s="10"/>
      <c r="D17" s="11"/>
      <c r="E17" s="12"/>
      <c r="F17" s="12"/>
      <c r="G17" s="12"/>
      <c r="H17" s="149"/>
    </row>
    <row r="18" spans="1:8" x14ac:dyDescent="0.25">
      <c r="A18" s="22"/>
      <c r="B18" s="122"/>
      <c r="C18" s="150"/>
      <c r="D18" s="151"/>
      <c r="E18" s="151"/>
      <c r="F18" s="151"/>
      <c r="G18" s="152"/>
      <c r="H18" s="149"/>
    </row>
    <row r="19" spans="1:8" ht="15.75" thickBot="1" x14ac:dyDescent="0.3">
      <c r="A19" s="22"/>
      <c r="B19" s="123"/>
      <c r="C19" s="130" t="s">
        <v>24</v>
      </c>
      <c r="D19" s="131"/>
      <c r="E19" s="131"/>
      <c r="F19" s="131"/>
      <c r="G19" s="132"/>
      <c r="H19" s="149"/>
    </row>
    <row r="20" spans="1:8" ht="24.75" thickBot="1" x14ac:dyDescent="0.3">
      <c r="A20" s="25"/>
      <c r="B20" s="26" t="s">
        <v>25</v>
      </c>
      <c r="C20" s="26"/>
      <c r="D20" s="5" t="s">
        <v>16</v>
      </c>
      <c r="E20" s="5" t="s">
        <v>5</v>
      </c>
      <c r="F20" s="5" t="s">
        <v>6</v>
      </c>
      <c r="G20" s="6" t="s">
        <v>7</v>
      </c>
      <c r="H20" s="149"/>
    </row>
    <row r="21" spans="1:8" ht="24.75" thickBot="1" x14ac:dyDescent="0.3">
      <c r="A21" s="25"/>
      <c r="B21" s="146" t="s">
        <v>26</v>
      </c>
      <c r="C21" s="7" t="s">
        <v>10</v>
      </c>
      <c r="D21" s="23" t="s">
        <v>27</v>
      </c>
      <c r="E21" s="8"/>
      <c r="F21" s="23" t="s">
        <v>28</v>
      </c>
      <c r="G21" s="23" t="s">
        <v>28</v>
      </c>
      <c r="H21" s="149"/>
    </row>
    <row r="22" spans="1:8" ht="15.75" thickBot="1" x14ac:dyDescent="0.3">
      <c r="A22" s="25"/>
      <c r="B22" s="147"/>
      <c r="C22" s="10" t="s">
        <v>11</v>
      </c>
      <c r="D22" s="11"/>
      <c r="E22" s="27"/>
      <c r="F22" s="27"/>
      <c r="G22" s="28"/>
      <c r="H22" s="149"/>
    </row>
    <row r="23" spans="1:8" ht="15.75" thickBot="1" x14ac:dyDescent="0.3">
      <c r="A23" s="25"/>
      <c r="B23" s="147"/>
      <c r="C23" s="124" t="s">
        <v>12</v>
      </c>
      <c r="D23" s="125"/>
      <c r="E23" s="125"/>
      <c r="F23" s="125"/>
      <c r="G23" s="126"/>
      <c r="H23" s="149"/>
    </row>
    <row r="24" spans="1:8" ht="15.75" thickBot="1" x14ac:dyDescent="0.3">
      <c r="A24" s="25"/>
      <c r="B24" s="153"/>
      <c r="C24" s="130" t="s">
        <v>29</v>
      </c>
      <c r="D24" s="131"/>
      <c r="E24" s="131"/>
      <c r="F24" s="131"/>
      <c r="G24" s="132"/>
      <c r="H24" s="149"/>
    </row>
    <row r="25" spans="1:8" ht="15.75" thickBot="1" x14ac:dyDescent="0.3">
      <c r="A25" s="133" t="s">
        <v>30</v>
      </c>
      <c r="B25" s="29" t="s">
        <v>31</v>
      </c>
      <c r="C25" s="29"/>
      <c r="D25" s="29" t="s">
        <v>32</v>
      </c>
      <c r="E25" s="29" t="s">
        <v>33</v>
      </c>
      <c r="F25" s="29" t="s">
        <v>34</v>
      </c>
      <c r="G25" s="135" t="s">
        <v>35</v>
      </c>
      <c r="H25" s="136"/>
    </row>
    <row r="26" spans="1:8" ht="15.75" thickBot="1" x14ac:dyDescent="0.3">
      <c r="A26" s="134"/>
      <c r="B26" s="30" t="s">
        <v>36</v>
      </c>
      <c r="C26" s="31"/>
      <c r="D26" s="8"/>
      <c r="E26" s="8"/>
      <c r="F26" s="30"/>
      <c r="G26" s="32"/>
      <c r="H26" s="33"/>
    </row>
    <row r="27" spans="1:8" ht="15.75" thickBot="1" x14ac:dyDescent="0.3">
      <c r="A27" s="133" t="s">
        <v>37</v>
      </c>
      <c r="B27" s="34" t="s">
        <v>38</v>
      </c>
      <c r="C27" s="35"/>
      <c r="D27" s="137"/>
      <c r="E27" s="138"/>
      <c r="F27" s="138"/>
      <c r="G27" s="138"/>
      <c r="H27" s="139"/>
    </row>
    <row r="28" spans="1:8" ht="15.75" thickBot="1" x14ac:dyDescent="0.3">
      <c r="A28" s="134"/>
      <c r="B28" s="31" t="s">
        <v>184</v>
      </c>
      <c r="C28" s="36"/>
      <c r="D28" s="140"/>
      <c r="E28" s="141"/>
      <c r="F28" s="141"/>
      <c r="G28" s="141"/>
      <c r="H28" s="142"/>
    </row>
    <row r="29" spans="1:8" ht="15.75" thickBot="1" x14ac:dyDescent="0.3">
      <c r="A29" s="15"/>
      <c r="B29" s="16"/>
      <c r="C29" s="16"/>
      <c r="D29" s="16"/>
      <c r="E29" s="16"/>
      <c r="F29" s="16"/>
      <c r="G29" s="16"/>
      <c r="H29" s="17"/>
    </row>
    <row r="30" spans="1:8" ht="15.75" thickBot="1" x14ac:dyDescent="0.3">
      <c r="A30" s="143" t="s">
        <v>39</v>
      </c>
      <c r="B30" s="144"/>
      <c r="C30" s="144"/>
      <c r="D30" s="144"/>
      <c r="E30" s="144"/>
      <c r="F30" s="144"/>
      <c r="G30" s="144"/>
      <c r="H30" s="145"/>
    </row>
    <row r="31" spans="1:8" ht="24.75" thickBot="1" x14ac:dyDescent="0.3">
      <c r="A31" s="3" t="s">
        <v>40</v>
      </c>
      <c r="B31" s="4" t="s">
        <v>41</v>
      </c>
      <c r="C31" s="37"/>
      <c r="D31" s="5" t="s">
        <v>42</v>
      </c>
      <c r="E31" s="5" t="s">
        <v>5</v>
      </c>
      <c r="F31" s="5" t="s">
        <v>43</v>
      </c>
      <c r="G31" s="6" t="s">
        <v>7</v>
      </c>
      <c r="H31" s="19" t="s">
        <v>17</v>
      </c>
    </row>
    <row r="32" spans="1:8" ht="15.75" thickBot="1" x14ac:dyDescent="0.3">
      <c r="A32" s="146" t="s">
        <v>44</v>
      </c>
      <c r="B32" s="121" t="s">
        <v>45</v>
      </c>
      <c r="C32" s="7" t="s">
        <v>10</v>
      </c>
      <c r="D32" s="20"/>
      <c r="E32" s="8"/>
      <c r="F32" s="20">
        <v>480</v>
      </c>
      <c r="G32" s="38"/>
      <c r="H32" s="148"/>
    </row>
    <row r="33" spans="1:8" ht="15.75" thickBot="1" x14ac:dyDescent="0.3">
      <c r="A33" s="147"/>
      <c r="B33" s="122"/>
      <c r="C33" s="10" t="s">
        <v>11</v>
      </c>
      <c r="D33" s="11"/>
      <c r="E33" s="12"/>
      <c r="F33" s="12"/>
      <c r="G33" s="39"/>
      <c r="H33" s="149"/>
    </row>
    <row r="34" spans="1:8" ht="15.75" thickBot="1" x14ac:dyDescent="0.3">
      <c r="A34" s="147"/>
      <c r="B34" s="122"/>
      <c r="C34" s="124" t="s">
        <v>12</v>
      </c>
      <c r="D34" s="125"/>
      <c r="E34" s="125"/>
      <c r="F34" s="125"/>
      <c r="G34" s="126"/>
      <c r="H34" s="40" t="s">
        <v>46</v>
      </c>
    </row>
    <row r="35" spans="1:8" ht="15.75" thickBot="1" x14ac:dyDescent="0.3">
      <c r="A35" s="147"/>
      <c r="B35" s="123"/>
      <c r="C35" s="127" t="s">
        <v>47</v>
      </c>
      <c r="D35" s="128"/>
      <c r="E35" s="128"/>
      <c r="F35" s="128"/>
      <c r="G35" s="129"/>
      <c r="H35" s="8" t="s">
        <v>48</v>
      </c>
    </row>
    <row r="36" spans="1:8" ht="24.75" thickBot="1" x14ac:dyDescent="0.3">
      <c r="A36" s="147"/>
      <c r="B36" s="4" t="s">
        <v>49</v>
      </c>
      <c r="C36" s="37"/>
      <c r="D36" s="5" t="s">
        <v>42</v>
      </c>
      <c r="E36" s="5" t="s">
        <v>5</v>
      </c>
      <c r="F36" s="5" t="s">
        <v>43</v>
      </c>
      <c r="G36" s="6" t="s">
        <v>7</v>
      </c>
      <c r="H36" s="19" t="s">
        <v>17</v>
      </c>
    </row>
    <row r="37" spans="1:8" ht="15.75" thickBot="1" x14ac:dyDescent="0.3">
      <c r="A37" s="147"/>
      <c r="B37" s="121" t="s">
        <v>50</v>
      </c>
      <c r="C37" s="7" t="s">
        <v>10</v>
      </c>
      <c r="D37" s="20"/>
      <c r="E37" s="8"/>
      <c r="F37" s="20">
        <v>158750</v>
      </c>
      <c r="G37" s="38"/>
      <c r="H37" s="148"/>
    </row>
    <row r="38" spans="1:8" ht="15.75" thickBot="1" x14ac:dyDescent="0.3">
      <c r="A38" s="147"/>
      <c r="B38" s="122"/>
      <c r="C38" s="10" t="s">
        <v>11</v>
      </c>
      <c r="D38" s="11"/>
      <c r="E38" s="12"/>
      <c r="F38" s="12"/>
      <c r="G38" s="39"/>
      <c r="H38" s="149"/>
    </row>
    <row r="39" spans="1:8" ht="15.75" thickBot="1" x14ac:dyDescent="0.3">
      <c r="A39" s="147"/>
      <c r="B39" s="122"/>
      <c r="C39" s="124" t="s">
        <v>12</v>
      </c>
      <c r="D39" s="125"/>
      <c r="E39" s="125"/>
      <c r="F39" s="125"/>
      <c r="G39" s="126"/>
      <c r="H39" s="40" t="s">
        <v>46</v>
      </c>
    </row>
    <row r="40" spans="1:8" ht="15.75" thickBot="1" x14ac:dyDescent="0.3">
      <c r="A40" s="147"/>
      <c r="B40" s="123"/>
      <c r="C40" s="127" t="s">
        <v>51</v>
      </c>
      <c r="D40" s="128"/>
      <c r="E40" s="128"/>
      <c r="F40" s="128"/>
      <c r="G40" s="129"/>
      <c r="H40" s="8" t="s">
        <v>48</v>
      </c>
    </row>
    <row r="41" spans="1:8" ht="24.75" thickBot="1" x14ac:dyDescent="0.3">
      <c r="A41" s="147"/>
      <c r="B41" s="4" t="s">
        <v>52</v>
      </c>
      <c r="C41" s="37"/>
      <c r="D41" s="5" t="s">
        <v>42</v>
      </c>
      <c r="E41" s="5" t="s">
        <v>5</v>
      </c>
      <c r="F41" s="5" t="s">
        <v>43</v>
      </c>
      <c r="G41" s="6" t="s">
        <v>7</v>
      </c>
      <c r="H41" s="19" t="s">
        <v>17</v>
      </c>
    </row>
    <row r="42" spans="1:8" ht="15.75" thickBot="1" x14ac:dyDescent="0.3">
      <c r="A42" s="147"/>
      <c r="B42" s="121" t="s">
        <v>53</v>
      </c>
      <c r="C42" s="7" t="s">
        <v>10</v>
      </c>
      <c r="D42" s="20"/>
      <c r="E42" s="8"/>
      <c r="F42" s="41" t="s">
        <v>54</v>
      </c>
      <c r="G42" s="38"/>
      <c r="H42" s="148"/>
    </row>
    <row r="43" spans="1:8" ht="15.75" thickBot="1" x14ac:dyDescent="0.3">
      <c r="A43" s="147"/>
      <c r="B43" s="122"/>
      <c r="C43" s="10" t="s">
        <v>11</v>
      </c>
      <c r="D43" s="11"/>
      <c r="E43" s="12"/>
      <c r="F43" s="12"/>
      <c r="G43" s="39"/>
      <c r="H43" s="149"/>
    </row>
    <row r="44" spans="1:8" ht="15.75" thickBot="1" x14ac:dyDescent="0.3">
      <c r="A44" s="147"/>
      <c r="B44" s="122"/>
      <c r="C44" s="124" t="s">
        <v>12</v>
      </c>
      <c r="D44" s="125"/>
      <c r="E44" s="125"/>
      <c r="F44" s="125"/>
      <c r="G44" s="126"/>
      <c r="H44" s="40" t="s">
        <v>46</v>
      </c>
    </row>
    <row r="45" spans="1:8" ht="15.75" thickBot="1" x14ac:dyDescent="0.3">
      <c r="A45" s="147"/>
      <c r="B45" s="123"/>
      <c r="C45" s="127" t="s">
        <v>47</v>
      </c>
      <c r="D45" s="128"/>
      <c r="E45" s="128"/>
      <c r="F45" s="128"/>
      <c r="G45" s="129"/>
      <c r="H45" s="8" t="s">
        <v>48</v>
      </c>
    </row>
    <row r="46" spans="1:8" ht="24.75" thickBot="1" x14ac:dyDescent="0.3">
      <c r="A46" s="147"/>
      <c r="B46" s="4" t="s">
        <v>55</v>
      </c>
      <c r="C46" s="37"/>
      <c r="D46" s="5" t="s">
        <v>42</v>
      </c>
      <c r="E46" s="5" t="s">
        <v>5</v>
      </c>
      <c r="F46" s="5" t="s">
        <v>6</v>
      </c>
      <c r="G46" s="6" t="s">
        <v>7</v>
      </c>
      <c r="H46" s="19" t="s">
        <v>17</v>
      </c>
    </row>
    <row r="47" spans="1:8" ht="15.75" thickBot="1" x14ac:dyDescent="0.3">
      <c r="A47" s="147"/>
      <c r="B47" s="121" t="s">
        <v>56</v>
      </c>
      <c r="C47" s="7" t="s">
        <v>10</v>
      </c>
      <c r="D47" s="20"/>
      <c r="E47" s="8"/>
      <c r="F47" s="20">
        <v>8932</v>
      </c>
      <c r="G47" s="38"/>
      <c r="H47" s="148" t="s">
        <v>57</v>
      </c>
    </row>
    <row r="48" spans="1:8" ht="34.15" customHeight="1" thickBot="1" x14ac:dyDescent="0.3">
      <c r="A48" s="147"/>
      <c r="B48" s="122"/>
      <c r="C48" s="10" t="s">
        <v>11</v>
      </c>
      <c r="D48" s="11"/>
      <c r="E48" s="12"/>
      <c r="F48" s="12"/>
      <c r="G48" s="39"/>
      <c r="H48" s="149"/>
    </row>
    <row r="49" spans="1:8" ht="15.75" thickBot="1" x14ac:dyDescent="0.3">
      <c r="A49" s="147"/>
      <c r="B49" s="122"/>
      <c r="C49" s="124" t="s">
        <v>12</v>
      </c>
      <c r="D49" s="125"/>
      <c r="E49" s="125"/>
      <c r="F49" s="125"/>
      <c r="G49" s="126"/>
      <c r="H49" s="40" t="s">
        <v>46</v>
      </c>
    </row>
    <row r="50" spans="1:8" ht="15.75" thickBot="1" x14ac:dyDescent="0.3">
      <c r="A50" s="147"/>
      <c r="B50" s="123"/>
      <c r="C50" s="127" t="s">
        <v>58</v>
      </c>
      <c r="D50" s="128"/>
      <c r="E50" s="128"/>
      <c r="F50" s="128"/>
      <c r="G50" s="129"/>
      <c r="H50" s="8" t="s">
        <v>59</v>
      </c>
    </row>
    <row r="51" spans="1:8" ht="24.75" thickBot="1" x14ac:dyDescent="0.3">
      <c r="A51" s="147"/>
      <c r="B51" s="4" t="s">
        <v>60</v>
      </c>
      <c r="C51" s="37"/>
      <c r="D51" s="5" t="s">
        <v>42</v>
      </c>
      <c r="E51" s="5" t="s">
        <v>5</v>
      </c>
      <c r="F51" s="5" t="s">
        <v>6</v>
      </c>
      <c r="G51" s="6" t="s">
        <v>7</v>
      </c>
      <c r="H51" s="19" t="s">
        <v>17</v>
      </c>
    </row>
    <row r="52" spans="1:8" ht="15.75" thickBot="1" x14ac:dyDescent="0.3">
      <c r="A52" s="147"/>
      <c r="B52" s="121" t="s">
        <v>61</v>
      </c>
      <c r="C52" s="7" t="s">
        <v>10</v>
      </c>
      <c r="D52" s="20"/>
      <c r="E52" s="8"/>
      <c r="F52" s="20">
        <v>4015</v>
      </c>
      <c r="G52" s="38"/>
      <c r="H52" s="148" t="s">
        <v>57</v>
      </c>
    </row>
    <row r="53" spans="1:8" ht="15.75" thickBot="1" x14ac:dyDescent="0.3">
      <c r="A53" s="147"/>
      <c r="B53" s="122"/>
      <c r="C53" s="10" t="s">
        <v>11</v>
      </c>
      <c r="D53" s="11"/>
      <c r="E53" s="12"/>
      <c r="F53" s="12"/>
      <c r="G53" s="39"/>
      <c r="H53" s="149"/>
    </row>
    <row r="54" spans="1:8" ht="15.75" thickBot="1" x14ac:dyDescent="0.3">
      <c r="A54" s="147"/>
      <c r="B54" s="122"/>
      <c r="C54" s="124" t="s">
        <v>12</v>
      </c>
      <c r="D54" s="125"/>
      <c r="E54" s="125"/>
      <c r="F54" s="125"/>
      <c r="G54" s="126"/>
      <c r="H54" s="40" t="s">
        <v>46</v>
      </c>
    </row>
    <row r="55" spans="1:8" ht="15.75" thickBot="1" x14ac:dyDescent="0.3">
      <c r="A55" s="147"/>
      <c r="B55" s="123"/>
      <c r="C55" s="127" t="s">
        <v>58</v>
      </c>
      <c r="D55" s="128"/>
      <c r="E55" s="128"/>
      <c r="F55" s="128"/>
      <c r="G55" s="129"/>
      <c r="H55" s="8" t="s">
        <v>59</v>
      </c>
    </row>
    <row r="56" spans="1:8" ht="24.75" thickBot="1" x14ac:dyDescent="0.3">
      <c r="A56" s="147"/>
      <c r="B56" s="4" t="s">
        <v>62</v>
      </c>
      <c r="C56" s="37"/>
      <c r="D56" s="5" t="s">
        <v>42</v>
      </c>
      <c r="E56" s="5" t="s">
        <v>5</v>
      </c>
      <c r="F56" s="5" t="s">
        <v>6</v>
      </c>
      <c r="G56" s="6" t="s">
        <v>7</v>
      </c>
      <c r="H56" s="19" t="s">
        <v>17</v>
      </c>
    </row>
    <row r="57" spans="1:8" ht="15.75" thickBot="1" x14ac:dyDescent="0.3">
      <c r="A57" s="147"/>
      <c r="B57" s="121" t="s">
        <v>63</v>
      </c>
      <c r="C57" s="7" t="s">
        <v>10</v>
      </c>
      <c r="D57" s="20"/>
      <c r="E57" s="8"/>
      <c r="F57" s="20">
        <v>3540</v>
      </c>
      <c r="G57" s="38"/>
      <c r="H57" s="148" t="s">
        <v>64</v>
      </c>
    </row>
    <row r="58" spans="1:8" ht="55.9" customHeight="1" thickBot="1" x14ac:dyDescent="0.3">
      <c r="A58" s="147"/>
      <c r="B58" s="122"/>
      <c r="C58" s="10" t="s">
        <v>11</v>
      </c>
      <c r="D58" s="11"/>
      <c r="E58" s="12"/>
      <c r="F58" s="12"/>
      <c r="G58" s="39"/>
      <c r="H58" s="149"/>
    </row>
    <row r="59" spans="1:8" ht="15.75" thickBot="1" x14ac:dyDescent="0.3">
      <c r="A59" s="147"/>
      <c r="B59" s="122"/>
      <c r="C59" s="124" t="s">
        <v>12</v>
      </c>
      <c r="D59" s="125"/>
      <c r="E59" s="125"/>
      <c r="F59" s="125"/>
      <c r="G59" s="126"/>
      <c r="H59" s="40" t="s">
        <v>46</v>
      </c>
    </row>
    <row r="60" spans="1:8" ht="15.75" thickBot="1" x14ac:dyDescent="0.3">
      <c r="A60" s="147"/>
      <c r="B60" s="123"/>
      <c r="C60" s="127" t="s">
        <v>65</v>
      </c>
      <c r="D60" s="128"/>
      <c r="E60" s="128"/>
      <c r="F60" s="128"/>
      <c r="G60" s="129"/>
      <c r="H60" s="8" t="s">
        <v>48</v>
      </c>
    </row>
    <row r="61" spans="1:8" ht="24.75" thickBot="1" x14ac:dyDescent="0.3">
      <c r="A61" s="147"/>
      <c r="B61" s="4" t="s">
        <v>66</v>
      </c>
      <c r="C61" s="37"/>
      <c r="D61" s="5" t="s">
        <v>42</v>
      </c>
      <c r="E61" s="5" t="s">
        <v>5</v>
      </c>
      <c r="F61" s="5" t="s">
        <v>67</v>
      </c>
      <c r="G61" s="6" t="s">
        <v>7</v>
      </c>
      <c r="H61" s="19" t="s">
        <v>17</v>
      </c>
    </row>
    <row r="62" spans="1:8" ht="15.75" thickBot="1" x14ac:dyDescent="0.3">
      <c r="A62" s="147"/>
      <c r="B62" s="121" t="s">
        <v>68</v>
      </c>
      <c r="C62" s="7" t="s">
        <v>10</v>
      </c>
      <c r="D62" s="20"/>
      <c r="E62" s="8"/>
      <c r="F62" s="20">
        <v>172060</v>
      </c>
      <c r="G62" s="20">
        <v>372060</v>
      </c>
      <c r="H62" s="148"/>
    </row>
    <row r="63" spans="1:8" ht="15.75" thickBot="1" x14ac:dyDescent="0.3">
      <c r="A63" s="147"/>
      <c r="B63" s="122"/>
      <c r="C63" s="10" t="s">
        <v>11</v>
      </c>
      <c r="D63" s="11"/>
      <c r="E63" s="12"/>
      <c r="F63" s="12"/>
      <c r="G63" s="20"/>
      <c r="H63" s="149"/>
    </row>
    <row r="64" spans="1:8" ht="15.75" thickBot="1" x14ac:dyDescent="0.3">
      <c r="A64" s="147"/>
      <c r="B64" s="122"/>
      <c r="C64" s="124" t="s">
        <v>12</v>
      </c>
      <c r="D64" s="125"/>
      <c r="E64" s="125"/>
      <c r="F64" s="125"/>
      <c r="G64" s="126"/>
      <c r="H64" s="40" t="s">
        <v>46</v>
      </c>
    </row>
    <row r="65" spans="1:8" ht="15.75" thickBot="1" x14ac:dyDescent="0.3">
      <c r="A65" s="147"/>
      <c r="B65" s="123"/>
      <c r="C65" s="127" t="s">
        <v>69</v>
      </c>
      <c r="D65" s="128"/>
      <c r="E65" s="128"/>
      <c r="F65" s="128"/>
      <c r="G65" s="129"/>
      <c r="H65" s="8" t="s">
        <v>59</v>
      </c>
    </row>
    <row r="66" spans="1:8" ht="24.75" thickBot="1" x14ac:dyDescent="0.3">
      <c r="A66" s="42" t="s">
        <v>70</v>
      </c>
      <c r="B66" s="4" t="s">
        <v>71</v>
      </c>
      <c r="C66" s="37"/>
      <c r="D66" s="5" t="s">
        <v>42</v>
      </c>
      <c r="E66" s="5" t="s">
        <v>5</v>
      </c>
      <c r="F66" s="5" t="s">
        <v>6</v>
      </c>
      <c r="G66" s="6" t="s">
        <v>7</v>
      </c>
      <c r="H66" s="19" t="s">
        <v>17</v>
      </c>
    </row>
    <row r="67" spans="1:8" ht="15.75" thickBot="1" x14ac:dyDescent="0.3">
      <c r="A67" s="154">
        <v>0.2</v>
      </c>
      <c r="B67" s="146" t="s">
        <v>72</v>
      </c>
      <c r="C67" s="43" t="s">
        <v>10</v>
      </c>
      <c r="D67" s="20"/>
      <c r="E67" s="8"/>
      <c r="F67" s="20">
        <v>95</v>
      </c>
      <c r="G67" s="20">
        <v>95</v>
      </c>
      <c r="H67" s="148"/>
    </row>
    <row r="68" spans="1:8" ht="15.75" thickBot="1" x14ac:dyDescent="0.3">
      <c r="A68" s="155"/>
      <c r="B68" s="147"/>
      <c r="C68" s="10" t="s">
        <v>11</v>
      </c>
      <c r="D68" s="11"/>
      <c r="E68" s="12"/>
      <c r="F68" s="12"/>
      <c r="G68" s="20"/>
      <c r="H68" s="149"/>
    </row>
    <row r="69" spans="1:8" ht="15.75" thickBot="1" x14ac:dyDescent="0.3">
      <c r="A69" s="155"/>
      <c r="B69" s="147"/>
      <c r="C69" s="124" t="s">
        <v>12</v>
      </c>
      <c r="D69" s="125"/>
      <c r="E69" s="125"/>
      <c r="F69" s="125"/>
      <c r="G69" s="126"/>
      <c r="H69" s="40" t="s">
        <v>46</v>
      </c>
    </row>
    <row r="70" spans="1:8" ht="15.75" thickBot="1" x14ac:dyDescent="0.3">
      <c r="A70" s="156"/>
      <c r="B70" s="153"/>
      <c r="C70" s="127" t="s">
        <v>73</v>
      </c>
      <c r="D70" s="128"/>
      <c r="E70" s="128"/>
      <c r="F70" s="128"/>
      <c r="G70" s="129"/>
      <c r="H70" s="8" t="s">
        <v>59</v>
      </c>
    </row>
    <row r="71" spans="1:8" ht="15.75" thickBot="1" x14ac:dyDescent="0.3">
      <c r="A71" s="44" t="s">
        <v>30</v>
      </c>
      <c r="B71" s="29" t="s">
        <v>31</v>
      </c>
      <c r="C71" s="29"/>
      <c r="D71" s="29" t="s">
        <v>32</v>
      </c>
      <c r="E71" s="29" t="s">
        <v>33</v>
      </c>
      <c r="F71" s="29" t="s">
        <v>34</v>
      </c>
      <c r="G71" s="157" t="s">
        <v>35</v>
      </c>
      <c r="H71" s="158"/>
    </row>
    <row r="72" spans="1:8" ht="24.75" thickBot="1" x14ac:dyDescent="0.3">
      <c r="A72" s="42"/>
      <c r="B72" s="31"/>
      <c r="C72" s="31"/>
      <c r="D72" s="8" t="s">
        <v>74</v>
      </c>
      <c r="E72" s="8" t="s">
        <v>74</v>
      </c>
      <c r="F72" s="31"/>
      <c r="G72" s="32">
        <v>1</v>
      </c>
      <c r="H72" s="33"/>
    </row>
    <row r="73" spans="1:8" ht="15.75" thickBot="1" x14ac:dyDescent="0.3">
      <c r="A73" s="44" t="s">
        <v>37</v>
      </c>
      <c r="B73" s="29" t="s">
        <v>38</v>
      </c>
      <c r="C73" s="35"/>
      <c r="D73" s="137"/>
      <c r="E73" s="138"/>
      <c r="F73" s="138"/>
      <c r="G73" s="138"/>
      <c r="H73" s="139"/>
    </row>
    <row r="74" spans="1:8" ht="15.75" thickBot="1" x14ac:dyDescent="0.3">
      <c r="A74" s="42"/>
      <c r="B74" s="31"/>
      <c r="C74" s="36"/>
      <c r="D74" s="140"/>
      <c r="E74" s="141"/>
      <c r="F74" s="141"/>
      <c r="G74" s="141"/>
      <c r="H74" s="142"/>
    </row>
    <row r="75" spans="1:8" x14ac:dyDescent="0.25">
      <c r="A75" s="45"/>
      <c r="B75" s="46"/>
      <c r="C75" s="46"/>
      <c r="D75" s="46"/>
      <c r="E75" s="46"/>
      <c r="F75" s="46"/>
      <c r="G75" s="46"/>
      <c r="H75" s="47"/>
    </row>
    <row r="76" spans="1:8" ht="15.75" thickBot="1" x14ac:dyDescent="0.3">
      <c r="A76" s="159" t="s">
        <v>75</v>
      </c>
      <c r="B76" s="160"/>
      <c r="C76" s="160"/>
      <c r="D76" s="160"/>
      <c r="E76" s="160"/>
      <c r="F76" s="160"/>
      <c r="G76" s="160"/>
      <c r="H76" s="161"/>
    </row>
    <row r="77" spans="1:8" ht="24.75" thickBot="1" x14ac:dyDescent="0.3">
      <c r="A77" s="3" t="s">
        <v>76</v>
      </c>
      <c r="B77" s="4" t="s">
        <v>77</v>
      </c>
      <c r="C77" s="4"/>
      <c r="D77" s="5" t="s">
        <v>16</v>
      </c>
      <c r="E77" s="5" t="s">
        <v>5</v>
      </c>
      <c r="F77" s="5" t="s">
        <v>6</v>
      </c>
      <c r="G77" s="6" t="s">
        <v>7</v>
      </c>
      <c r="H77" s="19" t="s">
        <v>17</v>
      </c>
    </row>
    <row r="78" spans="1:8" ht="15.75" thickBot="1" x14ac:dyDescent="0.3">
      <c r="A78" s="162" t="s">
        <v>78</v>
      </c>
      <c r="B78" s="121" t="s">
        <v>79</v>
      </c>
      <c r="C78" s="7" t="s">
        <v>10</v>
      </c>
      <c r="D78" s="20"/>
      <c r="E78" s="8"/>
      <c r="F78" s="48">
        <v>30422</v>
      </c>
      <c r="G78" s="49"/>
      <c r="H78" s="164" t="s">
        <v>80</v>
      </c>
    </row>
    <row r="79" spans="1:8" ht="42.6" customHeight="1" thickBot="1" x14ac:dyDescent="0.3">
      <c r="A79" s="162"/>
      <c r="B79" s="122"/>
      <c r="C79" s="50" t="s">
        <v>11</v>
      </c>
      <c r="D79" s="51"/>
      <c r="E79" s="52"/>
      <c r="F79" s="53"/>
      <c r="G79" s="39"/>
      <c r="H79" s="165"/>
    </row>
    <row r="80" spans="1:8" ht="15.75" thickBot="1" x14ac:dyDescent="0.3">
      <c r="A80" s="162"/>
      <c r="B80" s="122"/>
      <c r="C80" s="124" t="s">
        <v>12</v>
      </c>
      <c r="D80" s="125"/>
      <c r="E80" s="125"/>
      <c r="F80" s="125"/>
      <c r="G80" s="166"/>
      <c r="H80" s="40" t="s">
        <v>46</v>
      </c>
    </row>
    <row r="81" spans="1:8" ht="15.75" thickBot="1" x14ac:dyDescent="0.3">
      <c r="A81" s="162"/>
      <c r="B81" s="123"/>
      <c r="C81" s="127" t="s">
        <v>81</v>
      </c>
      <c r="D81" s="128"/>
      <c r="E81" s="128"/>
      <c r="F81" s="128"/>
      <c r="G81" s="129"/>
      <c r="H81" s="8" t="s">
        <v>48</v>
      </c>
    </row>
    <row r="82" spans="1:8" ht="24.75" thickBot="1" x14ac:dyDescent="0.3">
      <c r="A82" s="162"/>
      <c r="B82" s="4" t="s">
        <v>82</v>
      </c>
      <c r="C82" s="4"/>
      <c r="D82" s="5" t="s">
        <v>16</v>
      </c>
      <c r="E82" s="5" t="s">
        <v>5</v>
      </c>
      <c r="F82" s="5" t="s">
        <v>6</v>
      </c>
      <c r="G82" s="6" t="s">
        <v>7</v>
      </c>
      <c r="H82" s="19" t="s">
        <v>17</v>
      </c>
    </row>
    <row r="83" spans="1:8" ht="15.75" thickBot="1" x14ac:dyDescent="0.3">
      <c r="A83" s="162"/>
      <c r="B83" s="121" t="s">
        <v>83</v>
      </c>
      <c r="C83" s="7" t="s">
        <v>10</v>
      </c>
      <c r="D83" s="20"/>
      <c r="E83" s="8"/>
      <c r="F83" s="48">
        <v>120888</v>
      </c>
      <c r="G83" s="54"/>
      <c r="H83" s="164" t="s">
        <v>64</v>
      </c>
    </row>
    <row r="84" spans="1:8" ht="59.45" customHeight="1" thickBot="1" x14ac:dyDescent="0.3">
      <c r="A84" s="162"/>
      <c r="B84" s="122"/>
      <c r="C84" s="50" t="s">
        <v>11</v>
      </c>
      <c r="D84" s="11"/>
      <c r="E84" s="52"/>
      <c r="F84" s="53"/>
      <c r="G84" s="55"/>
      <c r="H84" s="165"/>
    </row>
    <row r="85" spans="1:8" ht="15.75" thickBot="1" x14ac:dyDescent="0.3">
      <c r="A85" s="162"/>
      <c r="B85" s="122"/>
      <c r="C85" s="124" t="s">
        <v>12</v>
      </c>
      <c r="D85" s="125"/>
      <c r="E85" s="125"/>
      <c r="F85" s="125"/>
      <c r="G85" s="166"/>
      <c r="H85" s="40" t="s">
        <v>46</v>
      </c>
    </row>
    <row r="86" spans="1:8" ht="15.75" thickBot="1" x14ac:dyDescent="0.3">
      <c r="A86" s="162"/>
      <c r="B86" s="123"/>
      <c r="C86" s="127" t="s">
        <v>84</v>
      </c>
      <c r="D86" s="128"/>
      <c r="E86" s="128"/>
      <c r="F86" s="128"/>
      <c r="G86" s="129"/>
      <c r="H86" s="8" t="s">
        <v>48</v>
      </c>
    </row>
    <row r="87" spans="1:8" ht="24.75" thickBot="1" x14ac:dyDescent="0.3">
      <c r="A87" s="162"/>
      <c r="B87" s="4" t="s">
        <v>85</v>
      </c>
      <c r="C87" s="4"/>
      <c r="D87" s="5" t="s">
        <v>16</v>
      </c>
      <c r="E87" s="5" t="s">
        <v>5</v>
      </c>
      <c r="F87" s="5" t="s">
        <v>6</v>
      </c>
      <c r="G87" s="6" t="s">
        <v>7</v>
      </c>
      <c r="H87" s="19" t="s">
        <v>17</v>
      </c>
    </row>
    <row r="88" spans="1:8" ht="15.75" thickBot="1" x14ac:dyDescent="0.3">
      <c r="A88" s="162"/>
      <c r="B88" s="121" t="s">
        <v>86</v>
      </c>
      <c r="C88" s="7" t="s">
        <v>10</v>
      </c>
      <c r="D88" s="20"/>
      <c r="E88" s="8"/>
      <c r="F88" s="56">
        <v>269354</v>
      </c>
      <c r="G88" s="56">
        <v>269354</v>
      </c>
      <c r="H88" s="164"/>
    </row>
    <row r="89" spans="1:8" ht="15.75" thickBot="1" x14ac:dyDescent="0.3">
      <c r="A89" s="162"/>
      <c r="B89" s="122"/>
      <c r="C89" s="50" t="s">
        <v>11</v>
      </c>
      <c r="D89" s="11"/>
      <c r="E89" s="52"/>
      <c r="F89" s="52"/>
      <c r="G89" s="52"/>
      <c r="H89" s="165"/>
    </row>
    <row r="90" spans="1:8" ht="15.75" thickBot="1" x14ac:dyDescent="0.3">
      <c r="A90" s="162"/>
      <c r="B90" s="122"/>
      <c r="C90" s="124" t="s">
        <v>12</v>
      </c>
      <c r="D90" s="125"/>
      <c r="E90" s="125"/>
      <c r="F90" s="125"/>
      <c r="G90" s="166"/>
      <c r="H90" s="40" t="s">
        <v>46</v>
      </c>
    </row>
    <row r="91" spans="1:8" ht="15.75" thickBot="1" x14ac:dyDescent="0.3">
      <c r="A91" s="162"/>
      <c r="B91" s="123"/>
      <c r="C91" s="127" t="s">
        <v>87</v>
      </c>
      <c r="D91" s="128"/>
      <c r="E91" s="128"/>
      <c r="F91" s="128"/>
      <c r="G91" s="129"/>
      <c r="H91" s="8" t="s">
        <v>48</v>
      </c>
    </row>
    <row r="92" spans="1:8" ht="24.75" thickBot="1" x14ac:dyDescent="0.3">
      <c r="A92" s="162"/>
      <c r="B92" s="26" t="s">
        <v>88</v>
      </c>
      <c r="C92" s="26"/>
      <c r="D92" s="6" t="s">
        <v>16</v>
      </c>
      <c r="E92" s="5" t="s">
        <v>5</v>
      </c>
      <c r="F92" s="5" t="s">
        <v>6</v>
      </c>
      <c r="G92" s="6" t="s">
        <v>7</v>
      </c>
      <c r="H92" s="19" t="s">
        <v>17</v>
      </c>
    </row>
    <row r="93" spans="1:8" ht="15.75" thickBot="1" x14ac:dyDescent="0.3">
      <c r="A93" s="162"/>
      <c r="B93" s="121" t="s">
        <v>89</v>
      </c>
      <c r="C93" s="57" t="s">
        <v>10</v>
      </c>
      <c r="D93" s="58"/>
      <c r="E93" s="8"/>
      <c r="F93" s="8" t="s">
        <v>90</v>
      </c>
      <c r="G93" s="8" t="s">
        <v>90</v>
      </c>
      <c r="H93" s="167"/>
    </row>
    <row r="94" spans="1:8" ht="15.75" thickBot="1" x14ac:dyDescent="0.3">
      <c r="A94" s="162"/>
      <c r="B94" s="122"/>
      <c r="C94" s="7" t="s">
        <v>11</v>
      </c>
      <c r="D94" s="11"/>
      <c r="E94" s="52"/>
      <c r="F94" s="52"/>
      <c r="G94" s="52"/>
      <c r="H94" s="168"/>
    </row>
    <row r="95" spans="1:8" ht="15.75" thickBot="1" x14ac:dyDescent="0.3">
      <c r="A95" s="162"/>
      <c r="B95" s="122"/>
      <c r="C95" s="124" t="s">
        <v>12</v>
      </c>
      <c r="D95" s="125"/>
      <c r="E95" s="125"/>
      <c r="F95" s="125"/>
      <c r="G95" s="126"/>
      <c r="H95" s="59" t="s">
        <v>46</v>
      </c>
    </row>
    <row r="96" spans="1:8" ht="15.75" thickBot="1" x14ac:dyDescent="0.3">
      <c r="A96" s="162"/>
      <c r="B96" s="123"/>
      <c r="C96" s="127" t="s">
        <v>91</v>
      </c>
      <c r="D96" s="128"/>
      <c r="E96" s="128"/>
      <c r="F96" s="128"/>
      <c r="G96" s="129"/>
      <c r="H96" s="8" t="s">
        <v>48</v>
      </c>
    </row>
    <row r="97" spans="1:8" ht="24.75" thickBot="1" x14ac:dyDescent="0.3">
      <c r="A97" s="162"/>
      <c r="B97" s="26" t="s">
        <v>92</v>
      </c>
      <c r="C97" s="26"/>
      <c r="D97" s="5" t="s">
        <v>16</v>
      </c>
      <c r="E97" s="5" t="s">
        <v>5</v>
      </c>
      <c r="F97" s="5" t="s">
        <v>6</v>
      </c>
      <c r="G97" s="6" t="s">
        <v>7</v>
      </c>
      <c r="H97" s="19" t="s">
        <v>17</v>
      </c>
    </row>
    <row r="98" spans="1:8" ht="15.75" thickBot="1" x14ac:dyDescent="0.3">
      <c r="A98" s="162"/>
      <c r="B98" s="146" t="s">
        <v>93</v>
      </c>
      <c r="C98" s="57" t="s">
        <v>10</v>
      </c>
      <c r="D98" s="20"/>
      <c r="E98" s="8"/>
      <c r="F98" s="60">
        <v>1277</v>
      </c>
      <c r="G98" s="60">
        <v>1795</v>
      </c>
      <c r="H98" s="167"/>
    </row>
    <row r="99" spans="1:8" ht="15.75" thickBot="1" x14ac:dyDescent="0.3">
      <c r="A99" s="162"/>
      <c r="B99" s="147"/>
      <c r="C99" s="7" t="s">
        <v>11</v>
      </c>
      <c r="D99" s="11"/>
      <c r="E99" s="52"/>
      <c r="F99" s="52"/>
      <c r="G99" s="52"/>
      <c r="H99" s="168"/>
    </row>
    <row r="100" spans="1:8" ht="15.75" thickBot="1" x14ac:dyDescent="0.3">
      <c r="A100" s="162"/>
      <c r="B100" s="147"/>
      <c r="C100" s="124" t="s">
        <v>12</v>
      </c>
      <c r="D100" s="125"/>
      <c r="E100" s="125"/>
      <c r="F100" s="125"/>
      <c r="G100" s="126"/>
      <c r="H100" s="59" t="s">
        <v>46</v>
      </c>
    </row>
    <row r="101" spans="1:8" ht="15.75" thickBot="1" x14ac:dyDescent="0.3">
      <c r="A101" s="162"/>
      <c r="B101" s="153"/>
      <c r="C101" s="127" t="s">
        <v>94</v>
      </c>
      <c r="D101" s="128"/>
      <c r="E101" s="128"/>
      <c r="F101" s="128"/>
      <c r="G101" s="129"/>
      <c r="H101" s="8" t="s">
        <v>48</v>
      </c>
    </row>
    <row r="102" spans="1:8" ht="24.75" thickBot="1" x14ac:dyDescent="0.3">
      <c r="A102" s="162"/>
      <c r="B102" s="26" t="s">
        <v>95</v>
      </c>
      <c r="C102" s="26"/>
      <c r="D102" s="5" t="s">
        <v>5</v>
      </c>
      <c r="E102" s="5" t="s">
        <v>5</v>
      </c>
      <c r="F102" s="5" t="s">
        <v>6</v>
      </c>
      <c r="G102" s="6" t="s">
        <v>7</v>
      </c>
      <c r="H102" s="19" t="s">
        <v>17</v>
      </c>
    </row>
    <row r="103" spans="1:8" ht="15.75" thickBot="1" x14ac:dyDescent="0.3">
      <c r="A103" s="162"/>
      <c r="B103" s="121" t="s">
        <v>96</v>
      </c>
      <c r="C103" s="57" t="s">
        <v>10</v>
      </c>
      <c r="D103" s="61">
        <v>0.7</v>
      </c>
      <c r="E103" s="8"/>
      <c r="F103" s="62" t="s">
        <v>97</v>
      </c>
      <c r="G103" s="62" t="s">
        <v>97</v>
      </c>
      <c r="H103" s="167"/>
    </row>
    <row r="104" spans="1:8" ht="15.75" thickBot="1" x14ac:dyDescent="0.3">
      <c r="A104" s="162"/>
      <c r="B104" s="122"/>
      <c r="C104" s="7" t="s">
        <v>11</v>
      </c>
      <c r="D104" s="11"/>
      <c r="E104" s="52"/>
      <c r="F104" s="52"/>
      <c r="G104" s="52"/>
      <c r="H104" s="168"/>
    </row>
    <row r="105" spans="1:8" ht="15.75" thickBot="1" x14ac:dyDescent="0.3">
      <c r="A105" s="162"/>
      <c r="B105" s="122"/>
      <c r="C105" s="124" t="s">
        <v>12</v>
      </c>
      <c r="D105" s="125"/>
      <c r="E105" s="125"/>
      <c r="F105" s="125"/>
      <c r="G105" s="126"/>
      <c r="H105" s="59" t="s">
        <v>46</v>
      </c>
    </row>
    <row r="106" spans="1:8" ht="15.75" thickBot="1" x14ac:dyDescent="0.3">
      <c r="A106" s="163"/>
      <c r="B106" s="123"/>
      <c r="C106" s="127" t="s">
        <v>94</v>
      </c>
      <c r="D106" s="128"/>
      <c r="E106" s="128"/>
      <c r="F106" s="128"/>
      <c r="G106" s="129"/>
      <c r="H106" s="8" t="s">
        <v>48</v>
      </c>
    </row>
    <row r="107" spans="1:8" ht="24.75" thickBot="1" x14ac:dyDescent="0.3">
      <c r="A107" s="42" t="s">
        <v>70</v>
      </c>
      <c r="B107" s="4" t="s">
        <v>98</v>
      </c>
      <c r="C107" s="4"/>
      <c r="D107" s="5" t="s">
        <v>16</v>
      </c>
      <c r="E107" s="5" t="s">
        <v>5</v>
      </c>
      <c r="F107" s="5" t="s">
        <v>43</v>
      </c>
      <c r="G107" s="6" t="s">
        <v>7</v>
      </c>
      <c r="H107" s="19" t="s">
        <v>17</v>
      </c>
    </row>
    <row r="108" spans="1:8" ht="15.75" thickBot="1" x14ac:dyDescent="0.3">
      <c r="A108" s="154">
        <v>0.1</v>
      </c>
      <c r="B108" s="121" t="s">
        <v>99</v>
      </c>
      <c r="C108" s="7" t="s">
        <v>10</v>
      </c>
      <c r="D108" s="20">
        <v>0</v>
      </c>
      <c r="E108" s="8"/>
      <c r="F108" s="8">
        <v>10</v>
      </c>
      <c r="G108" s="63"/>
      <c r="H108" s="148"/>
    </row>
    <row r="109" spans="1:8" ht="15.75" thickBot="1" x14ac:dyDescent="0.3">
      <c r="A109" s="155"/>
      <c r="B109" s="122"/>
      <c r="C109" s="50" t="s">
        <v>11</v>
      </c>
      <c r="D109" s="11"/>
      <c r="E109" s="52"/>
      <c r="F109" s="52"/>
      <c r="G109" s="39"/>
      <c r="H109" s="169"/>
    </row>
    <row r="110" spans="1:8" ht="15.75" thickBot="1" x14ac:dyDescent="0.3">
      <c r="A110" s="155"/>
      <c r="B110" s="122"/>
      <c r="C110" s="124" t="s">
        <v>12</v>
      </c>
      <c r="D110" s="125"/>
      <c r="E110" s="125"/>
      <c r="F110" s="125"/>
      <c r="G110" s="126"/>
      <c r="H110" s="40" t="s">
        <v>46</v>
      </c>
    </row>
    <row r="111" spans="1:8" ht="15.75" thickBot="1" x14ac:dyDescent="0.3">
      <c r="A111" s="156"/>
      <c r="B111" s="25"/>
      <c r="C111" s="170" t="s">
        <v>91</v>
      </c>
      <c r="D111" s="171"/>
      <c r="E111" s="171"/>
      <c r="F111" s="171"/>
      <c r="G111" s="172"/>
      <c r="H111" s="64"/>
    </row>
    <row r="112" spans="1:8" ht="15.75" thickBot="1" x14ac:dyDescent="0.3">
      <c r="A112" s="44" t="s">
        <v>30</v>
      </c>
      <c r="B112" s="29" t="s">
        <v>31</v>
      </c>
      <c r="C112" s="29"/>
      <c r="D112" s="29" t="s">
        <v>32</v>
      </c>
      <c r="E112" s="29" t="s">
        <v>33</v>
      </c>
      <c r="F112" s="29" t="s">
        <v>34</v>
      </c>
      <c r="G112" s="157" t="s">
        <v>35</v>
      </c>
      <c r="H112" s="158"/>
    </row>
    <row r="113" spans="1:8" ht="24.75" thickBot="1" x14ac:dyDescent="0.3">
      <c r="A113" s="42"/>
      <c r="B113" s="31"/>
      <c r="C113" s="31"/>
      <c r="D113" s="8" t="s">
        <v>74</v>
      </c>
      <c r="E113" s="8" t="s">
        <v>74</v>
      </c>
      <c r="F113" s="31"/>
      <c r="G113" s="32">
        <v>1</v>
      </c>
      <c r="H113" s="33"/>
    </row>
    <row r="114" spans="1:8" ht="15.75" thickBot="1" x14ac:dyDescent="0.3">
      <c r="A114" s="133" t="s">
        <v>37</v>
      </c>
      <c r="B114" s="29" t="s">
        <v>38</v>
      </c>
      <c r="C114" s="35"/>
      <c r="D114" s="137"/>
      <c r="E114" s="138"/>
      <c r="F114" s="138"/>
      <c r="G114" s="138"/>
      <c r="H114" s="139"/>
    </row>
    <row r="115" spans="1:8" ht="15.75" thickBot="1" x14ac:dyDescent="0.3">
      <c r="A115" s="134"/>
      <c r="B115" s="31"/>
      <c r="C115" s="36"/>
      <c r="D115" s="140"/>
      <c r="E115" s="141"/>
      <c r="F115" s="141"/>
      <c r="G115" s="141"/>
      <c r="H115" s="142"/>
    </row>
    <row r="116" spans="1:8" x14ac:dyDescent="0.25">
      <c r="A116" s="45"/>
      <c r="B116" s="46"/>
      <c r="C116" s="46"/>
      <c r="D116" s="46"/>
      <c r="E116" s="46"/>
      <c r="F116" s="46"/>
      <c r="G116" s="46"/>
      <c r="H116" s="47"/>
    </row>
    <row r="117" spans="1:8" ht="15.75" thickBot="1" x14ac:dyDescent="0.3">
      <c r="A117" s="173" t="s">
        <v>100</v>
      </c>
      <c r="B117" s="174"/>
      <c r="C117" s="174"/>
      <c r="D117" s="174"/>
      <c r="E117" s="174"/>
      <c r="F117" s="174"/>
      <c r="G117" s="174"/>
      <c r="H117" s="175"/>
    </row>
    <row r="118" spans="1:8" ht="24.75" thickBot="1" x14ac:dyDescent="0.3">
      <c r="A118" s="3" t="s">
        <v>101</v>
      </c>
      <c r="B118" s="4" t="s">
        <v>102</v>
      </c>
      <c r="C118" s="4"/>
      <c r="D118" s="5" t="s">
        <v>16</v>
      </c>
      <c r="E118" s="5" t="s">
        <v>5</v>
      </c>
      <c r="F118" s="5" t="s">
        <v>6</v>
      </c>
      <c r="G118" s="6" t="s">
        <v>7</v>
      </c>
      <c r="H118" s="19" t="s">
        <v>17</v>
      </c>
    </row>
    <row r="119" spans="1:8" ht="15.75" thickBot="1" x14ac:dyDescent="0.3">
      <c r="A119" s="146" t="s">
        <v>103</v>
      </c>
      <c r="B119" s="121" t="s">
        <v>104</v>
      </c>
      <c r="C119" s="7" t="s">
        <v>10</v>
      </c>
      <c r="D119" s="20"/>
      <c r="E119" s="8"/>
      <c r="F119" s="65">
        <v>43080</v>
      </c>
      <c r="G119" s="66"/>
      <c r="H119" s="148" t="s">
        <v>64</v>
      </c>
    </row>
    <row r="120" spans="1:8" ht="54" customHeight="1" thickBot="1" x14ac:dyDescent="0.3">
      <c r="A120" s="147"/>
      <c r="B120" s="122"/>
      <c r="C120" s="50" t="s">
        <v>11</v>
      </c>
      <c r="D120" s="11"/>
      <c r="E120" s="52"/>
      <c r="F120" s="52"/>
      <c r="G120" s="67"/>
      <c r="H120" s="169"/>
    </row>
    <row r="121" spans="1:8" ht="15.75" thickBot="1" x14ac:dyDescent="0.3">
      <c r="A121" s="147"/>
      <c r="B121" s="122"/>
      <c r="C121" s="124" t="s">
        <v>12</v>
      </c>
      <c r="D121" s="125"/>
      <c r="E121" s="125"/>
      <c r="F121" s="125"/>
      <c r="G121" s="126"/>
      <c r="H121" s="40" t="s">
        <v>46</v>
      </c>
    </row>
    <row r="122" spans="1:8" ht="15.75" thickBot="1" x14ac:dyDescent="0.3">
      <c r="A122" s="147"/>
      <c r="B122" s="123"/>
      <c r="C122" s="127" t="s">
        <v>84</v>
      </c>
      <c r="D122" s="128"/>
      <c r="E122" s="128"/>
      <c r="F122" s="128"/>
      <c r="G122" s="129"/>
      <c r="H122" s="8" t="s">
        <v>48</v>
      </c>
    </row>
    <row r="123" spans="1:8" ht="15.75" thickBot="1" x14ac:dyDescent="0.3">
      <c r="A123" s="147"/>
      <c r="B123" s="68"/>
      <c r="C123" s="69"/>
      <c r="D123" s="69"/>
      <c r="E123" s="69"/>
      <c r="F123" s="69"/>
      <c r="G123" s="70"/>
      <c r="H123" s="8"/>
    </row>
    <row r="124" spans="1:8" ht="24.75" thickBot="1" x14ac:dyDescent="0.3">
      <c r="A124" s="147"/>
      <c r="B124" s="4" t="s">
        <v>105</v>
      </c>
      <c r="C124" s="4"/>
      <c r="D124" s="5" t="s">
        <v>16</v>
      </c>
      <c r="E124" s="5" t="s">
        <v>5</v>
      </c>
      <c r="F124" s="5" t="s">
        <v>43</v>
      </c>
      <c r="G124" s="6" t="s">
        <v>7</v>
      </c>
      <c r="H124" s="19" t="s">
        <v>17</v>
      </c>
    </row>
    <row r="125" spans="1:8" ht="15.75" thickBot="1" x14ac:dyDescent="0.3">
      <c r="A125" s="147"/>
      <c r="B125" s="121" t="s">
        <v>106</v>
      </c>
      <c r="C125" s="7" t="s">
        <v>10</v>
      </c>
      <c r="D125" s="20"/>
      <c r="E125" s="8"/>
      <c r="F125" s="71">
        <v>74600</v>
      </c>
      <c r="G125" s="66"/>
      <c r="H125" s="148"/>
    </row>
    <row r="126" spans="1:8" ht="15.75" thickBot="1" x14ac:dyDescent="0.3">
      <c r="A126" s="147"/>
      <c r="B126" s="122"/>
      <c r="C126" s="50" t="s">
        <v>11</v>
      </c>
      <c r="D126" s="11"/>
      <c r="E126" s="52"/>
      <c r="F126" s="52"/>
      <c r="G126" s="67"/>
      <c r="H126" s="169"/>
    </row>
    <row r="127" spans="1:8" ht="15.75" thickBot="1" x14ac:dyDescent="0.3">
      <c r="A127" s="147"/>
      <c r="B127" s="122"/>
      <c r="C127" s="124" t="s">
        <v>12</v>
      </c>
      <c r="D127" s="125"/>
      <c r="E127" s="125"/>
      <c r="F127" s="125"/>
      <c r="G127" s="126"/>
      <c r="H127" s="40" t="s">
        <v>46</v>
      </c>
    </row>
    <row r="128" spans="1:8" ht="15.75" thickBot="1" x14ac:dyDescent="0.3">
      <c r="A128" s="147"/>
      <c r="B128" s="123"/>
      <c r="C128" s="127" t="s">
        <v>107</v>
      </c>
      <c r="D128" s="128"/>
      <c r="E128" s="128"/>
      <c r="F128" s="128"/>
      <c r="G128" s="129"/>
      <c r="H128" s="8" t="s">
        <v>48</v>
      </c>
    </row>
    <row r="129" spans="1:8" ht="24.75" thickBot="1" x14ac:dyDescent="0.3">
      <c r="A129" s="147"/>
      <c r="B129" s="4" t="s">
        <v>108</v>
      </c>
      <c r="C129" s="4"/>
      <c r="D129" s="5" t="s">
        <v>16</v>
      </c>
      <c r="E129" s="5" t="s">
        <v>5</v>
      </c>
      <c r="F129" s="5" t="s">
        <v>43</v>
      </c>
      <c r="G129" s="6" t="s">
        <v>7</v>
      </c>
      <c r="H129" s="19" t="s">
        <v>17</v>
      </c>
    </row>
    <row r="130" spans="1:8" ht="15.75" thickBot="1" x14ac:dyDescent="0.3">
      <c r="A130" s="147"/>
      <c r="B130" s="146" t="s">
        <v>109</v>
      </c>
      <c r="C130" s="7" t="s">
        <v>10</v>
      </c>
      <c r="D130" s="20"/>
      <c r="E130" s="8"/>
      <c r="F130" s="61">
        <v>0.25</v>
      </c>
      <c r="G130" s="66"/>
      <c r="H130" s="148"/>
    </row>
    <row r="131" spans="1:8" ht="15.75" thickBot="1" x14ac:dyDescent="0.3">
      <c r="A131" s="147"/>
      <c r="B131" s="147"/>
      <c r="C131" s="50" t="s">
        <v>11</v>
      </c>
      <c r="D131" s="11"/>
      <c r="E131" s="52"/>
      <c r="F131" s="52"/>
      <c r="G131" s="67"/>
      <c r="H131" s="169"/>
    </row>
    <row r="132" spans="1:8" ht="15.75" thickBot="1" x14ac:dyDescent="0.3">
      <c r="A132" s="147"/>
      <c r="B132" s="147"/>
      <c r="C132" s="124" t="s">
        <v>12</v>
      </c>
      <c r="D132" s="125"/>
      <c r="E132" s="125"/>
      <c r="F132" s="125"/>
      <c r="G132" s="126"/>
      <c r="H132" s="40" t="s">
        <v>46</v>
      </c>
    </row>
    <row r="133" spans="1:8" ht="15.75" thickBot="1" x14ac:dyDescent="0.3">
      <c r="A133" s="153"/>
      <c r="B133" s="153"/>
      <c r="C133" s="127" t="s">
        <v>107</v>
      </c>
      <c r="D133" s="128"/>
      <c r="E133" s="128"/>
      <c r="F133" s="128"/>
      <c r="G133" s="129"/>
      <c r="H133" s="8" t="s">
        <v>48</v>
      </c>
    </row>
    <row r="134" spans="1:8" ht="15.75" thickBot="1" x14ac:dyDescent="0.3">
      <c r="A134" s="3" t="s">
        <v>70</v>
      </c>
      <c r="B134" s="26" t="s">
        <v>110</v>
      </c>
      <c r="C134" s="26"/>
      <c r="D134" s="6" t="s">
        <v>4</v>
      </c>
      <c r="E134" s="5" t="s">
        <v>5</v>
      </c>
      <c r="F134" s="5" t="s">
        <v>43</v>
      </c>
      <c r="G134" s="6" t="s">
        <v>111</v>
      </c>
      <c r="H134" s="19" t="s">
        <v>17</v>
      </c>
    </row>
    <row r="135" spans="1:8" ht="15.75" thickBot="1" x14ac:dyDescent="0.3">
      <c r="A135" s="176">
        <v>0.1</v>
      </c>
      <c r="B135" s="121" t="s">
        <v>112</v>
      </c>
      <c r="C135" s="57" t="s">
        <v>10</v>
      </c>
      <c r="D135" s="72" t="s">
        <v>113</v>
      </c>
      <c r="E135" s="8"/>
      <c r="F135" s="8" t="s">
        <v>113</v>
      </c>
      <c r="G135" s="8" t="s">
        <v>113</v>
      </c>
      <c r="H135" s="167"/>
    </row>
    <row r="136" spans="1:8" ht="15.75" thickBot="1" x14ac:dyDescent="0.3">
      <c r="A136" s="177"/>
      <c r="B136" s="122"/>
      <c r="C136" s="7" t="s">
        <v>11</v>
      </c>
      <c r="D136" s="11"/>
      <c r="E136" s="52"/>
      <c r="F136" s="52">
        <v>1682</v>
      </c>
      <c r="G136" s="52"/>
      <c r="H136" s="168"/>
    </row>
    <row r="137" spans="1:8" ht="15.75" thickBot="1" x14ac:dyDescent="0.3">
      <c r="A137" s="177"/>
      <c r="B137" s="122"/>
      <c r="C137" s="124" t="s">
        <v>12</v>
      </c>
      <c r="D137" s="125"/>
      <c r="E137" s="125"/>
      <c r="F137" s="125"/>
      <c r="G137" s="126"/>
      <c r="H137" s="59" t="s">
        <v>46</v>
      </c>
    </row>
    <row r="138" spans="1:8" ht="15.75" thickBot="1" x14ac:dyDescent="0.3">
      <c r="A138" s="178"/>
      <c r="B138" s="123"/>
      <c r="C138" s="127" t="s">
        <v>114</v>
      </c>
      <c r="D138" s="128"/>
      <c r="E138" s="128"/>
      <c r="F138" s="128"/>
      <c r="G138" s="129"/>
      <c r="H138" s="8" t="s">
        <v>48</v>
      </c>
    </row>
    <row r="139" spans="1:8" ht="15.75" thickBot="1" x14ac:dyDescent="0.3">
      <c r="A139" s="3" t="s">
        <v>30</v>
      </c>
      <c r="B139" s="29" t="s">
        <v>31</v>
      </c>
      <c r="C139" s="29"/>
      <c r="D139" s="29" t="s">
        <v>32</v>
      </c>
      <c r="E139" s="29" t="s">
        <v>33</v>
      </c>
      <c r="F139" s="29" t="s">
        <v>34</v>
      </c>
      <c r="G139" s="157" t="s">
        <v>35</v>
      </c>
      <c r="H139" s="158"/>
    </row>
    <row r="140" spans="1:8" ht="24.75" thickBot="1" x14ac:dyDescent="0.3">
      <c r="A140" s="73"/>
      <c r="B140" s="31"/>
      <c r="C140" s="31"/>
      <c r="D140" s="8" t="s">
        <v>74</v>
      </c>
      <c r="E140" s="8" t="s">
        <v>74</v>
      </c>
      <c r="F140" s="31"/>
      <c r="G140" s="32">
        <v>1</v>
      </c>
      <c r="H140" s="33"/>
    </row>
    <row r="141" spans="1:8" ht="15.75" thickBot="1" x14ac:dyDescent="0.3">
      <c r="A141" s="44" t="s">
        <v>37</v>
      </c>
      <c r="B141" s="29" t="s">
        <v>38</v>
      </c>
      <c r="C141" s="35"/>
      <c r="D141" s="137"/>
      <c r="E141" s="138"/>
      <c r="F141" s="138"/>
      <c r="G141" s="138"/>
      <c r="H141" s="139"/>
    </row>
    <row r="142" spans="1:8" ht="15.75" thickBot="1" x14ac:dyDescent="0.3">
      <c r="A142" s="42"/>
      <c r="B142" s="31"/>
      <c r="C142" s="36"/>
      <c r="D142" s="140"/>
      <c r="E142" s="141"/>
      <c r="F142" s="141"/>
      <c r="G142" s="141"/>
      <c r="H142" s="142"/>
    </row>
    <row r="143" spans="1:8" x14ac:dyDescent="0.25">
      <c r="A143" s="74"/>
      <c r="B143" s="73"/>
      <c r="C143" s="73"/>
      <c r="D143" s="73"/>
      <c r="E143" s="73"/>
      <c r="F143" s="73"/>
      <c r="G143" s="73"/>
      <c r="H143" s="73"/>
    </row>
    <row r="144" spans="1:8" ht="15.75" thickBot="1" x14ac:dyDescent="0.3">
      <c r="A144" s="75" t="s">
        <v>115</v>
      </c>
      <c r="B144" s="76"/>
      <c r="C144" s="76"/>
      <c r="D144" s="76"/>
      <c r="E144" s="76"/>
      <c r="F144" s="76"/>
      <c r="G144" s="76"/>
      <c r="H144" s="77"/>
    </row>
    <row r="145" spans="1:8" ht="24.75" thickBot="1" x14ac:dyDescent="0.3">
      <c r="A145" s="3" t="s">
        <v>116</v>
      </c>
      <c r="B145" s="4" t="s">
        <v>117</v>
      </c>
      <c r="C145" s="4"/>
      <c r="D145" s="5" t="s">
        <v>16</v>
      </c>
      <c r="E145" s="5" t="s">
        <v>5</v>
      </c>
      <c r="F145" s="5" t="s">
        <v>6</v>
      </c>
      <c r="G145" s="6" t="s">
        <v>7</v>
      </c>
      <c r="H145" s="19" t="s">
        <v>17</v>
      </c>
    </row>
    <row r="146" spans="1:8" ht="15.75" thickBot="1" x14ac:dyDescent="0.3">
      <c r="A146" s="121" t="s">
        <v>118</v>
      </c>
      <c r="B146" s="121" t="s">
        <v>119</v>
      </c>
      <c r="C146" s="7" t="s">
        <v>10</v>
      </c>
      <c r="D146" s="20" t="s">
        <v>113</v>
      </c>
      <c r="E146" s="8"/>
      <c r="F146" s="78" t="s">
        <v>120</v>
      </c>
      <c r="G146" s="54"/>
      <c r="H146" s="164"/>
    </row>
    <row r="147" spans="1:8" ht="15.75" thickBot="1" x14ac:dyDescent="0.3">
      <c r="A147" s="122"/>
      <c r="B147" s="122"/>
      <c r="C147" s="50" t="s">
        <v>11</v>
      </c>
      <c r="D147" s="11"/>
      <c r="E147" s="52"/>
      <c r="F147" s="53"/>
      <c r="G147" s="55"/>
      <c r="H147" s="165"/>
    </row>
    <row r="148" spans="1:8" ht="15.75" thickBot="1" x14ac:dyDescent="0.3">
      <c r="A148" s="122"/>
      <c r="B148" s="122"/>
      <c r="C148" s="124" t="s">
        <v>12</v>
      </c>
      <c r="D148" s="125"/>
      <c r="E148" s="125"/>
      <c r="F148" s="125"/>
      <c r="G148" s="166"/>
      <c r="H148" s="40" t="s">
        <v>46</v>
      </c>
    </row>
    <row r="149" spans="1:8" ht="15.75" thickBot="1" x14ac:dyDescent="0.3">
      <c r="A149" s="122"/>
      <c r="B149" s="123"/>
      <c r="C149" s="127" t="s">
        <v>121</v>
      </c>
      <c r="D149" s="128"/>
      <c r="E149" s="128"/>
      <c r="F149" s="128"/>
      <c r="G149" s="129"/>
      <c r="H149" s="8" t="s">
        <v>48</v>
      </c>
    </row>
    <row r="150" spans="1:8" ht="24.75" thickBot="1" x14ac:dyDescent="0.3">
      <c r="A150" s="42" t="s">
        <v>70</v>
      </c>
      <c r="B150" s="26" t="s">
        <v>122</v>
      </c>
      <c r="C150" s="26"/>
      <c r="D150" s="6" t="s">
        <v>16</v>
      </c>
      <c r="E150" s="5" t="s">
        <v>5</v>
      </c>
      <c r="F150" s="5" t="s">
        <v>6</v>
      </c>
      <c r="G150" s="6" t="s">
        <v>7</v>
      </c>
      <c r="H150" s="19" t="s">
        <v>17</v>
      </c>
    </row>
    <row r="151" spans="1:8" ht="15.75" thickBot="1" x14ac:dyDescent="0.3">
      <c r="A151" s="154">
        <v>0.15</v>
      </c>
      <c r="B151" s="121" t="s">
        <v>123</v>
      </c>
      <c r="C151" s="57" t="s">
        <v>10</v>
      </c>
      <c r="D151" s="58"/>
      <c r="E151" s="8"/>
      <c r="F151" s="61">
        <v>0.4</v>
      </c>
      <c r="G151" s="79"/>
      <c r="H151" s="167"/>
    </row>
    <row r="152" spans="1:8" ht="15.75" thickBot="1" x14ac:dyDescent="0.3">
      <c r="A152" s="155"/>
      <c r="B152" s="122"/>
      <c r="C152" s="7" t="s">
        <v>11</v>
      </c>
      <c r="D152" s="11"/>
      <c r="E152" s="52"/>
      <c r="F152" s="52"/>
      <c r="G152" s="80"/>
      <c r="H152" s="168"/>
    </row>
    <row r="153" spans="1:8" ht="15.75" thickBot="1" x14ac:dyDescent="0.3">
      <c r="A153" s="155"/>
      <c r="B153" s="122"/>
      <c r="C153" s="124" t="s">
        <v>12</v>
      </c>
      <c r="D153" s="125"/>
      <c r="E153" s="125"/>
      <c r="F153" s="125"/>
      <c r="G153" s="126"/>
      <c r="H153" s="59" t="s">
        <v>46</v>
      </c>
    </row>
    <row r="154" spans="1:8" ht="15.75" thickBot="1" x14ac:dyDescent="0.3">
      <c r="A154" s="156"/>
      <c r="B154" s="123"/>
      <c r="C154" s="127" t="s">
        <v>124</v>
      </c>
      <c r="D154" s="128"/>
      <c r="E154" s="128"/>
      <c r="F154" s="128"/>
      <c r="G154" s="129"/>
      <c r="H154" s="8" t="s">
        <v>48</v>
      </c>
    </row>
    <row r="155" spans="1:8" ht="15.75" thickBot="1" x14ac:dyDescent="0.3">
      <c r="A155" s="44" t="s">
        <v>30</v>
      </c>
      <c r="B155" s="29" t="s">
        <v>31</v>
      </c>
      <c r="C155" s="29"/>
      <c r="D155" s="29" t="s">
        <v>32</v>
      </c>
      <c r="E155" s="29" t="s">
        <v>33</v>
      </c>
      <c r="F155" s="29" t="s">
        <v>34</v>
      </c>
      <c r="G155" s="157" t="s">
        <v>35</v>
      </c>
      <c r="H155" s="158"/>
    </row>
    <row r="156" spans="1:8" ht="24.75" thickBot="1" x14ac:dyDescent="0.3">
      <c r="A156" s="42"/>
      <c r="B156" s="31"/>
      <c r="C156" s="31"/>
      <c r="D156" s="8" t="s">
        <v>74</v>
      </c>
      <c r="E156" s="8" t="s">
        <v>74</v>
      </c>
      <c r="F156" s="31"/>
      <c r="G156" s="32">
        <v>1</v>
      </c>
      <c r="H156" s="33"/>
    </row>
    <row r="157" spans="1:8" ht="15.75" thickBot="1" x14ac:dyDescent="0.3">
      <c r="A157" s="133" t="s">
        <v>37</v>
      </c>
      <c r="B157" s="29" t="s">
        <v>38</v>
      </c>
      <c r="C157" s="35"/>
      <c r="D157" s="137"/>
      <c r="E157" s="138"/>
      <c r="F157" s="138"/>
      <c r="G157" s="138"/>
      <c r="H157" s="139"/>
    </row>
    <row r="158" spans="1:8" ht="15.75" thickBot="1" x14ac:dyDescent="0.3">
      <c r="A158" s="134"/>
      <c r="B158" s="31"/>
      <c r="C158" s="36"/>
      <c r="D158" s="140"/>
      <c r="E158" s="141"/>
      <c r="F158" s="141"/>
      <c r="G158" s="141"/>
      <c r="H158" s="142"/>
    </row>
    <row r="160" spans="1:8" x14ac:dyDescent="0.25">
      <c r="A160" s="81" t="s">
        <v>125</v>
      </c>
      <c r="B160" s="82"/>
      <c r="C160" s="82"/>
      <c r="D160" s="82"/>
      <c r="E160" s="82"/>
      <c r="F160" s="82"/>
      <c r="G160" s="82"/>
      <c r="H160" s="82"/>
    </row>
    <row r="162" spans="1:8" ht="15.75" thickBot="1" x14ac:dyDescent="0.3">
      <c r="A162" s="82" t="s">
        <v>126</v>
      </c>
      <c r="B162" s="83"/>
      <c r="C162" s="84"/>
      <c r="D162" s="84"/>
      <c r="E162" s="84"/>
      <c r="F162" s="84"/>
      <c r="G162" s="85"/>
      <c r="H162" s="84"/>
    </row>
    <row r="163" spans="1:8" ht="15.75" thickBot="1" x14ac:dyDescent="0.3">
      <c r="A163" s="3" t="s">
        <v>170</v>
      </c>
      <c r="B163" s="4" t="s">
        <v>172</v>
      </c>
      <c r="C163" s="37"/>
      <c r="D163" s="5" t="s">
        <v>4</v>
      </c>
      <c r="E163" s="5" t="s">
        <v>5</v>
      </c>
      <c r="F163" s="5" t="s">
        <v>6</v>
      </c>
      <c r="G163" s="86" t="s">
        <v>7</v>
      </c>
      <c r="H163" s="19" t="s">
        <v>127</v>
      </c>
    </row>
    <row r="164" spans="1:8" ht="15.75" thickBot="1" x14ac:dyDescent="0.3">
      <c r="A164" s="182" t="s">
        <v>128</v>
      </c>
      <c r="B164" s="184" t="s">
        <v>129</v>
      </c>
      <c r="C164" s="7" t="s">
        <v>10</v>
      </c>
      <c r="D164" s="8">
        <v>0</v>
      </c>
      <c r="E164" s="56">
        <v>86100</v>
      </c>
      <c r="F164" s="48">
        <v>145567</v>
      </c>
      <c r="G164" s="87"/>
      <c r="H164" s="186" t="s">
        <v>130</v>
      </c>
    </row>
    <row r="165" spans="1:8" ht="114" customHeight="1" thickBot="1" x14ac:dyDescent="0.3">
      <c r="A165" s="183"/>
      <c r="B165" s="185"/>
      <c r="C165" s="10" t="s">
        <v>11</v>
      </c>
      <c r="D165" s="11"/>
      <c r="E165" s="88"/>
      <c r="F165" s="89"/>
      <c r="G165" s="90"/>
      <c r="H165" s="187"/>
    </row>
    <row r="166" spans="1:8" ht="15.75" thickBot="1" x14ac:dyDescent="0.3">
      <c r="A166" s="3" t="s">
        <v>70</v>
      </c>
      <c r="B166" s="185"/>
      <c r="C166" s="188" t="s">
        <v>12</v>
      </c>
      <c r="D166" s="189"/>
      <c r="E166" s="189"/>
      <c r="F166" s="189"/>
      <c r="G166" s="190"/>
      <c r="H166" s="40" t="s">
        <v>46</v>
      </c>
    </row>
    <row r="167" spans="1:8" ht="15.75" thickBot="1" x14ac:dyDescent="0.3">
      <c r="A167" s="91">
        <v>0.1</v>
      </c>
      <c r="B167" s="92"/>
      <c r="C167" s="130" t="s">
        <v>131</v>
      </c>
      <c r="D167" s="131"/>
      <c r="E167" s="131"/>
      <c r="F167" s="131"/>
      <c r="G167" s="132"/>
      <c r="H167" s="52" t="s">
        <v>132</v>
      </c>
    </row>
    <row r="168" spans="1:8" ht="15.75" thickBot="1" x14ac:dyDescent="0.3">
      <c r="A168" s="133" t="s">
        <v>30</v>
      </c>
      <c r="B168" s="35" t="s">
        <v>31</v>
      </c>
      <c r="C168" s="29"/>
      <c r="D168" s="35" t="s">
        <v>32</v>
      </c>
      <c r="E168" s="35" t="s">
        <v>34</v>
      </c>
      <c r="F168" s="179" t="s">
        <v>35</v>
      </c>
      <c r="G168" s="179"/>
      <c r="H168" s="179"/>
    </row>
    <row r="169" spans="1:8" ht="24.75" thickBot="1" x14ac:dyDescent="0.3">
      <c r="A169" s="134"/>
      <c r="B169" s="21" t="s">
        <v>133</v>
      </c>
      <c r="C169" s="31"/>
      <c r="D169" s="93"/>
      <c r="E169" s="93"/>
      <c r="F169" s="180">
        <v>1</v>
      </c>
      <c r="G169" s="180"/>
      <c r="H169" s="180"/>
    </row>
    <row r="170" spans="1:8" ht="15.75" thickBot="1" x14ac:dyDescent="0.3">
      <c r="A170" s="133" t="s">
        <v>30</v>
      </c>
      <c r="B170" s="29" t="s">
        <v>38</v>
      </c>
      <c r="C170" s="35"/>
      <c r="D170" s="181"/>
      <c r="E170" s="181"/>
      <c r="F170" s="181"/>
      <c r="G170" s="181"/>
      <c r="H170" s="181"/>
    </row>
    <row r="171" spans="1:8" ht="15.75" thickBot="1" x14ac:dyDescent="0.3">
      <c r="A171" s="134"/>
      <c r="B171" s="31"/>
      <c r="C171" s="36"/>
      <c r="D171" s="181"/>
      <c r="E171" s="181"/>
      <c r="F171" s="181"/>
      <c r="G171" s="181"/>
      <c r="H171" s="181"/>
    </row>
    <row r="173" spans="1:8" ht="15.75" thickBot="1" x14ac:dyDescent="0.3">
      <c r="A173" s="198" t="s">
        <v>134</v>
      </c>
      <c r="B173" s="199"/>
      <c r="C173" s="84"/>
      <c r="D173" s="84"/>
      <c r="E173" s="84"/>
      <c r="F173" s="84"/>
      <c r="G173" s="84"/>
      <c r="H173" s="73"/>
    </row>
    <row r="174" spans="1:8" ht="15.75" thickBot="1" x14ac:dyDescent="0.3">
      <c r="A174" s="42" t="s">
        <v>171</v>
      </c>
      <c r="B174" s="4" t="s">
        <v>173</v>
      </c>
      <c r="C174" s="37"/>
      <c r="D174" s="5" t="s">
        <v>4</v>
      </c>
      <c r="E174" s="5" t="s">
        <v>135</v>
      </c>
      <c r="F174" s="5" t="s">
        <v>136</v>
      </c>
      <c r="G174" s="6" t="s">
        <v>7</v>
      </c>
      <c r="H174" s="19" t="s">
        <v>127</v>
      </c>
    </row>
    <row r="175" spans="1:8" ht="67.900000000000006" customHeight="1" thickBot="1" x14ac:dyDescent="0.3">
      <c r="A175" s="200" t="s">
        <v>137</v>
      </c>
      <c r="B175" s="184" t="s">
        <v>138</v>
      </c>
      <c r="C175" s="7" t="s">
        <v>10</v>
      </c>
      <c r="D175" s="52">
        <v>55</v>
      </c>
      <c r="E175" s="56">
        <v>65</v>
      </c>
      <c r="F175" s="56">
        <v>75</v>
      </c>
      <c r="G175" s="49"/>
      <c r="H175" s="186" t="s">
        <v>139</v>
      </c>
    </row>
    <row r="176" spans="1:8" ht="15.75" thickBot="1" x14ac:dyDescent="0.3">
      <c r="A176" s="201"/>
      <c r="B176" s="185"/>
      <c r="C176" s="7" t="s">
        <v>11</v>
      </c>
      <c r="D176" s="94"/>
      <c r="E176" s="94"/>
      <c r="F176" s="12"/>
      <c r="G176" s="39"/>
      <c r="H176" s="187"/>
    </row>
    <row r="177" spans="1:8" ht="15.75" thickBot="1" x14ac:dyDescent="0.3">
      <c r="A177" s="202"/>
      <c r="B177" s="185"/>
      <c r="C177" s="203" t="s">
        <v>12</v>
      </c>
      <c r="D177" s="203"/>
      <c r="E177" s="203"/>
      <c r="F177" s="203"/>
      <c r="G177" s="203"/>
      <c r="H177" s="19" t="s">
        <v>46</v>
      </c>
    </row>
    <row r="178" spans="1:8" ht="15.75" customHeight="1" thickBot="1" x14ac:dyDescent="0.3">
      <c r="A178" s="202"/>
      <c r="B178" s="92"/>
      <c r="C178" s="204" t="s">
        <v>140</v>
      </c>
      <c r="D178" s="204"/>
      <c r="E178" s="204"/>
      <c r="F178" s="204"/>
      <c r="G178" s="204"/>
      <c r="H178" s="182" t="s">
        <v>132</v>
      </c>
    </row>
    <row r="179" spans="1:8" ht="15.75" thickBot="1" x14ac:dyDescent="0.3">
      <c r="A179" s="202"/>
      <c r="B179" s="95" t="s">
        <v>174</v>
      </c>
      <c r="C179" s="96"/>
      <c r="D179" s="18" t="s">
        <v>4</v>
      </c>
      <c r="E179" s="18" t="s">
        <v>135</v>
      </c>
      <c r="F179" s="18" t="s">
        <v>136</v>
      </c>
      <c r="G179" s="18" t="s">
        <v>7</v>
      </c>
      <c r="H179" s="205"/>
    </row>
    <row r="180" spans="1:8" ht="15.75" thickBot="1" x14ac:dyDescent="0.3">
      <c r="A180" s="202"/>
      <c r="B180" s="184" t="s">
        <v>141</v>
      </c>
      <c r="C180" s="7" t="s">
        <v>10</v>
      </c>
      <c r="D180" s="94"/>
      <c r="E180" s="94"/>
      <c r="F180" s="56">
        <v>30000</v>
      </c>
      <c r="G180" s="49"/>
      <c r="H180" s="201"/>
    </row>
    <row r="181" spans="1:8" ht="15.75" thickBot="1" x14ac:dyDescent="0.3">
      <c r="A181" s="202"/>
      <c r="B181" s="185"/>
      <c r="C181" s="7" t="s">
        <v>11</v>
      </c>
      <c r="D181" s="94"/>
      <c r="E181" s="94"/>
      <c r="F181" s="12"/>
      <c r="G181" s="39"/>
      <c r="H181" s="201"/>
    </row>
    <row r="182" spans="1:8" ht="15.75" thickBot="1" x14ac:dyDescent="0.3">
      <c r="A182" s="73"/>
      <c r="B182" s="185"/>
      <c r="C182" s="188" t="s">
        <v>12</v>
      </c>
      <c r="D182" s="189"/>
      <c r="E182" s="189"/>
      <c r="F182" s="189"/>
      <c r="G182" s="190"/>
      <c r="H182" s="206"/>
    </row>
    <row r="183" spans="1:8" ht="15.75" thickBot="1" x14ac:dyDescent="0.3">
      <c r="A183" s="3" t="s">
        <v>70</v>
      </c>
      <c r="B183" s="92"/>
      <c r="C183" s="191" t="s">
        <v>142</v>
      </c>
      <c r="D183" s="192"/>
      <c r="E183" s="192"/>
      <c r="F183" s="192"/>
      <c r="G183" s="192"/>
      <c r="H183" s="193"/>
    </row>
    <row r="184" spans="1:8" ht="15.75" thickBot="1" x14ac:dyDescent="0.3">
      <c r="A184" s="91">
        <v>0.05</v>
      </c>
      <c r="B184" s="92"/>
      <c r="C184" s="194"/>
      <c r="D184" s="195"/>
      <c r="E184" s="195"/>
      <c r="F184" s="195"/>
      <c r="G184" s="195"/>
      <c r="H184" s="196"/>
    </row>
    <row r="185" spans="1:8" ht="15.75" thickBot="1" x14ac:dyDescent="0.3">
      <c r="A185" s="133" t="s">
        <v>30</v>
      </c>
      <c r="B185" s="35" t="s">
        <v>31</v>
      </c>
      <c r="C185" s="29"/>
      <c r="D185" s="35" t="s">
        <v>32</v>
      </c>
      <c r="E185" s="35" t="s">
        <v>34</v>
      </c>
      <c r="F185" s="197" t="s">
        <v>35</v>
      </c>
      <c r="G185" s="197"/>
      <c r="H185" s="197"/>
    </row>
    <row r="186" spans="1:8" ht="15.75" thickBot="1" x14ac:dyDescent="0.3">
      <c r="A186" s="134"/>
      <c r="B186" s="21" t="s">
        <v>143</v>
      </c>
      <c r="C186" s="31"/>
      <c r="D186" s="93"/>
      <c r="E186" s="93"/>
      <c r="F186" s="180">
        <v>1</v>
      </c>
      <c r="G186" s="180"/>
      <c r="H186" s="180"/>
    </row>
    <row r="187" spans="1:8" ht="15.75" thickBot="1" x14ac:dyDescent="0.3">
      <c r="A187" s="133" t="s">
        <v>37</v>
      </c>
      <c r="B187" s="29" t="s">
        <v>38</v>
      </c>
      <c r="C187" s="35"/>
      <c r="D187" s="181"/>
      <c r="E187" s="181"/>
      <c r="F187" s="181"/>
      <c r="G187" s="181"/>
      <c r="H187" s="181"/>
    </row>
    <row r="188" spans="1:8" ht="15.75" thickBot="1" x14ac:dyDescent="0.3">
      <c r="A188" s="134"/>
      <c r="B188" s="31"/>
      <c r="C188" s="36"/>
      <c r="D188" s="181"/>
      <c r="E188" s="181"/>
      <c r="F188" s="181"/>
      <c r="G188" s="181"/>
      <c r="H188" s="181"/>
    </row>
    <row r="189" spans="1:8" x14ac:dyDescent="0.25">
      <c r="A189" s="73"/>
      <c r="B189" s="97"/>
      <c r="C189" s="97"/>
      <c r="D189" s="73"/>
      <c r="E189" s="73"/>
      <c r="F189" s="73"/>
      <c r="G189" s="73"/>
    </row>
    <row r="190" spans="1:8" ht="15.75" thickBot="1" x14ac:dyDescent="0.3">
      <c r="A190" s="198" t="s">
        <v>144</v>
      </c>
      <c r="B190" s="199"/>
      <c r="C190" s="84"/>
      <c r="D190" s="84"/>
      <c r="E190" s="84"/>
      <c r="F190" s="84"/>
      <c r="G190" s="84"/>
    </row>
    <row r="191" spans="1:8" ht="15.75" thickBot="1" x14ac:dyDescent="0.3">
      <c r="A191" s="3" t="s">
        <v>175</v>
      </c>
      <c r="B191" s="4" t="s">
        <v>176</v>
      </c>
      <c r="C191" s="95"/>
      <c r="D191" s="18" t="s">
        <v>4</v>
      </c>
      <c r="E191" s="18" t="s">
        <v>5</v>
      </c>
      <c r="F191" s="18" t="s">
        <v>6</v>
      </c>
      <c r="G191" s="18" t="s">
        <v>7</v>
      </c>
      <c r="H191" s="19" t="s">
        <v>127</v>
      </c>
    </row>
    <row r="192" spans="1:8" ht="36.75" thickBot="1" x14ac:dyDescent="0.3">
      <c r="A192" s="182" t="s">
        <v>145</v>
      </c>
      <c r="B192" s="98" t="s">
        <v>146</v>
      </c>
      <c r="C192" s="7" t="s">
        <v>10</v>
      </c>
      <c r="D192" s="94">
        <v>12</v>
      </c>
      <c r="E192" s="99" t="s">
        <v>147</v>
      </c>
      <c r="F192" s="99" t="s">
        <v>147</v>
      </c>
      <c r="G192" s="100"/>
      <c r="H192" s="207" t="s">
        <v>148</v>
      </c>
    </row>
    <row r="193" spans="1:8" ht="15.75" thickBot="1" x14ac:dyDescent="0.3">
      <c r="A193" s="205"/>
      <c r="B193" s="101"/>
      <c r="C193" s="7" t="s">
        <v>11</v>
      </c>
      <c r="D193" s="94"/>
      <c r="E193" s="94"/>
      <c r="F193" s="52"/>
      <c r="G193" s="100"/>
      <c r="H193" s="208"/>
    </row>
    <row r="194" spans="1:8" ht="15.75" thickBot="1" x14ac:dyDescent="0.3">
      <c r="A194" s="205"/>
      <c r="B194" s="101"/>
      <c r="C194" s="203" t="s">
        <v>12</v>
      </c>
      <c r="D194" s="203"/>
      <c r="E194" s="203"/>
      <c r="F194" s="203"/>
      <c r="G194" s="203"/>
      <c r="H194" s="208"/>
    </row>
    <row r="195" spans="1:8" ht="15.75" thickBot="1" x14ac:dyDescent="0.3">
      <c r="A195" s="183"/>
      <c r="B195" s="92"/>
      <c r="C195" s="210" t="s">
        <v>149</v>
      </c>
      <c r="D195" s="210"/>
      <c r="E195" s="210"/>
      <c r="F195" s="210"/>
      <c r="G195" s="102"/>
      <c r="H195" s="208"/>
    </row>
    <row r="196" spans="1:8" ht="15.75" thickBot="1" x14ac:dyDescent="0.3">
      <c r="A196" s="3" t="s">
        <v>70</v>
      </c>
      <c r="B196" s="26" t="s">
        <v>177</v>
      </c>
      <c r="C196" s="95"/>
      <c r="D196" s="18" t="s">
        <v>4</v>
      </c>
      <c r="E196" s="18" t="s">
        <v>5</v>
      </c>
      <c r="F196" s="18" t="s">
        <v>6</v>
      </c>
      <c r="G196" s="18" t="s">
        <v>7</v>
      </c>
      <c r="H196" s="208"/>
    </row>
    <row r="197" spans="1:8" ht="53.45" customHeight="1" thickBot="1" x14ac:dyDescent="0.3">
      <c r="A197" s="211">
        <v>0.2</v>
      </c>
      <c r="B197" s="103" t="s">
        <v>150</v>
      </c>
      <c r="C197" s="7" t="s">
        <v>10</v>
      </c>
      <c r="D197" s="94">
        <v>100</v>
      </c>
      <c r="E197" s="94">
        <v>636</v>
      </c>
      <c r="F197" s="38"/>
      <c r="G197" s="100"/>
      <c r="H197" s="209"/>
    </row>
    <row r="198" spans="1:8" ht="15.75" thickBot="1" x14ac:dyDescent="0.3">
      <c r="A198" s="212"/>
      <c r="B198" s="101"/>
      <c r="C198" s="7" t="s">
        <v>11</v>
      </c>
      <c r="D198" s="94"/>
      <c r="E198" s="94"/>
      <c r="F198" s="39"/>
      <c r="G198" s="100"/>
      <c r="H198" s="8"/>
    </row>
    <row r="199" spans="1:8" ht="15.75" thickBot="1" x14ac:dyDescent="0.3">
      <c r="A199" s="212"/>
      <c r="B199" s="101"/>
      <c r="C199" s="203" t="s">
        <v>12</v>
      </c>
      <c r="D199" s="203"/>
      <c r="E199" s="203"/>
      <c r="F199" s="203"/>
      <c r="G199" s="203"/>
      <c r="H199" s="59" t="s">
        <v>46</v>
      </c>
    </row>
    <row r="200" spans="1:8" ht="15.75" thickBot="1" x14ac:dyDescent="0.3">
      <c r="A200" s="212"/>
      <c r="B200" s="92"/>
      <c r="C200" s="204" t="s">
        <v>149</v>
      </c>
      <c r="D200" s="204"/>
      <c r="E200" s="204"/>
      <c r="F200" s="204"/>
      <c r="G200" s="204"/>
      <c r="H200" s="182" t="s">
        <v>132</v>
      </c>
    </row>
    <row r="201" spans="1:8" ht="15.75" thickBot="1" x14ac:dyDescent="0.3">
      <c r="A201" s="212"/>
      <c r="B201" s="26" t="s">
        <v>178</v>
      </c>
      <c r="C201" s="95"/>
      <c r="D201" s="18" t="s">
        <v>4</v>
      </c>
      <c r="E201" s="18" t="s">
        <v>5</v>
      </c>
      <c r="F201" s="18" t="s">
        <v>6</v>
      </c>
      <c r="G201" s="18" t="s">
        <v>7</v>
      </c>
      <c r="H201" s="201"/>
    </row>
    <row r="202" spans="1:8" ht="24.75" thickBot="1" x14ac:dyDescent="0.3">
      <c r="A202" s="212"/>
      <c r="B202" s="103" t="s">
        <v>151</v>
      </c>
      <c r="C202" s="7" t="s">
        <v>10</v>
      </c>
      <c r="D202" s="94"/>
      <c r="E202" s="104">
        <v>56000</v>
      </c>
      <c r="F202" s="38"/>
      <c r="G202" s="100"/>
      <c r="H202" s="201"/>
    </row>
    <row r="203" spans="1:8" ht="15.75" thickBot="1" x14ac:dyDescent="0.3">
      <c r="A203" s="212"/>
      <c r="B203" s="101"/>
      <c r="C203" s="7" t="s">
        <v>11</v>
      </c>
      <c r="D203" s="94"/>
      <c r="E203" s="94"/>
      <c r="F203" s="39"/>
      <c r="G203" s="100"/>
      <c r="H203" s="201"/>
    </row>
    <row r="204" spans="1:8" ht="15.75" thickBot="1" x14ac:dyDescent="0.3">
      <c r="A204" s="212"/>
      <c r="B204" s="101"/>
      <c r="C204" s="203" t="s">
        <v>12</v>
      </c>
      <c r="D204" s="203"/>
      <c r="E204" s="203"/>
      <c r="F204" s="203"/>
      <c r="G204" s="203"/>
      <c r="H204" s="201"/>
    </row>
    <row r="205" spans="1:8" ht="15.75" thickBot="1" x14ac:dyDescent="0.3">
      <c r="A205" s="212"/>
      <c r="B205" s="92"/>
      <c r="C205" s="204" t="s">
        <v>149</v>
      </c>
      <c r="D205" s="204"/>
      <c r="E205" s="204"/>
      <c r="F205" s="204"/>
      <c r="G205" s="204"/>
      <c r="H205" s="201"/>
    </row>
    <row r="206" spans="1:8" ht="15.75" thickBot="1" x14ac:dyDescent="0.3">
      <c r="A206" s="212"/>
      <c r="B206" s="26" t="s">
        <v>179</v>
      </c>
      <c r="C206" s="95"/>
      <c r="D206" s="18" t="s">
        <v>4</v>
      </c>
      <c r="E206" s="18" t="s">
        <v>5</v>
      </c>
      <c r="F206" s="18" t="s">
        <v>6</v>
      </c>
      <c r="G206" s="18" t="s">
        <v>7</v>
      </c>
      <c r="H206" s="201"/>
    </row>
    <row r="207" spans="1:8" ht="24.75" thickBot="1" x14ac:dyDescent="0.3">
      <c r="A207" s="212"/>
      <c r="B207" s="103" t="s">
        <v>152</v>
      </c>
      <c r="C207" s="7" t="s">
        <v>10</v>
      </c>
      <c r="D207" s="94"/>
      <c r="E207" s="104">
        <v>60000</v>
      </c>
      <c r="F207" s="104">
        <v>68704</v>
      </c>
      <c r="G207" s="100"/>
      <c r="H207" s="201"/>
    </row>
    <row r="208" spans="1:8" ht="15.75" thickBot="1" x14ac:dyDescent="0.3">
      <c r="A208" s="212"/>
      <c r="B208" s="101"/>
      <c r="C208" s="7" t="s">
        <v>11</v>
      </c>
      <c r="D208" s="94"/>
      <c r="E208" s="94"/>
      <c r="F208" s="52"/>
      <c r="G208" s="100"/>
      <c r="H208" s="201"/>
    </row>
    <row r="209" spans="1:8" x14ac:dyDescent="0.25">
      <c r="A209" s="212"/>
      <c r="B209" s="101"/>
      <c r="C209" s="188" t="s">
        <v>12</v>
      </c>
      <c r="D209" s="189"/>
      <c r="E209" s="189"/>
      <c r="F209" s="189"/>
      <c r="G209" s="190"/>
      <c r="H209" s="185"/>
    </row>
    <row r="210" spans="1:8" ht="15.75" thickBot="1" x14ac:dyDescent="0.3">
      <c r="A210" s="213"/>
      <c r="B210" s="92"/>
      <c r="C210" s="130" t="s">
        <v>153</v>
      </c>
      <c r="D210" s="131"/>
      <c r="E210" s="131"/>
      <c r="F210" s="131"/>
      <c r="G210" s="132"/>
      <c r="H210" s="214"/>
    </row>
    <row r="211" spans="1:8" ht="15.75" thickBot="1" x14ac:dyDescent="0.3">
      <c r="A211" s="133" t="s">
        <v>30</v>
      </c>
      <c r="B211" s="29" t="s">
        <v>31</v>
      </c>
      <c r="C211" s="29"/>
      <c r="D211" s="35" t="s">
        <v>32</v>
      </c>
      <c r="E211" s="35" t="s">
        <v>34</v>
      </c>
      <c r="F211" s="197" t="s">
        <v>35</v>
      </c>
      <c r="G211" s="197"/>
      <c r="H211" s="197"/>
    </row>
    <row r="212" spans="1:8" ht="24.75" thickBot="1" x14ac:dyDescent="0.3">
      <c r="A212" s="134"/>
      <c r="B212" s="105" t="s">
        <v>154</v>
      </c>
      <c r="C212" s="31"/>
      <c r="D212" s="93"/>
      <c r="E212" s="106"/>
      <c r="F212" s="180"/>
      <c r="G212" s="180"/>
      <c r="H212" s="180"/>
    </row>
    <row r="213" spans="1:8" ht="15.75" thickBot="1" x14ac:dyDescent="0.3">
      <c r="A213" s="133" t="s">
        <v>37</v>
      </c>
      <c r="B213" s="29" t="s">
        <v>38</v>
      </c>
      <c r="C213" s="35"/>
      <c r="D213" s="181"/>
      <c r="E213" s="181"/>
      <c r="F213" s="181"/>
      <c r="G213" s="181"/>
      <c r="H213" s="181"/>
    </row>
    <row r="214" spans="1:8" ht="15.75" thickBot="1" x14ac:dyDescent="0.3">
      <c r="A214" s="134"/>
      <c r="B214" s="31"/>
      <c r="C214" s="36"/>
      <c r="D214" s="181"/>
      <c r="E214" s="181"/>
      <c r="F214" s="181"/>
      <c r="G214" s="181"/>
      <c r="H214" s="181"/>
    </row>
    <row r="216" spans="1:8" ht="15.75" thickBot="1" x14ac:dyDescent="0.3">
      <c r="A216" s="215" t="s">
        <v>155</v>
      </c>
      <c r="B216" s="199"/>
      <c r="C216" s="84"/>
      <c r="D216" s="84"/>
      <c r="E216" s="84"/>
      <c r="F216" s="84"/>
      <c r="G216" s="84"/>
    </row>
    <row r="217" spans="1:8" ht="15.75" thickBot="1" x14ac:dyDescent="0.3">
      <c r="A217" s="3" t="s">
        <v>180</v>
      </c>
      <c r="B217" s="4" t="s">
        <v>181</v>
      </c>
      <c r="C217" s="4"/>
      <c r="D217" s="5" t="s">
        <v>4</v>
      </c>
      <c r="E217" s="5" t="s">
        <v>5</v>
      </c>
      <c r="F217" s="5" t="s">
        <v>6</v>
      </c>
      <c r="G217" s="6" t="s">
        <v>7</v>
      </c>
      <c r="H217" s="19" t="s">
        <v>127</v>
      </c>
    </row>
    <row r="218" spans="1:8" ht="24.75" thickBot="1" x14ac:dyDescent="0.3">
      <c r="A218" s="186" t="s">
        <v>156</v>
      </c>
      <c r="B218" s="103" t="s">
        <v>157</v>
      </c>
      <c r="C218" s="7" t="s">
        <v>10</v>
      </c>
      <c r="D218" s="94">
        <v>0</v>
      </c>
      <c r="E218" s="94"/>
      <c r="F218" s="94" t="s">
        <v>158</v>
      </c>
      <c r="G218" s="100"/>
      <c r="H218" s="164" t="s">
        <v>159</v>
      </c>
    </row>
    <row r="219" spans="1:8" ht="15.75" thickBot="1" x14ac:dyDescent="0.3">
      <c r="A219" s="216"/>
      <c r="B219" s="107"/>
      <c r="C219" s="7" t="s">
        <v>11</v>
      </c>
      <c r="D219" s="94"/>
      <c r="E219" s="94"/>
      <c r="F219" s="94"/>
      <c r="G219" s="100"/>
      <c r="H219" s="165"/>
    </row>
    <row r="220" spans="1:8" ht="15.75" thickBot="1" x14ac:dyDescent="0.3">
      <c r="A220" s="73"/>
      <c r="B220" s="107"/>
      <c r="C220" s="203" t="s">
        <v>12</v>
      </c>
      <c r="D220" s="203"/>
      <c r="E220" s="203"/>
      <c r="F220" s="203"/>
      <c r="G220" s="203"/>
      <c r="H220" s="201"/>
    </row>
    <row r="221" spans="1:8" ht="15.75" customHeight="1" thickBot="1" x14ac:dyDescent="0.3">
      <c r="A221" s="73"/>
      <c r="B221" s="108"/>
      <c r="C221" s="204" t="s">
        <v>160</v>
      </c>
      <c r="D221" s="204"/>
      <c r="E221" s="204"/>
      <c r="F221" s="204"/>
      <c r="G221" s="204"/>
      <c r="H221" s="201"/>
    </row>
    <row r="222" spans="1:8" ht="15.75" thickBot="1" x14ac:dyDescent="0.3">
      <c r="A222" s="3" t="s">
        <v>70</v>
      </c>
      <c r="B222" s="26" t="s">
        <v>182</v>
      </c>
      <c r="C222" s="95"/>
      <c r="D222" s="18" t="s">
        <v>4</v>
      </c>
      <c r="E222" s="18" t="s">
        <v>5</v>
      </c>
      <c r="F222" s="18" t="s">
        <v>6</v>
      </c>
      <c r="G222" s="18" t="s">
        <v>7</v>
      </c>
      <c r="H222" s="201"/>
    </row>
    <row r="223" spans="1:8" ht="30" customHeight="1" thickBot="1" x14ac:dyDescent="0.3">
      <c r="A223" s="217">
        <v>0.1</v>
      </c>
      <c r="B223" s="103" t="s">
        <v>161</v>
      </c>
      <c r="C223" s="7" t="s">
        <v>10</v>
      </c>
      <c r="D223" s="220" t="s">
        <v>162</v>
      </c>
      <c r="E223" s="221" t="s">
        <v>163</v>
      </c>
      <c r="F223" s="221" t="s">
        <v>164</v>
      </c>
      <c r="G223" s="100"/>
      <c r="H223" s="201"/>
    </row>
    <row r="224" spans="1:8" ht="102" customHeight="1" thickBot="1" x14ac:dyDescent="0.3">
      <c r="A224" s="218"/>
      <c r="B224" s="107"/>
      <c r="C224" s="7" t="s">
        <v>11</v>
      </c>
      <c r="D224" s="220"/>
      <c r="E224" s="221"/>
      <c r="F224" s="221"/>
      <c r="G224" s="100"/>
      <c r="H224" s="201"/>
    </row>
    <row r="225" spans="1:8" ht="15.75" thickBot="1" x14ac:dyDescent="0.3">
      <c r="A225" s="218"/>
      <c r="B225" s="107"/>
      <c r="C225" s="203" t="s">
        <v>12</v>
      </c>
      <c r="D225" s="203"/>
      <c r="E225" s="203"/>
      <c r="F225" s="203"/>
      <c r="G225" s="203"/>
      <c r="H225" s="201"/>
    </row>
    <row r="226" spans="1:8" ht="15.75" customHeight="1" thickBot="1" x14ac:dyDescent="0.3">
      <c r="A226" s="218"/>
      <c r="B226" s="109"/>
      <c r="C226" s="204" t="s">
        <v>165</v>
      </c>
      <c r="D226" s="204"/>
      <c r="E226" s="204"/>
      <c r="F226" s="204"/>
      <c r="G226" s="204"/>
      <c r="H226" s="201"/>
    </row>
    <row r="227" spans="1:8" ht="15.75" thickBot="1" x14ac:dyDescent="0.3">
      <c r="A227" s="218"/>
      <c r="B227" s="26" t="s">
        <v>183</v>
      </c>
      <c r="C227" s="110"/>
      <c r="D227" s="18" t="s">
        <v>4</v>
      </c>
      <c r="E227" s="18" t="s">
        <v>5</v>
      </c>
      <c r="F227" s="18" t="s">
        <v>6</v>
      </c>
      <c r="G227" s="18" t="s">
        <v>7</v>
      </c>
      <c r="H227" s="201"/>
    </row>
    <row r="228" spans="1:8" ht="154.15" customHeight="1" thickBot="1" x14ac:dyDescent="0.3">
      <c r="A228" s="218"/>
      <c r="B228" s="223" t="s">
        <v>166</v>
      </c>
      <c r="C228" s="7" t="s">
        <v>10</v>
      </c>
      <c r="D228" s="12"/>
      <c r="E228" s="94"/>
      <c r="F228" s="12" t="s">
        <v>167</v>
      </c>
      <c r="G228" s="100"/>
      <c r="H228" s="206"/>
    </row>
    <row r="229" spans="1:8" ht="15.75" thickBot="1" x14ac:dyDescent="0.3">
      <c r="A229" s="218"/>
      <c r="B229" s="185"/>
      <c r="C229" s="7" t="s">
        <v>11</v>
      </c>
      <c r="D229" s="12"/>
      <c r="E229" s="94"/>
      <c r="F229" s="12"/>
      <c r="G229" s="100"/>
      <c r="H229" s="8"/>
    </row>
    <row r="230" spans="1:8" ht="15.75" thickBot="1" x14ac:dyDescent="0.3">
      <c r="A230" s="218"/>
      <c r="B230" s="185"/>
      <c r="C230" s="203" t="s">
        <v>12</v>
      </c>
      <c r="D230" s="203"/>
      <c r="E230" s="203"/>
      <c r="F230" s="203"/>
      <c r="G230" s="203"/>
      <c r="H230" s="59" t="s">
        <v>46</v>
      </c>
    </row>
    <row r="231" spans="1:8" ht="15.75" thickBot="1" x14ac:dyDescent="0.3">
      <c r="A231" s="219"/>
      <c r="B231" s="214"/>
      <c r="C231" s="204" t="s">
        <v>168</v>
      </c>
      <c r="D231" s="204"/>
      <c r="E231" s="204"/>
      <c r="F231" s="204"/>
      <c r="G231" s="204"/>
      <c r="H231" s="8" t="s">
        <v>132</v>
      </c>
    </row>
    <row r="232" spans="1:8" ht="15.75" thickBot="1" x14ac:dyDescent="0.3">
      <c r="A232" s="222" t="s">
        <v>30</v>
      </c>
      <c r="B232" s="35" t="s">
        <v>31</v>
      </c>
      <c r="C232" s="35"/>
      <c r="D232" s="35" t="s">
        <v>32</v>
      </c>
      <c r="E232" s="35" t="s">
        <v>34</v>
      </c>
      <c r="F232" s="197" t="s">
        <v>35</v>
      </c>
      <c r="G232" s="197"/>
      <c r="H232" s="197"/>
    </row>
    <row r="233" spans="1:8" ht="15.75" thickBot="1" x14ac:dyDescent="0.3">
      <c r="A233" s="222"/>
      <c r="B233" s="111" t="s">
        <v>169</v>
      </c>
      <c r="C233" s="93"/>
      <c r="D233" s="93"/>
      <c r="E233" s="106"/>
      <c r="F233" s="180">
        <v>1</v>
      </c>
      <c r="G233" s="180"/>
      <c r="H233" s="180"/>
    </row>
    <row r="234" spans="1:8" ht="15.75" thickBot="1" x14ac:dyDescent="0.3">
      <c r="A234" s="222" t="s">
        <v>37</v>
      </c>
      <c r="B234" s="35" t="s">
        <v>38</v>
      </c>
      <c r="C234" s="35"/>
      <c r="D234" s="181"/>
      <c r="E234" s="181"/>
      <c r="F234" s="181"/>
      <c r="G234" s="181"/>
      <c r="H234" s="181"/>
    </row>
    <row r="235" spans="1:8" ht="15.75" thickBot="1" x14ac:dyDescent="0.3">
      <c r="A235" s="222"/>
      <c r="B235" s="93"/>
      <c r="C235" s="93"/>
      <c r="D235" s="181"/>
      <c r="E235" s="181"/>
      <c r="F235" s="181"/>
      <c r="G235" s="181"/>
      <c r="H235" s="181"/>
    </row>
  </sheetData>
  <mergeCells count="188">
    <mergeCell ref="A232:A233"/>
    <mergeCell ref="F232:H232"/>
    <mergeCell ref="F233:H233"/>
    <mergeCell ref="A234:A235"/>
    <mergeCell ref="D234:H235"/>
    <mergeCell ref="F223:F224"/>
    <mergeCell ref="C225:G225"/>
    <mergeCell ref="C226:G226"/>
    <mergeCell ref="B228:B231"/>
    <mergeCell ref="C230:G230"/>
    <mergeCell ref="C231:G231"/>
    <mergeCell ref="A213:A214"/>
    <mergeCell ref="D213:H214"/>
    <mergeCell ref="A216:B216"/>
    <mergeCell ref="A218:A219"/>
    <mergeCell ref="H218:H228"/>
    <mergeCell ref="C220:G220"/>
    <mergeCell ref="C221:G221"/>
    <mergeCell ref="A223:A231"/>
    <mergeCell ref="D223:D224"/>
    <mergeCell ref="E223:E224"/>
    <mergeCell ref="C205:G205"/>
    <mergeCell ref="C209:G209"/>
    <mergeCell ref="C210:G210"/>
    <mergeCell ref="A211:A212"/>
    <mergeCell ref="F211:H211"/>
    <mergeCell ref="F212:H212"/>
    <mergeCell ref="A190:B190"/>
    <mergeCell ref="A192:A195"/>
    <mergeCell ref="H192:H197"/>
    <mergeCell ref="C194:G194"/>
    <mergeCell ref="C195:F195"/>
    <mergeCell ref="A197:A210"/>
    <mergeCell ref="C199:G199"/>
    <mergeCell ref="C200:G200"/>
    <mergeCell ref="H200:H210"/>
    <mergeCell ref="C204:G204"/>
    <mergeCell ref="C183:H184"/>
    <mergeCell ref="A185:A186"/>
    <mergeCell ref="F185:H185"/>
    <mergeCell ref="F186:H186"/>
    <mergeCell ref="A187:A188"/>
    <mergeCell ref="D187:H188"/>
    <mergeCell ref="A173:B173"/>
    <mergeCell ref="A175:A181"/>
    <mergeCell ref="B175:B177"/>
    <mergeCell ref="H175:H176"/>
    <mergeCell ref="C177:G177"/>
    <mergeCell ref="C178:G178"/>
    <mergeCell ref="H178:H182"/>
    <mergeCell ref="B180:B182"/>
    <mergeCell ref="C182:G182"/>
    <mergeCell ref="C167:G167"/>
    <mergeCell ref="A168:A169"/>
    <mergeCell ref="F168:H168"/>
    <mergeCell ref="F169:H169"/>
    <mergeCell ref="A170:A171"/>
    <mergeCell ref="D170:H171"/>
    <mergeCell ref="A157:A158"/>
    <mergeCell ref="D157:H158"/>
    <mergeCell ref="A164:A165"/>
    <mergeCell ref="B164:B166"/>
    <mergeCell ref="H164:H165"/>
    <mergeCell ref="C166:G166"/>
    <mergeCell ref="A151:A154"/>
    <mergeCell ref="B151:B154"/>
    <mergeCell ref="H151:H152"/>
    <mergeCell ref="C153:G153"/>
    <mergeCell ref="C154:G154"/>
    <mergeCell ref="G155:H155"/>
    <mergeCell ref="D141:H142"/>
    <mergeCell ref="A146:A149"/>
    <mergeCell ref="B146:B149"/>
    <mergeCell ref="H146:H147"/>
    <mergeCell ref="C148:G148"/>
    <mergeCell ref="C149:G149"/>
    <mergeCell ref="A135:A138"/>
    <mergeCell ref="B135:B138"/>
    <mergeCell ref="H135:H136"/>
    <mergeCell ref="C137:G137"/>
    <mergeCell ref="C138:G138"/>
    <mergeCell ref="G139:H139"/>
    <mergeCell ref="H125:H126"/>
    <mergeCell ref="C127:G127"/>
    <mergeCell ref="C128:G128"/>
    <mergeCell ref="B130:B133"/>
    <mergeCell ref="H130:H131"/>
    <mergeCell ref="C132:G132"/>
    <mergeCell ref="C133:G133"/>
    <mergeCell ref="G112:H112"/>
    <mergeCell ref="A114:A115"/>
    <mergeCell ref="D114:H115"/>
    <mergeCell ref="A117:H117"/>
    <mergeCell ref="A119:A133"/>
    <mergeCell ref="B119:B122"/>
    <mergeCell ref="H119:H120"/>
    <mergeCell ref="C121:G121"/>
    <mergeCell ref="C122:G122"/>
    <mergeCell ref="B125:B128"/>
    <mergeCell ref="B103:B106"/>
    <mergeCell ref="H103:H104"/>
    <mergeCell ref="C105:G105"/>
    <mergeCell ref="C106:G106"/>
    <mergeCell ref="A108:A111"/>
    <mergeCell ref="B108:B110"/>
    <mergeCell ref="H108:H109"/>
    <mergeCell ref="C110:G110"/>
    <mergeCell ref="C111:G111"/>
    <mergeCell ref="G71:H71"/>
    <mergeCell ref="D73:H74"/>
    <mergeCell ref="A76:H76"/>
    <mergeCell ref="A78:A106"/>
    <mergeCell ref="B78:B81"/>
    <mergeCell ref="H78:H79"/>
    <mergeCell ref="C80:G80"/>
    <mergeCell ref="C81:G81"/>
    <mergeCell ref="B83:B86"/>
    <mergeCell ref="H83:H84"/>
    <mergeCell ref="B93:B96"/>
    <mergeCell ref="H93:H94"/>
    <mergeCell ref="C95:G95"/>
    <mergeCell ref="C96:G96"/>
    <mergeCell ref="B98:B101"/>
    <mergeCell ref="H98:H99"/>
    <mergeCell ref="C100:G100"/>
    <mergeCell ref="C101:G101"/>
    <mergeCell ref="C85:G85"/>
    <mergeCell ref="C86:G86"/>
    <mergeCell ref="B88:B91"/>
    <mergeCell ref="H88:H89"/>
    <mergeCell ref="C90:G90"/>
    <mergeCell ref="C91:G91"/>
    <mergeCell ref="B62:B65"/>
    <mergeCell ref="H62:H63"/>
    <mergeCell ref="C64:G64"/>
    <mergeCell ref="C65:G65"/>
    <mergeCell ref="A67:A70"/>
    <mergeCell ref="B67:B70"/>
    <mergeCell ref="H67:H68"/>
    <mergeCell ref="C69:G69"/>
    <mergeCell ref="C70:G70"/>
    <mergeCell ref="A32:A65"/>
    <mergeCell ref="B32:B35"/>
    <mergeCell ref="H32:H33"/>
    <mergeCell ref="C34:G34"/>
    <mergeCell ref="C35:G35"/>
    <mergeCell ref="B37:B40"/>
    <mergeCell ref="H37:H38"/>
    <mergeCell ref="C39:G39"/>
    <mergeCell ref="C40:G40"/>
    <mergeCell ref="B52:B55"/>
    <mergeCell ref="H52:H53"/>
    <mergeCell ref="C54:G54"/>
    <mergeCell ref="C55:G55"/>
    <mergeCell ref="B57:B60"/>
    <mergeCell ref="H57:H58"/>
    <mergeCell ref="C59:G59"/>
    <mergeCell ref="C60:G60"/>
    <mergeCell ref="H42:H43"/>
    <mergeCell ref="C44:G44"/>
    <mergeCell ref="C45:G45"/>
    <mergeCell ref="B47:B50"/>
    <mergeCell ref="H47:H48"/>
    <mergeCell ref="C49:G49"/>
    <mergeCell ref="C50:G50"/>
    <mergeCell ref="B42:B45"/>
    <mergeCell ref="A27:A28"/>
    <mergeCell ref="D27:H28"/>
    <mergeCell ref="A30:H30"/>
    <mergeCell ref="A11:A14"/>
    <mergeCell ref="B11:B14"/>
    <mergeCell ref="H11:H24"/>
    <mergeCell ref="C13:G13"/>
    <mergeCell ref="C14:G14"/>
    <mergeCell ref="B16:B19"/>
    <mergeCell ref="C18:G18"/>
    <mergeCell ref="C19:G19"/>
    <mergeCell ref="B21:B24"/>
    <mergeCell ref="C23:G23"/>
    <mergeCell ref="B2:H2"/>
    <mergeCell ref="H3:H7"/>
    <mergeCell ref="A4:A8"/>
    <mergeCell ref="B4:B8"/>
    <mergeCell ref="D6:G6"/>
    <mergeCell ref="C8:G8"/>
    <mergeCell ref="C24:G24"/>
    <mergeCell ref="A25:A26"/>
    <mergeCell ref="G25:H25"/>
  </mergeCells>
  <pageMargins left="0.7" right="0.7" top="0.75" bottom="0.75" header="0.3" footer="0.3"/>
</worksheet>
</file>

<file path=docProps/app.xml><?xml version="1.0" encoding="utf-8"?>
<ap:Properties xmlns:vt="http://schemas.openxmlformats.org/officeDocument/2006/docPropsVTypes" xmlns:ap="http://schemas.openxmlformats.org/officeDocument/2006/extended-properties">
  <ap:Application>Microsoft Excel</ap:Application>
  <ap:ScaleCrop>false</ap:ScaleCrop>
  <ap:LinksUpToDate>false</ap:LinksUpToDate>
  <ap:HyperlinksChanged>false</ap:HyperlinksChanged>
  <ap:AppVersion>14.0300</ap:AppVersion>
</ap:Properties>
</file>

<file path=docProps/core.xml><?xml version="1.0" encoding="utf-8"?>
<coreProperties xmlns:dc="http://purl.org/dc/elements/1.1/" xmlns:dcterms="http://purl.org/dc/terms/" xmlns:xsi="http://www.w3.org/2001/XMLSchema-instance" xmlns="http://schemas.openxmlformats.org/package/2006/metadata/core-properties"/>
</file>