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210" windowWidth="15480" windowHeight="7410"/>
  </bookViews>
  <sheets>
    <sheet name="Sheet1" sheetId="1" r:id="rId1"/>
  </sheets>
  <externalReferences>
    <externalReference r:id="rId2"/>
  </externalReferences>
  <calcPr calcId="145621"/>
</workbook>
</file>

<file path=xl/calcChain.xml><?xml version="1.0" encoding="utf-8"?>
<calcChain xmlns="http://schemas.openxmlformats.org/spreadsheetml/2006/main">
  <c r="D6" i="1" l="1"/>
</calcChain>
</file>

<file path=xl/sharedStrings.xml><?xml version="1.0" encoding="utf-8"?>
<sst xmlns="http://schemas.openxmlformats.org/spreadsheetml/2006/main" count="355" uniqueCount="224">
  <si>
    <t>PROJECT NAME</t>
  </si>
  <si>
    <t>IMPACT</t>
  </si>
  <si>
    <t>Planned</t>
  </si>
  <si>
    <t>Achieved</t>
  </si>
  <si>
    <t>Source</t>
  </si>
  <si>
    <t>OUTCOME</t>
  </si>
  <si>
    <t>Assumptions</t>
  </si>
  <si>
    <t>INPUTS (£)</t>
  </si>
  <si>
    <t>DFID (£)</t>
  </si>
  <si>
    <t>Govt (£)</t>
  </si>
  <si>
    <t>Other (£)</t>
  </si>
  <si>
    <t>Total (£)</t>
  </si>
  <si>
    <t>DFID SHARE (%)</t>
  </si>
  <si>
    <t>INPUTS (HR)</t>
  </si>
  <si>
    <t>DFID (FTEs)</t>
  </si>
  <si>
    <t>OUTPUT 1</t>
  </si>
  <si>
    <t>Assumption</t>
  </si>
  <si>
    <t>IMPACT WEIGHTING (%)</t>
  </si>
  <si>
    <t>RISK RATING</t>
  </si>
  <si>
    <t>OUTPUT 2</t>
  </si>
  <si>
    <t>Output Indicator 1.1</t>
  </si>
  <si>
    <t>Output Indicator 1.2</t>
  </si>
  <si>
    <t>Output Indicator 2.1</t>
  </si>
  <si>
    <t>Output Indicator 2.2</t>
  </si>
  <si>
    <t>Outcome Indicator 1</t>
  </si>
  <si>
    <t>Outcome Indicator 2</t>
  </si>
  <si>
    <t>Impact Indicator 1</t>
  </si>
  <si>
    <t>OUTPUT 3</t>
  </si>
  <si>
    <t>Outcome Indicator 3</t>
  </si>
  <si>
    <t>Output Indicator 3.1</t>
  </si>
  <si>
    <t>Output Indicator 3.2</t>
  </si>
  <si>
    <t>Output Indicator 3.3</t>
  </si>
  <si>
    <t>Extent to which statistics are used in policy making (PARIS 21 indicator)</t>
  </si>
  <si>
    <t>Baseline - 2010</t>
  </si>
  <si>
    <t>Milestone 2 - 2012</t>
  </si>
  <si>
    <r>
      <t>Planned</t>
    </r>
    <r>
      <rPr>
        <b/>
        <sz val="9"/>
        <color indexed="10"/>
        <rFont val="Arial"/>
        <family val="2"/>
      </rPr>
      <t xml:space="preserve"> </t>
    </r>
  </si>
  <si>
    <r>
      <t>Achieved</t>
    </r>
    <r>
      <rPr>
        <b/>
        <sz val="9"/>
        <color indexed="10"/>
        <rFont val="Arial"/>
        <family val="2"/>
      </rPr>
      <t/>
    </r>
  </si>
  <si>
    <t xml:space="preserve">Enhanced Data Dissemination Initiative </t>
  </si>
  <si>
    <t>More effective design, implementation and monitoring of economic policy and poverty reduction strategies</t>
  </si>
  <si>
    <t>Enhanced capacity of national statistical systems in economic, financial and monetary statistics</t>
  </si>
  <si>
    <t>No coverage of target coverage</t>
  </si>
  <si>
    <t>Improved capacity translates into use by policymakers in order to reduce poverty. Increased transparency and availability of economic, monetary and financial statistics encourages investment and  economic growth</t>
  </si>
  <si>
    <t>Incorrect classification of sector</t>
  </si>
  <si>
    <t>No countries disseminate data according to GDDS required standards for timeliness or periodicity</t>
  </si>
  <si>
    <t>One third of countries achieve GDDS target</t>
  </si>
  <si>
    <t>Two thirds of countries achieve GDDS target</t>
  </si>
  <si>
    <t>0.1 A2 Statistics Advisers</t>
  </si>
  <si>
    <t>0.1 Admin support</t>
  </si>
  <si>
    <t>IMF (£)</t>
  </si>
  <si>
    <t>500,000 (contribution in kind)</t>
  </si>
  <si>
    <t>Improvement in availability and dissemination of key macroeconomic data</t>
  </si>
  <si>
    <t>Number of project countries producing National Summary Data Pages</t>
  </si>
  <si>
    <t>Milestone 1 - 2011</t>
  </si>
  <si>
    <t>All project countries participate in regional workshop</t>
  </si>
  <si>
    <t>Country statistical office websites</t>
  </si>
  <si>
    <t>Number of project countries producing Advance Release Calendars</t>
  </si>
  <si>
    <t>All countries agree to the degree of openness and transparency required by regular publication and updating of NSDPs and ARCs.</t>
  </si>
  <si>
    <t>The overall risk of this output is medium.
The risk is that countries are not willing to be transparent. High risk for some countries if the political is lacking even if the statistical capacity exists. Regional workshops may lead to peer pressure and demonstrate good practice. IMF will work with Africa department to try to politcally influence unwilling countries.</t>
  </si>
  <si>
    <t>Progress on GDDS and move to SDDS</t>
  </si>
  <si>
    <t>Project countries subscribing to SDDS</t>
  </si>
  <si>
    <t>0 countries subscribe, required TA provided</t>
  </si>
  <si>
    <t>2 countries subscribe</t>
  </si>
  <si>
    <t>3 countries subscribe</t>
  </si>
  <si>
    <t>4 countries subscribe</t>
  </si>
  <si>
    <t>5 countries subscribe</t>
  </si>
  <si>
    <t>Progress on GDDS and aim to achieve SDDS appropriate for statistical sophistication level of country.</t>
  </si>
  <si>
    <t>Project countries participating in GDDS</t>
  </si>
  <si>
    <t>Regional workshops held and TA in metadata training provided to Burundi</t>
  </si>
  <si>
    <t>22 (Burundi joins GDDS)</t>
  </si>
  <si>
    <t>IMF data</t>
  </si>
  <si>
    <t>Improved monetary statistics and regional harmonisation</t>
  </si>
  <si>
    <t>Financial Soundness Indicators completed</t>
  </si>
  <si>
    <t>No module countries produce FSI</t>
  </si>
  <si>
    <t>Training and TA provided</t>
  </si>
  <si>
    <t>2 module countries produce FSI</t>
  </si>
  <si>
    <t>5 module countries produce FSI</t>
  </si>
  <si>
    <t>8 module countries produce FSI</t>
  </si>
  <si>
    <t>10 module countries produce FSI</t>
  </si>
  <si>
    <t>Country websites and/or other publications</t>
  </si>
  <si>
    <t>No module countries complete FCS</t>
  </si>
  <si>
    <t>Report forms completed and training provided</t>
  </si>
  <si>
    <t>Harmonised monetary data produced and disseminated by Regional Economic Community (REC)</t>
  </si>
  <si>
    <t>Workshop and training provided to  at least one REC</t>
  </si>
  <si>
    <t>No harmonised data produced and disseminated</t>
  </si>
  <si>
    <t>Harmonised methodology implemented in at least one REC and workshop/training provided to second REC</t>
  </si>
  <si>
    <t>Harmonised methodology implemented in second REC</t>
  </si>
  <si>
    <t>Harmonized data produced and disseminated by at least one REC</t>
  </si>
  <si>
    <t>Harmonised data produced and disseminated by at least two RECs</t>
  </si>
  <si>
    <t>IMF data, websites of RECs, IMF project reports</t>
  </si>
  <si>
    <t>OUTPUT 4</t>
  </si>
  <si>
    <t>Output Indicator 4.1</t>
  </si>
  <si>
    <t>Output Indicator 4.2</t>
  </si>
  <si>
    <t>Output Indicator 4.3</t>
  </si>
  <si>
    <t>Improved national accounts, balance of payments (BOP) and government finance statistics (GFS)</t>
  </si>
  <si>
    <t>Project countries publishing quarterly national accounts (QNA)</t>
  </si>
  <si>
    <t>No module countries produce QNA</t>
  </si>
  <si>
    <t>Training provided and 1 mission per country conducted</t>
  </si>
  <si>
    <t>4 countries begin to produce QNA</t>
  </si>
  <si>
    <t>2 countries begin to produce QNA</t>
  </si>
  <si>
    <t>1 country begins to produce QNA</t>
  </si>
  <si>
    <t>QNA, GFS, BOP and IIP correctly and transparently compiled, and disseminated and incorporated into the national statistical system.</t>
  </si>
  <si>
    <t>IMF data, websites of RECs</t>
  </si>
  <si>
    <t>Project countries publish GFS data  with proper classifications with at least quarterly frequency</t>
  </si>
  <si>
    <t>No module countries produce GFS</t>
  </si>
  <si>
    <t>GFS unit established in Min. of Finance in every module country</t>
  </si>
  <si>
    <t>2 module countries produce revised GFS based on proper classifications</t>
  </si>
  <si>
    <t>4 module countries produce GFS based on proper classifications</t>
  </si>
  <si>
    <t>Project countries produce expanded BOP data and International Investment Position (IIP) statistics</t>
  </si>
  <si>
    <t>No module countries produce satisfactory IIP or expanded BOP data</t>
  </si>
  <si>
    <t>1 module countries conduct surveys and analyze</t>
  </si>
  <si>
    <t>2 module countries conduct surveys and analyze results</t>
  </si>
  <si>
    <t>4 countries conduct surveys and analyze results</t>
  </si>
  <si>
    <t>6 module countries produce IIP and expanded BOP</t>
  </si>
  <si>
    <t xml:space="preserve">Medium:
Need commitment of statistical office and finance ministry in terms of budget and staff
Need to ensure funding in place for surveys and information gathering. TA will focus more on small scale surveys that can be sustained and built into systems.  IMF will help countries mobilize resources and build the surveys into their national budgets. 
</t>
  </si>
  <si>
    <t>OUTPUT 5</t>
  </si>
  <si>
    <t>Production of manual/guide for particular use by developing countries</t>
  </si>
  <si>
    <t>Output Indicator 5.1</t>
  </si>
  <si>
    <t>Number of manuals/guides produced and used in workshops and in project government offices</t>
  </si>
  <si>
    <t xml:space="preserve">Low risk project.  High demand from member countries, and experts available to do work </t>
  </si>
  <si>
    <t>No such manual or guide exists despite the need</t>
  </si>
  <si>
    <t>GFS manual completed and introduced for use</t>
  </si>
  <si>
    <t>Draft of second manual completed</t>
  </si>
  <si>
    <t>Two manuals completed and introduced for use</t>
  </si>
  <si>
    <t>IMF project reports</t>
  </si>
  <si>
    <t>Manuals used by countries to increase capacity</t>
  </si>
  <si>
    <t>Three regional workshops for east, south, and west Africa were held during first year of EDDI and covered all project countries.  Training was provided for the production of NSDP’s and follow up is ongoing with individual countries.</t>
  </si>
  <si>
    <t>Three regional workshops for east, south, and west Africa were held during first year of EDDI and covered all project countries.  Training was provided for the production of Advance Release Calendars and follow up is ongoing with individual countries.</t>
  </si>
  <si>
    <t>No countries have yet subscribed, but Mauritius and Seychelles have made good progress and are now very close to subscribing.</t>
  </si>
  <si>
    <t>Three regional workshops for east, south, and west Africa were held during first year of EDDI and covered all project countries. The 2012 milestone (TA in metadata development provided to non-GDDS countries) was already achieved for Burundi (one of the two project countries not yet in GDDS) in March 2011 and we expect Burundi to be joining the GDDS very soon, which was the milestone for 2014 in the original logframe</t>
  </si>
  <si>
    <t>Workshop for east and south African countries was held. Hands-on training was provided during the workshop, and follow up is ongoing with individual countries. Since workshop, Seychelles and Mauritius have started publishing FSI, ahead of schedule for Milestone 2 2012.</t>
  </si>
  <si>
    <t>A workshop was conducted for all module countries in 2010 during which training was provided.  Follow up missions have already taken place to half the module countries and report forms were completed for these countries. The remaining countries are scheduled to have a mission during 2011.</t>
  </si>
  <si>
    <t>A workshop for the East African Community (EAC) was conducted during which a framework for harmonization of monetary statistics was agreed by all EAC countries. The EAC secretariat was present at the workshop and fully supports the objective of this module, which is consistent with their stated objective of forming a monetary union in the future.</t>
  </si>
  <si>
    <t>A QNA workshop was conducted in 2010 which all module countries attended, during which training was provided. All module countries have received one mission.</t>
  </si>
  <si>
    <t>A workshop for the GFS module was conducted in 2010 for all module countries, during which training was provided.  Individual missions have taken place to half the countries with the remaining countries scheduled to receive their first mission during the next few months.</t>
  </si>
  <si>
    <t>A workshop for the BOP module is being conducted in April 2011, following individual missions to each of the six module countries during 2010. The missions occurred first in this module in order to secure the necessary high-level commitment and prepare preliminary work plans in advance of finalizing work plans at the workshop. Training will be provided at the workshop and country experiences and lessons learned shared among the group.</t>
  </si>
  <si>
    <t>Expert hired and draft manual completed ahead of schedule. Currently undergoing internal review, to be followed by review by international experts and users.  Probable publication on website by the end of summer this year.</t>
  </si>
  <si>
    <t>10 - Following the three regional workshops for East, South, and West Africa during first year of EDDI, and continued follow up with all participating countries, 10 project countries are now producing National Summary Data Pages (NSDPs) which is two ahead of schedule.</t>
  </si>
  <si>
    <t>9 - Following the three regional workshops for East, South, and West Africa during first year of EDDI, and continued follow up with all participating countries, 9 project countries are now producing Advanced Release Calendars (ARCs) which is one ahead of schedule.</t>
  </si>
  <si>
    <t>Burundi joined GDDS on August 9, 2011 bringing the total number of countries to 22. This was the target for 2012 and has happened ahead of schedule. However there is a high risk that the one remaining, Eritrea, will not join GDDS. It was known at the outset of the project that Eritrea was a high risk not to join GDDS due to the lack of political will.</t>
  </si>
  <si>
    <t>3 - Following two workshops for east and south African countries and follow up with individual countries, 3 module countries have started publishing financial soundness indicators (FSI), Mauritius, Seychelles, and Uganda. The target in the logframe is for two countries to publish FSIs by the end of 2012.</t>
  </si>
  <si>
    <t>A workshop for the basic monetary statistics module was conducted for all module countries in 2010 during which training was provided.  Follow up missions have taken place to all the module countries, and training provided and report forms were completed for these countries. Delivery is on schedule against the logframe indicator.</t>
  </si>
  <si>
    <t>Two workshops for the East African Community (EAC) have been conducted which resulted in a framework for harmonization of monetary statistics that was agreed by all EAC countries. Training to Southern African Customs Union (SACU) will occur in the coming year. Progress is on schedule against expected results.</t>
  </si>
  <si>
    <t>3 - Following two QNA workshops during which training was provided, and follow up missions to all module countries, Ghana, Uganda, and Rwanda have all begun to publish QNA for the first time in 2011. The scheduled milestone is for one country to have begun to publish QNA by the end of 2012 so the project is ahead of schedule.</t>
  </si>
  <si>
    <t>Following a workshop for the GFS module in 2010 for all module countries, during which training was provided, and follow up missions to all countries in 2011, counterpart staff have been assigned in every module country to work on the GFS module objectives and have agreed to work programs to achieve these objectives.</t>
  </si>
  <si>
    <t xml:space="preserve">6 - Following a workshop for the BOP module in April 2011, and follow up missions to each of the six module countries, all six countries have conducted private capital flows (PCF) surveys (five ahead of schedule), and Ghana has begun to publish international investment position (IIP) statistics based on the survey. </t>
  </si>
  <si>
    <t xml:space="preserve">Harmonization of monetary statistics leads to increased capacity and international comparability of data between countries. 
FSI and FCS disseminated and incorporated into the national statistical system. 
</t>
  </si>
  <si>
    <t>Coverage of macroeconomic statistics (BOP and Monetary modules)</t>
  </si>
  <si>
    <t>One third of countries achieve module targeted additional coverage</t>
  </si>
  <si>
    <t>Two thirds of countries achieve module targeted additional coverage</t>
  </si>
  <si>
    <t>Data classification according to GDDS standard (GFS module)</t>
  </si>
  <si>
    <t>High frequency data dissemination (QNA module)</t>
  </si>
  <si>
    <t xml:space="preserve">IMF progress reports and GDDS metadata. The source is the relevant modules for each indicator.  For the BOP and monetary modules, coverage is the main objective (for BOP it is expansion of coverage to include the International Investment Position Statistics (IIP) and for monetary it is to expand coverage to other depository and financial corporations sectors).  </t>
  </si>
  <si>
    <t xml:space="preserve">IMF progress reports and GDDS metadata. The source is the relevant modules for each indicator.  For the GFS module, data classification is the main objective, upgrading the module countries coverage to the latest GFSM standards.  </t>
  </si>
  <si>
    <t xml:space="preserve">IMF progress reports and GDDS metadata. The source is the relevant modules for each indicator. For the QNA module, the main aim is to produce higher frequency quarterly data that are needed by policy makers.  </t>
  </si>
  <si>
    <t xml:space="preserve">The overall risk of this output is medium. 
Low for FCS. Medium for FSI. High for harmonisation as heavily dependent on political will (but potential pay off high – need cooperation of countries for harmonization). IMF will liaise with their Africa department for political and high level influence. DFID may also be involved in influencing if necessary </t>
  </si>
  <si>
    <t>One third of  countries achieve module targeted classification</t>
  </si>
  <si>
    <t>Two thirds of countries achieve module targeted classification</t>
  </si>
  <si>
    <t>This output has a high risk overall. There is a fairly high risk on achieving the remaining three countries subscribing to SDDS. IMF will only encourage suitable countries to achieve SDDS status for example, Seychelles, Mauritius, Botswana, Namibia are close to SDDS status and Ghana and Uganda may be able to do so by 2015. 
The biggest threat is lack of political will.For GDDS participation, Eritrea is a high risk due to lack of political will.</t>
  </si>
  <si>
    <t>GFS Manual for Developing Countries published in summer of 2011. A first draft has been completed for the paper describing and analyzing the experiences of the countries in the EDDI BOP module and lessons learned. It is currently under review.</t>
  </si>
  <si>
    <t>8 - More than one third of the 16 countries participating in the BOP and monetary statistics modules have achieved the targeted coverage. All 6 BOP module countries (The Gambia, Ghana, Kenya, Mauritius, Nigeria, and Mozambique) have produced IIP statistics and 2 of the 10 monetary module countries (Uganda and Zambia) are compiling data on additional depository/financial institutions.</t>
  </si>
  <si>
    <t>Two of the six GFS module countries, Kenya and Rwanda, have achieved the targeted classification.</t>
  </si>
  <si>
    <t>All 7 countries are producing constant price quarterly national accounts (QNA). The remainder of the project will be focused on refining these estimates and producing current price QNA</t>
  </si>
  <si>
    <t>TA in metadata development provided to South Sudan and Eritrea if they are interested</t>
  </si>
  <si>
    <t>4 countries complete targeted additional coverage</t>
  </si>
  <si>
    <t>6 countries complete targeted additional coverage</t>
  </si>
  <si>
    <t>2 countries complete targeted additional coverage</t>
  </si>
  <si>
    <t>Collection and compilation of data on targeted additional financial institutions completed</t>
  </si>
  <si>
    <t>Government finance statistics (GFS) Manual for Developing Countries was published ahead of schedule in summer of 2011 and an outline of the BOP guide is currently being prepared.</t>
  </si>
  <si>
    <t>GFS manual completed. Work initiated on BOP paper</t>
  </si>
  <si>
    <t>Work initiated on manual/guide for GFS statistics</t>
  </si>
  <si>
    <t>11 project countries are now producing NSDPs, one behind schedule.</t>
  </si>
  <si>
    <t>13 project countries are now producing ARCs, one ahead of schedule.</t>
  </si>
  <si>
    <t>Milestone 3 - March 2013</t>
  </si>
  <si>
    <t>Milestone 4 - March 2014</t>
  </si>
  <si>
    <t xml:space="preserve">Target - March 2015 </t>
  </si>
  <si>
    <t>Target - March 2015</t>
  </si>
  <si>
    <t>Milestone 1 - March 2013</t>
  </si>
  <si>
    <t>Milestone 2 - March 2014</t>
  </si>
  <si>
    <r>
      <t>1 - Mauritius subscribed to the SDDS February 28, 2012, the first project country to subscribe besides South Africa. No others have subscribed yet. A workshop for potential SDDS subscribers (Seychelles, Botswana, Kenya, Ghana, Namibia, and Nigeria) is being conducted May 2013, where Mauritius will assist as a mentor country.</t>
    </r>
    <r>
      <rPr>
        <b/>
        <sz val="9"/>
        <rFont val="Arial"/>
        <family val="2"/>
      </rPr>
      <t xml:space="preserve"> </t>
    </r>
    <r>
      <rPr>
        <sz val="9"/>
        <rFont val="Arial"/>
        <family val="2"/>
      </rPr>
      <t>There is however a fairly high risk on achieving the remaining four countries by the end of the project. Subscription to SDDS will depend on the political will of countries and it is important not to push a country to join SDDS before it is ready, a point raised by the 2009 independent evaluation of the previous phase of this project.</t>
    </r>
  </si>
  <si>
    <t>3 countries have started publishing FSIs; Mauritius, Seychelles, and Uganda. Kenya and Zambia are expected to publish by end 2013. Another workshop is planned this coming year to encourage other countries to complete the work.</t>
  </si>
  <si>
    <t>2 - Uganda and Zambia are collecting and compiling the targeted other financial institutions as of 2013. Kenya may be collecting and compiling later in 2013.</t>
  </si>
  <si>
    <t>One workshop has been conducted for the Southern African Development Community (SADC), which also included all five countries in the Southern African Customs Union (SACU).  The methodological framework for harmonization and country work plans were agreed. The last two years of the project will be devoted to the actual production and dissemination of the data in all countries.</t>
  </si>
  <si>
    <t>4 - all module countries (Ghana, Rwanda, Uganda, and Tanzania Zanzibar) have produced and published for the first time constant price QNA, ahead of schedule. All module countries now produce constant price QNA, and the remainder of the project will be focused on producing current price QNA.</t>
  </si>
  <si>
    <t>2 - Kenya and Rwanda are now producing revised GFS based on proper classifications.</t>
  </si>
  <si>
    <t>6 - All six of the module countries have conducted surveys (several with secured funding for future years) and analyzed results. In addition, all countries have used the data to produce preliminary IIP statistics. Ghana and Mozambique have integrated their IIP statistics with the expanded BOP</t>
  </si>
  <si>
    <t xml:space="preserve">No TA has been provided to either country. South Sudan only recently expressed interest in joining GDDS and requested a TA mission. A mission was arranged for April 2013, which was the earliest that it could be done. However, this mission has since been postponed to September 2013 at request of the authorities. It is expected that South Sudan will join GDDS by the end of 2013. It was known at the outset of the project that Eritrea was a high risk not to join GDDS due to the lack of political will. </t>
  </si>
  <si>
    <t>Further Technical Assistance in metadata provided to South Sudan and Eritrea if needed and requested</t>
  </si>
  <si>
    <t>Milestone not met. 11 countries are producing NSDPs which is four behind schedule. This is the same number of countries that were producing NSDP’s in March 2013</t>
  </si>
  <si>
    <t>Milestone not met. 13 countries are producing ARCs which is two behind schedule. This is the same number of countries that were producing ARC’s in March 2013</t>
  </si>
  <si>
    <t>Milestone not met.  Currently 1 country, Mauritius, subscribes to the SDDS. No others have subscribed yet. A workshop for potential SDDS subscribers (Seychelles, Botswana, Kenya, Ghana, Namibia, and Nigeria) was conducted in May 2013. There is however a fairly high risk of not achieving the remaining four countries by the end of the project. Subscription to SDDS will depend on the political will of countries and it is important not to push a country to join SDDS before it is ready, a point raised by the 2009 independent evaluation of the previous phase of this project.</t>
  </si>
  <si>
    <t>Milestone not met. No Technical Assistance has been provided to either country. South Sudan was ready to join GDDS but the December 2013 mission was cut short due to civil unrest. It was known at the outset of the project that Eritrea was a high risk not to join GDDS due to the lack of political will</t>
  </si>
  <si>
    <t>Milestone exceeded. Following a third FSI workshop in February 2014, 10 module countries have now produced FSIs (Botswana, Burundi, Kenya, Mauritius, Namibia, Nigeria, Rwanda, Tanzania, Uganda, and Zambia).  All are also published except Botswana, Burundi, and Tanzania which are expected to publish soon. This represents excellent progress over the last 12 months as only 3 countries were producing FSIs in March 2013</t>
  </si>
  <si>
    <t>Milestone not met. 3 countries (Sierra Leone, Uganda and Zambia) are now collecting and compiling the targeted additional coverage, one short of the milestone.</t>
  </si>
  <si>
    <t>Milestone met. The five countries of the East Africa Community (EAC) are now producing and disseminating basic monetary data according to a harmonized methodology, definitions of classifications, and definitions of monetary aggregates. These data have been submitted to the EAC.</t>
  </si>
  <si>
    <t>Milestone exceeded. Following three QNA workshops during which training was provided, and multiple follow up missions to all module countries, all 7 module countries (Ghana, Uganda, Tanzania, Namibia, Rwanda, Kenya, Zanzibar) now produce and publish QNA at constant prices. This is 2 ahead of schedule and one ahead of the target for the end of project. With all project countries now producing constant price QNA the remainder of the project will focus on producing current price QNA</t>
  </si>
  <si>
    <t>Milestone met. 4 module countries (Burundi, Kenya, Mozambique and Rwanda) are now producing GFS based on the proper GFSM 2001 classifications.</t>
  </si>
  <si>
    <t>Milestone exceeded. All 6 module countries (The Gambia, Ghana, Kenya, Mauritius, Mozambique and Nigeria) have conducted surveys and analysed results which is two ahead of schedule and meets the end-of-project target. In addition, all countries have used the data to produce preliminary IIP statistics and an expanded BOP. The remainder of the project will focus on refining these statistics and ensuring annual surveys are incorporated into all countries’ budgets.</t>
  </si>
  <si>
    <t>Milestone exceeded. The second manual “Direct Reporting of Private Sector Cross-Border Flows and Stocks in Selected African Countries” was published on February 28, 2014 as an IMF Technical Manual and Guide. With the previous publication of the GFS manual for developing countries, this completes the target for output 5 twelve months ahead of schedule.</t>
  </si>
  <si>
    <t>Milestone exceeded. 9 of the 12 countries expected to achieve the targeted coverage in the BOP and monetary statistics modules have done so. All 6 BOP module countries (The Gambia, Ghana, Kenya, Mauritius, Nigeria, and Mozambique) have produced IIP statistics and 3 of the 6 monetary module countries (Sierra Leone, Uganda and Zambia) are compiling data on additional depository/financial institutions</t>
  </si>
  <si>
    <r>
      <t xml:space="preserve">Milestone met. Two thirds of the targeted countries (4 out of 6) are now producing GFS according to the proper </t>
    </r>
    <r>
      <rPr>
        <i/>
        <sz val="9"/>
        <rFont val="Arial"/>
        <family val="2"/>
      </rPr>
      <t>GFSM 2001</t>
    </r>
    <r>
      <rPr>
        <sz val="9"/>
        <rFont val="Arial"/>
        <family val="2"/>
      </rPr>
      <t xml:space="preserve"> classifications (Burundi, Kenya, Mozambique, and Rwanda)</t>
    </r>
  </si>
  <si>
    <t>Milestone exceeded. All 7 countries are producing constant price quarterly national accounts. The remainder of the project will be focused on refining these estimates and producing current price QNA</t>
  </si>
  <si>
    <t>All 12 countries achieve module targeted additional coverage</t>
  </si>
  <si>
    <t>All 12 countries have achieved the targeted coverage in the BOP and monetary statistics modules. Six BOP module countries (The Gambia, Ghana, Kenya, Mauritius, Nigeria, and Mozambique) have conducted surveys and produced IIP statistics. Six monetary module countries (Liberia, Namibia, Sierra Leone, Uganda, Zambia, and Zimbabwe) are compiling data on additional depository/financial institutions.</t>
  </si>
  <si>
    <t>All  six countries achieve module targeted classification</t>
  </si>
  <si>
    <t>All six of the targeted countries have now produced annual and sub-annual GFS according to GFSM 2001 classifications (Burundi, Kenya, Malawi, Mozambique, Rwanda, and Zimbabwe).</t>
  </si>
  <si>
    <t>All 7 countries achieve GDDS target</t>
  </si>
  <si>
    <t xml:space="preserve">All 7 countries are producing and disseminating quarterly national accounts (QNA) at constant and current prices, including Ghana, Kenya, Namibia, Nigeria, Rwanda, Tanzania, and Uganda. </t>
  </si>
  <si>
    <t>Twelve countries are producing NSDPs (Botswana, Kenya, Lesotho, Malawi, Mauritius, Mozambique, Namibia, Seychelles, South Africa, Tanzania, Uganda, and Zambia).</t>
  </si>
  <si>
    <t>Thirteen countries are producing ARCs (Botswana, Kenya, Lesotho, Malawi, Mauritius, Mozambique, Nigeria, Rwanda, Seychelles, South Africa, Tanzania, Uganda, and Zambia).</t>
  </si>
  <si>
    <t>22 countries join GDDS. Burundi joined GDDS on August 9, 2011. South Sudan was ready to join GDDS, but the December 2013 mission was cut shart becauase of civil unrest. The security situation has continued to prevent progress in South Sudan.</t>
  </si>
  <si>
    <t>Fourteen module countries have now produced FSIs (Botswana, Burundi, The Gambia, Kenya, Lesotho, Muritius, Namibia, Nigeria, Rwanda, Seychelles, Swaziland, Tanzania, Uganda and Zambia.</t>
  </si>
  <si>
    <t>The six countries Liberia, Namibia, Sierra Leone, Uganda, Zambia, and Zimbabwe are now collecting and compiling the targeted additional coverage, achieving the milestone.</t>
  </si>
  <si>
    <t>The five countries of the EAC (Burundi, Kenya, Rwanda, Tanzania, and Uganda) are now producing and disseminating basic monetary data according to a harmonized methodology, definitions of classifications, and definitions of monetary aggregates. SACU lacked the organization and political will to progress in this area.</t>
  </si>
  <si>
    <t>All 7 module countries produce and publish QNA</t>
  </si>
  <si>
    <t xml:space="preserve">Six countries (Burundi, Kenya, Malawi, Mozambique, Rwanda, and Zimbabwe) have now produced annual and sub-annual GFS based on GFSM 2001 classifications.  </t>
  </si>
  <si>
    <t>6 module countries produce GFS according to the international standard GFSM and at least 3 produce quarterly or monthly data</t>
  </si>
  <si>
    <t xml:space="preserve">Following a workshop for the BOP module in April 2011, and multiple follow up missions to each of the six module countries (The Gambia, Ghana, Kenya, Mauritius, Mozambique, and Nigeria), all six of the module countries have conducted surveys with secured funding and analyzed results. In addition, all countries have used the data to produce to varying degrees preliminary IIP statistics and an expanded BOP. </t>
  </si>
  <si>
    <t xml:space="preserve">Direct Reporting of Private Sector Cross-Border Flows and Stocks in Selected African Countries was published on February 28, 2014 as an IMF Technical Manual and Guide. With the previous publication of the GFS Manual for Developing Countries, this completed early the EDDI Milestone 5. </t>
  </si>
  <si>
    <t>South Africa is the only African country subscribed</t>
  </si>
  <si>
    <t>Mauritius subscribed to the SDDS in February 2012, the first project country in Africa to subscribe besides South Africa. We are hopeful that Seychelles might subscribe to SDDS before the end of 2012. If so, the project will be on target against the 2012 milestone. There is however a fairly high risk on achieving the remaining three countries by the end of the project. Subscription to SDDS will depend on the political will of countries and it is important not to push a country to join SDDS before it is ready, a point raised by the 2009 independent evaluation of the previous phase of this project.</t>
  </si>
  <si>
    <t>2 countries subscribed. Mauritius subscribed to the SDDS February 28, 2012, the first proejct country to subscribe besides South Africa (before this project). Seychelles subscribed in April, 2015.</t>
  </si>
  <si>
    <t>Following four QNA workshops during which training was provided, and multiple follow up missions to all module countries, all seven module countries began to produce and publish QNA at constant prices at least one year ago. They are now also producing QNA at current prices.                                       [Rwanda, Ghana, Kenya, Namibia, Nigeria, Tanzania, and Uganda]</t>
  </si>
  <si>
    <t>Milestone 2014</t>
  </si>
  <si>
    <t>Target - 2015</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</si>
</sst>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ont>
    <font>
      <b/>
      <sz val="9"/>
      <name val="Arial"/>
      <family val="2"/>
    </font>
    <font>
      <sz val="9"/>
      <name val="Arial"/>
      <family val="2"/>
    </font>
    <font>
      <b/>
      <sz val="9"/>
      <color indexed="9"/>
      <name val="Arial"/>
      <family val="2"/>
    </font>
    <font>
      <sz val="10"/>
      <name val="Arial"/>
      <family val="2"/>
    </font>
    <font>
      <sz val="9"/>
      <color indexed="10"/>
      <name val="Arial"/>
      <family val="2"/>
    </font>
    <font>
      <b/>
      <sz val="9"/>
      <color indexed="10"/>
      <name val="Arial"/>
      <family val="2"/>
    </font>
    <font>
      <sz val="10"/>
      <color indexed="10"/>
      <name val="Arial"/>
      <family val="2"/>
    </font>
    <font>
      <i/>
      <sz val="9"/>
      <name val="Arial"/>
      <family val="2"/>
    </font>
  </fonts>
  <fills count="9">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55"/>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s>
  <cellStyleXfs count="1">
    <xf numFmtId="0" fontId="0" fillId="0" borderId="0"/>
  </cellStyleXfs>
  <cellXfs count="156">
    <xf numFmtId="0" fontId="0" fillId="0" borderId="0" xfId="0"/>
    <xf numFmtId="0" fontId="1" fillId="2" borderId="1" xfId="0" applyFont="1" applyFill="1" applyBorder="1" applyAlignment="1">
      <alignment vertical="top" wrapText="1"/>
    </xf>
    <xf numFmtId="0" fontId="1" fillId="3" borderId="2" xfId="0" applyFont="1" applyFill="1" applyBorder="1" applyAlignment="1">
      <alignment vertical="top" wrapText="1"/>
    </xf>
    <xf numFmtId="0" fontId="1" fillId="2" borderId="3" xfId="0" applyFont="1" applyFill="1" applyBorder="1" applyAlignment="1">
      <alignment vertical="top" wrapText="1"/>
    </xf>
    <xf numFmtId="0" fontId="2" fillId="4" borderId="4" xfId="0" applyFont="1" applyFill="1" applyBorder="1" applyAlignment="1">
      <alignment vertical="top" wrapText="1"/>
    </xf>
    <xf numFmtId="0" fontId="1" fillId="0" borderId="1" xfId="0" applyFont="1" applyBorder="1" applyAlignment="1">
      <alignment horizontal="center" vertical="top" wrapText="1"/>
    </xf>
    <xf numFmtId="0" fontId="2" fillId="0" borderId="3" xfId="0" applyFont="1" applyBorder="1" applyAlignment="1">
      <alignment vertical="top" wrapText="1"/>
    </xf>
    <xf numFmtId="0" fontId="2" fillId="4" borderId="5" xfId="0" applyFont="1" applyFill="1" applyBorder="1" applyAlignment="1">
      <alignment vertical="top" wrapText="1"/>
    </xf>
    <xf numFmtId="0" fontId="1" fillId="0" borderId="2" xfId="0" applyFont="1" applyBorder="1" applyAlignment="1">
      <alignment horizontal="center" vertical="top" wrapText="1"/>
    </xf>
    <xf numFmtId="0" fontId="2" fillId="5" borderId="1" xfId="0" applyFont="1" applyFill="1" applyBorder="1" applyAlignment="1">
      <alignment vertical="top" wrapText="1"/>
    </xf>
    <xf numFmtId="0" fontId="2" fillId="0" borderId="1" xfId="0" applyFont="1" applyBorder="1" applyAlignment="1">
      <alignment vertical="top" wrapText="1"/>
    </xf>
    <xf numFmtId="0" fontId="2" fillId="4" borderId="2" xfId="0" applyFont="1" applyFill="1" applyBorder="1" applyAlignment="1">
      <alignment vertical="top" wrapText="1"/>
    </xf>
    <xf numFmtId="0" fontId="1" fillId="0" borderId="0" xfId="0" applyFont="1" applyFill="1" applyBorder="1" applyAlignment="1">
      <alignment vertical="top" wrapText="1"/>
    </xf>
    <xf numFmtId="0" fontId="1" fillId="3" borderId="1" xfId="0" applyFont="1" applyFill="1" applyBorder="1" applyAlignment="1">
      <alignment vertical="top" wrapText="1"/>
    </xf>
    <xf numFmtId="0" fontId="1" fillId="2" borderId="6" xfId="0" applyFont="1" applyFill="1" applyBorder="1" applyAlignment="1">
      <alignment vertical="top" wrapText="1"/>
    </xf>
    <xf numFmtId="0" fontId="1" fillId="6" borderId="6" xfId="0" applyFont="1" applyFill="1" applyBorder="1" applyAlignment="1">
      <alignment vertical="top" wrapText="1"/>
    </xf>
    <xf numFmtId="0" fontId="1" fillId="7" borderId="6" xfId="0" applyFont="1" applyFill="1" applyBorder="1" applyAlignment="1">
      <alignment vertical="top" wrapText="1"/>
    </xf>
    <xf numFmtId="0" fontId="1" fillId="5" borderId="1" xfId="0" applyFont="1" applyFill="1" applyBorder="1" applyAlignment="1">
      <alignment vertical="top" wrapText="1"/>
    </xf>
    <xf numFmtId="0" fontId="1" fillId="0" borderId="7" xfId="0" applyFont="1" applyFill="1" applyBorder="1" applyAlignment="1">
      <alignment vertical="top" wrapText="1"/>
    </xf>
    <xf numFmtId="0" fontId="1" fillId="0" borderId="8" xfId="0" applyFont="1" applyBorder="1" applyAlignment="1">
      <alignment horizontal="center" vertical="top" wrapText="1"/>
    </xf>
    <xf numFmtId="0" fontId="2" fillId="5" borderId="7" xfId="0" applyFont="1" applyFill="1" applyBorder="1" applyAlignment="1">
      <alignment vertical="top" wrapText="1"/>
    </xf>
    <xf numFmtId="0" fontId="2" fillId="4" borderId="5" xfId="0" applyFont="1" applyFill="1" applyBorder="1" applyAlignment="1">
      <alignment vertical="center" wrapText="1"/>
    </xf>
    <xf numFmtId="0" fontId="1" fillId="7" borderId="3" xfId="0" applyFont="1" applyFill="1" applyBorder="1" applyAlignment="1">
      <alignment vertical="top" wrapText="1"/>
    </xf>
    <xf numFmtId="0" fontId="2" fillId="4" borderId="2" xfId="0" applyFont="1" applyFill="1" applyBorder="1" applyAlignment="1">
      <alignment vertical="center" wrapText="1"/>
    </xf>
    <xf numFmtId="0" fontId="1" fillId="0" borderId="5" xfId="0" applyFont="1" applyBorder="1" applyAlignment="1">
      <alignment horizontal="center" vertical="top" wrapText="1"/>
    </xf>
    <xf numFmtId="0" fontId="1" fillId="0" borderId="4" xfId="0" applyFont="1" applyBorder="1" applyAlignment="1">
      <alignment horizontal="center" vertical="top" wrapText="1"/>
    </xf>
    <xf numFmtId="0" fontId="2" fillId="0" borderId="9" xfId="0" applyFont="1" applyBorder="1" applyAlignment="1">
      <alignment vertical="top" wrapText="1"/>
    </xf>
    <xf numFmtId="0" fontId="2" fillId="0" borderId="1" xfId="0" applyFont="1" applyFill="1" applyBorder="1" applyAlignment="1">
      <alignment vertical="top" wrapText="1"/>
    </xf>
    <xf numFmtId="0" fontId="2" fillId="0" borderId="4" xfId="0" applyFont="1" applyBorder="1" applyAlignment="1">
      <alignment vertical="top" wrapText="1"/>
    </xf>
    <xf numFmtId="0" fontId="2" fillId="2" borderId="1" xfId="0" applyFont="1" applyFill="1" applyBorder="1" applyAlignment="1">
      <alignment vertical="top" wrapText="1"/>
    </xf>
    <xf numFmtId="0" fontId="1" fillId="6" borderId="1" xfId="0" applyFont="1" applyFill="1" applyBorder="1" applyAlignment="1">
      <alignment vertical="top" wrapText="1"/>
    </xf>
    <xf numFmtId="0" fontId="3" fillId="5" borderId="1" xfId="0" applyFont="1" applyFill="1" applyBorder="1" applyAlignment="1">
      <alignment vertical="top" wrapText="1"/>
    </xf>
    <xf numFmtId="0" fontId="2" fillId="0" borderId="3" xfId="0" applyFont="1" applyBorder="1" applyAlignment="1">
      <alignment horizontal="left" vertical="top" wrapText="1"/>
    </xf>
    <xf numFmtId="0" fontId="1" fillId="3" borderId="4" xfId="0" applyFont="1" applyFill="1" applyBorder="1" applyAlignment="1">
      <alignment vertical="top" wrapText="1"/>
    </xf>
    <xf numFmtId="0" fontId="4" fillId="0" borderId="0" xfId="0" applyFont="1" applyAlignment="1">
      <alignment vertical="top" wrapText="1"/>
    </xf>
    <xf numFmtId="0" fontId="4" fillId="0" borderId="4" xfId="0" applyFont="1" applyBorder="1" applyAlignment="1">
      <alignment vertical="top" wrapText="1"/>
    </xf>
    <xf numFmtId="0" fontId="1" fillId="7" borderId="9" xfId="0" applyFont="1" applyFill="1" applyBorder="1" applyAlignment="1">
      <alignment vertical="top" wrapText="1"/>
    </xf>
    <xf numFmtId="0" fontId="0" fillId="0" borderId="2" xfId="0" applyBorder="1"/>
    <xf numFmtId="0" fontId="4" fillId="4" borderId="4" xfId="0" applyFont="1" applyFill="1" applyBorder="1" applyAlignment="1">
      <alignment vertical="top" wrapText="1"/>
    </xf>
    <xf numFmtId="0" fontId="0" fillId="0" borderId="4" xfId="0" applyBorder="1"/>
    <xf numFmtId="0" fontId="2" fillId="0" borderId="2" xfId="0" applyFont="1" applyBorder="1" applyAlignment="1">
      <alignment vertical="top" wrapText="1"/>
    </xf>
    <xf numFmtId="9" fontId="2" fillId="4" borderId="4" xfId="0" applyNumberFormat="1" applyFont="1" applyFill="1" applyBorder="1" applyAlignment="1">
      <alignment horizontal="left" vertical="center" wrapText="1"/>
    </xf>
    <xf numFmtId="0" fontId="4" fillId="0" borderId="3" xfId="0" applyFont="1" applyBorder="1" applyAlignment="1">
      <alignment horizontal="left" vertical="top" wrapText="1"/>
    </xf>
    <xf numFmtId="0" fontId="4" fillId="0" borderId="9" xfId="0" applyFont="1" applyBorder="1" applyAlignment="1">
      <alignment horizontal="left" vertical="top" wrapText="1"/>
    </xf>
    <xf numFmtId="0" fontId="7" fillId="0" borderId="0" xfId="0" applyFont="1"/>
    <xf numFmtId="0" fontId="4" fillId="0" borderId="0" xfId="0" applyFont="1"/>
    <xf numFmtId="0" fontId="5" fillId="5" borderId="1" xfId="0" applyFont="1" applyFill="1" applyBorder="1" applyAlignment="1">
      <alignment vertical="top" wrapText="1"/>
    </xf>
    <xf numFmtId="9" fontId="2" fillId="0" borderId="3" xfId="0" applyNumberFormat="1" applyFont="1" applyBorder="1" applyAlignment="1">
      <alignment horizontal="left" vertical="top" wrapText="1"/>
    </xf>
    <xf numFmtId="0" fontId="2" fillId="0" borderId="4" xfId="0" applyFont="1" applyBorder="1" applyAlignment="1">
      <alignment horizontal="left" vertical="top" wrapText="1"/>
    </xf>
    <xf numFmtId="0" fontId="4" fillId="4" borderId="4" xfId="0" applyFont="1" applyFill="1" applyBorder="1" applyAlignment="1">
      <alignment horizontal="left" vertical="top"/>
    </xf>
    <xf numFmtId="0" fontId="4" fillId="4" borderId="5" xfId="0" applyFont="1" applyFill="1" applyBorder="1" applyAlignment="1">
      <alignment horizontal="left" vertical="top"/>
    </xf>
    <xf numFmtId="0" fontId="4" fillId="4" borderId="2" xfId="0" applyFont="1" applyFill="1" applyBorder="1" applyAlignment="1">
      <alignment horizontal="left" vertical="top"/>
    </xf>
    <xf numFmtId="0" fontId="2" fillId="0" borderId="8" xfId="0" applyFont="1" applyBorder="1" applyAlignment="1">
      <alignment vertical="top" wrapText="1"/>
    </xf>
    <xf numFmtId="0" fontId="2" fillId="0" borderId="10" xfId="0" applyFont="1" applyBorder="1" applyAlignment="1">
      <alignment horizontal="left" vertical="top" wrapText="1"/>
    </xf>
    <xf numFmtId="0" fontId="1" fillId="6" borderId="10" xfId="0" applyFont="1" applyFill="1" applyBorder="1" applyAlignment="1">
      <alignment vertical="top" wrapText="1"/>
    </xf>
    <xf numFmtId="0" fontId="4" fillId="0" borderId="11" xfId="0" applyFont="1" applyBorder="1" applyAlignment="1">
      <alignment vertical="top" wrapText="1"/>
    </xf>
    <xf numFmtId="0" fontId="4" fillId="0" borderId="8" xfId="0" applyFont="1" applyBorder="1" applyAlignment="1">
      <alignment horizontal="left" vertical="top" wrapText="1"/>
    </xf>
    <xf numFmtId="0" fontId="2" fillId="0" borderId="10" xfId="0" applyFont="1" applyFill="1" applyBorder="1" applyAlignment="1">
      <alignment vertical="top" wrapText="1"/>
    </xf>
    <xf numFmtId="0" fontId="1" fillId="6" borderId="3" xfId="0" applyFont="1" applyFill="1" applyBorder="1" applyAlignment="1">
      <alignment vertical="top" wrapText="1"/>
    </xf>
    <xf numFmtId="0" fontId="4" fillId="0" borderId="11" xfId="0" applyFont="1" applyBorder="1" applyAlignment="1">
      <alignment horizontal="left" vertical="top" wrapText="1"/>
    </xf>
    <xf numFmtId="0" fontId="1" fillId="6" borderId="7" xfId="0" applyFont="1" applyFill="1" applyBorder="1" applyAlignment="1">
      <alignment vertical="top" wrapText="1"/>
    </xf>
    <xf numFmtId="0" fontId="2" fillId="5" borderId="10" xfId="0" applyFont="1" applyFill="1" applyBorder="1" applyAlignment="1">
      <alignment vertical="top" wrapText="1"/>
    </xf>
    <xf numFmtId="0" fontId="2" fillId="5" borderId="6" xfId="0" applyFont="1" applyFill="1" applyBorder="1" applyAlignment="1">
      <alignment vertical="top" wrapText="1"/>
    </xf>
    <xf numFmtId="0" fontId="4" fillId="0" borderId="5" xfId="0" applyFont="1" applyBorder="1" applyAlignment="1">
      <alignment horizontal="left" vertical="top" wrapText="1"/>
    </xf>
    <xf numFmtId="0" fontId="1" fillId="2" borderId="4" xfId="0" applyFont="1" applyFill="1" applyBorder="1" applyAlignment="1">
      <alignment vertical="top" wrapText="1"/>
    </xf>
    <xf numFmtId="0" fontId="2" fillId="0" borderId="1" xfId="0" applyFont="1" applyBorder="1" applyAlignment="1">
      <alignment horizontal="left" vertical="top" wrapText="1"/>
    </xf>
    <xf numFmtId="3" fontId="2" fillId="0" borderId="1" xfId="0" applyNumberFormat="1" applyFont="1" applyBorder="1" applyAlignment="1">
      <alignment horizontal="left" vertical="top" wrapText="1"/>
    </xf>
    <xf numFmtId="0" fontId="1" fillId="0" borderId="1" xfId="0" applyFont="1" applyBorder="1" applyAlignment="1">
      <alignment vertical="top" wrapText="1"/>
    </xf>
    <xf numFmtId="0" fontId="1" fillId="0" borderId="1" xfId="0" applyFont="1" applyFill="1" applyBorder="1" applyAlignment="1">
      <alignment horizontal="center" vertical="top" wrapText="1"/>
    </xf>
    <xf numFmtId="0" fontId="2" fillId="0" borderId="1" xfId="0" applyFont="1" applyBorder="1" applyAlignment="1">
      <alignment horizontal="left" vertical="top"/>
    </xf>
    <xf numFmtId="0" fontId="2" fillId="5" borderId="4" xfId="0" applyFont="1" applyFill="1" applyBorder="1" applyAlignment="1">
      <alignment vertical="top" wrapText="1"/>
    </xf>
    <xf numFmtId="0" fontId="2" fillId="0" borderId="1" xfId="0" applyFont="1" applyFill="1" applyBorder="1" applyAlignment="1">
      <alignment horizontal="left" vertical="top" wrapText="1"/>
    </xf>
    <xf numFmtId="0" fontId="2" fillId="0" borderId="0" xfId="0" applyFont="1" applyAlignment="1">
      <alignment wrapText="1"/>
    </xf>
    <xf numFmtId="0" fontId="2" fillId="0" borderId="1" xfId="0" applyFont="1" applyBorder="1" applyAlignment="1">
      <alignment horizontal="center" vertical="top" wrapText="1"/>
    </xf>
    <xf numFmtId="0" fontId="0" fillId="0" borderId="1" xfId="0" applyBorder="1" applyAlignment="1">
      <alignment vertical="top" wrapText="1"/>
    </xf>
    <xf numFmtId="9" fontId="0" fillId="0" borderId="1" xfId="0" applyNumberFormat="1" applyBorder="1" applyAlignment="1">
      <alignment horizontal="left" vertical="top" wrapText="1"/>
    </xf>
    <xf numFmtId="0" fontId="2" fillId="0" borderId="0" xfId="0" applyFont="1" applyAlignment="1">
      <alignment vertical="top" wrapText="1"/>
    </xf>
    <xf numFmtId="0" fontId="2" fillId="0" borderId="0" xfId="0" applyFont="1" applyAlignment="1">
      <alignment horizontal="left" vertical="top" wrapText="1"/>
    </xf>
    <xf numFmtId="0" fontId="2" fillId="0" borderId="3" xfId="0" applyFont="1" applyFill="1" applyBorder="1" applyAlignment="1">
      <alignment vertical="top" wrapText="1"/>
    </xf>
    <xf numFmtId="0" fontId="2" fillId="0" borderId="3" xfId="0" applyFont="1" applyFill="1" applyBorder="1" applyAlignment="1">
      <alignment horizontal="left" vertical="top" wrapText="1"/>
    </xf>
    <xf numFmtId="0" fontId="2" fillId="0" borderId="0" xfId="0" applyFont="1" applyFill="1" applyAlignment="1">
      <alignment vertical="top" wrapText="1"/>
    </xf>
    <xf numFmtId="0" fontId="2" fillId="0" borderId="4" xfId="0" applyFont="1" applyFill="1" applyBorder="1" applyAlignment="1">
      <alignment vertical="top" wrapText="1"/>
    </xf>
    <xf numFmtId="0" fontId="2" fillId="0" borderId="0" xfId="0" applyFont="1" applyAlignment="1">
      <alignment horizontal="left" vertical="top" wrapText="1" indent="1"/>
    </xf>
    <xf numFmtId="0" fontId="2" fillId="0" borderId="1" xfId="0" applyFont="1" applyBorder="1" applyAlignment="1">
      <alignment horizontal="left" vertical="top" wrapText="1"/>
    </xf>
    <xf numFmtId="0" fontId="2" fillId="0" borderId="4" xfId="0" applyFont="1" applyBorder="1" applyAlignment="1">
      <alignment vertical="top" wrapText="1"/>
    </xf>
    <xf numFmtId="0" fontId="0" fillId="0" borderId="1" xfId="0" applyBorder="1" applyAlignment="1">
      <alignment horizontal="left" vertical="top" wrapText="1"/>
    </xf>
    <xf numFmtId="0" fontId="1" fillId="6" borderId="10" xfId="0" applyFont="1" applyFill="1" applyBorder="1" applyAlignment="1">
      <alignment vertical="top"/>
    </xf>
    <xf numFmtId="0" fontId="0" fillId="0" borderId="1" xfId="0" applyBorder="1"/>
    <xf numFmtId="9"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1" fillId="0" borderId="4" xfId="0" applyFont="1" applyBorder="1" applyAlignment="1">
      <alignment horizontal="center" vertical="top" wrapText="1"/>
    </xf>
    <xf numFmtId="0" fontId="0" fillId="0" borderId="5" xfId="0" applyBorder="1" applyAlignment="1">
      <alignment horizontal="center" vertical="top" wrapText="1"/>
    </xf>
    <xf numFmtId="0" fontId="0" fillId="0" borderId="2" xfId="0" applyBorder="1" applyAlignment="1">
      <alignment horizontal="center" vertical="top" wrapText="1"/>
    </xf>
    <xf numFmtId="0" fontId="2" fillId="0" borderId="4" xfId="0" applyFont="1" applyBorder="1" applyAlignment="1">
      <alignment vertical="top" wrapText="1"/>
    </xf>
    <xf numFmtId="0" fontId="0" fillId="0" borderId="5" xfId="0" applyBorder="1" applyAlignment="1">
      <alignment vertical="top" wrapText="1"/>
    </xf>
    <xf numFmtId="0" fontId="2" fillId="0" borderId="4" xfId="0" applyFont="1" applyBorder="1" applyAlignment="1">
      <alignment vertical="top"/>
    </xf>
    <xf numFmtId="0" fontId="2" fillId="0" borderId="5" xfId="0" applyFont="1" applyBorder="1" applyAlignment="1">
      <alignment vertical="top"/>
    </xf>
    <xf numFmtId="0" fontId="4" fillId="0" borderId="4" xfId="0" applyFont="1" applyBorder="1" applyAlignment="1">
      <alignment vertical="top" wrapText="1"/>
    </xf>
    <xf numFmtId="0" fontId="2" fillId="0" borderId="10" xfId="0" applyFont="1" applyBorder="1" applyAlignment="1">
      <alignment horizontal="left" vertical="top" wrapText="1"/>
    </xf>
    <xf numFmtId="0" fontId="0" fillId="0" borderId="15" xfId="0" applyBorder="1" applyAlignment="1">
      <alignment horizontal="left" vertical="top" wrapText="1"/>
    </xf>
    <xf numFmtId="0" fontId="0" fillId="0" borderId="6" xfId="0" applyBorder="1" applyAlignment="1">
      <alignment horizontal="left" vertical="top" wrapText="1"/>
    </xf>
    <xf numFmtId="0" fontId="2" fillId="0" borderId="15" xfId="0" applyFont="1" applyBorder="1" applyAlignment="1">
      <alignment vertical="top" wrapText="1"/>
    </xf>
    <xf numFmtId="0" fontId="2" fillId="0" borderId="6" xfId="0" applyFont="1" applyBorder="1" applyAlignment="1">
      <alignment vertical="top" wrapText="1"/>
    </xf>
    <xf numFmtId="0" fontId="1" fillId="3" borderId="4" xfId="0" applyFont="1" applyFill="1" applyBorder="1" applyAlignment="1">
      <alignment vertical="top" wrapText="1"/>
    </xf>
    <xf numFmtId="0" fontId="1" fillId="3" borderId="5" xfId="0" applyFont="1" applyFill="1" applyBorder="1" applyAlignment="1">
      <alignment vertical="top" wrapText="1"/>
    </xf>
    <xf numFmtId="0" fontId="1" fillId="3" borderId="2" xfId="0" applyFont="1" applyFill="1" applyBorder="1" applyAlignment="1">
      <alignment vertical="top" wrapText="1"/>
    </xf>
    <xf numFmtId="0" fontId="2" fillId="8" borderId="11" xfId="0" applyFont="1" applyFill="1" applyBorder="1" applyAlignment="1">
      <alignment vertical="top" wrapText="1"/>
    </xf>
    <xf numFmtId="0" fontId="2" fillId="8" borderId="12" xfId="0" applyFont="1" applyFill="1" applyBorder="1" applyAlignment="1">
      <alignment vertical="top" wrapText="1"/>
    </xf>
    <xf numFmtId="0" fontId="2" fillId="8" borderId="9" xfId="0" applyFont="1" applyFill="1" applyBorder="1" applyAlignment="1">
      <alignment vertical="top" wrapText="1"/>
    </xf>
    <xf numFmtId="0" fontId="2" fillId="8" borderId="13" xfId="0" applyFont="1" applyFill="1" applyBorder="1" applyAlignment="1">
      <alignment vertical="top" wrapText="1"/>
    </xf>
    <xf numFmtId="0" fontId="2" fillId="8" borderId="0" xfId="0" applyFont="1" applyFill="1" applyBorder="1" applyAlignment="1">
      <alignment vertical="top" wrapText="1"/>
    </xf>
    <xf numFmtId="0" fontId="2" fillId="8" borderId="8" xfId="0" applyFont="1" applyFill="1" applyBorder="1" applyAlignment="1">
      <alignment vertical="top" wrapText="1"/>
    </xf>
    <xf numFmtId="0" fontId="2" fillId="8" borderId="14" xfId="0" applyFont="1" applyFill="1" applyBorder="1" applyAlignment="1">
      <alignment vertical="top" wrapText="1"/>
    </xf>
    <xf numFmtId="0" fontId="2" fillId="8" borderId="7" xfId="0" applyFont="1" applyFill="1" applyBorder="1" applyAlignment="1">
      <alignment vertical="top" wrapText="1"/>
    </xf>
    <xf numFmtId="0" fontId="2" fillId="8" borderId="3" xfId="0" applyFont="1" applyFill="1" applyBorder="1" applyAlignment="1">
      <alignment vertical="top" wrapText="1"/>
    </xf>
    <xf numFmtId="0" fontId="2" fillId="0" borderId="5" xfId="0" applyFont="1" applyBorder="1" applyAlignment="1">
      <alignment vertical="top" wrapText="1"/>
    </xf>
    <xf numFmtId="0" fontId="0" fillId="0" borderId="5" xfId="0" applyBorder="1" applyAlignment="1"/>
    <xf numFmtId="0" fontId="1" fillId="6" borderId="11" xfId="0" applyFont="1" applyFill="1" applyBorder="1" applyAlignment="1">
      <alignment horizontal="center" vertical="top" wrapText="1"/>
    </xf>
    <xf numFmtId="0" fontId="1" fillId="6" borderId="12" xfId="0" applyFont="1" applyFill="1" applyBorder="1" applyAlignment="1">
      <alignment horizontal="center" vertical="top" wrapText="1"/>
    </xf>
    <xf numFmtId="0" fontId="1" fillId="6" borderId="9" xfId="0" applyFont="1" applyFill="1" applyBorder="1" applyAlignment="1">
      <alignment horizontal="center" vertical="top" wrapText="1"/>
    </xf>
    <xf numFmtId="0" fontId="1" fillId="6" borderId="10" xfId="0" applyFont="1" applyFill="1" applyBorder="1" applyAlignment="1">
      <alignment horizontal="center" vertical="top" wrapText="1"/>
    </xf>
    <xf numFmtId="0" fontId="1" fillId="6" borderId="15" xfId="0" applyFont="1" applyFill="1" applyBorder="1" applyAlignment="1">
      <alignment horizontal="center" vertical="top" wrapText="1"/>
    </xf>
    <xf numFmtId="0" fontId="1" fillId="6" borderId="6" xfId="0" applyFont="1" applyFill="1" applyBorder="1" applyAlignment="1">
      <alignment horizontal="center" vertical="top" wrapText="1"/>
    </xf>
    <xf numFmtId="0" fontId="0" fillId="0" borderId="2" xfId="0" applyBorder="1" applyAlignment="1">
      <alignment vertical="top" wrapText="1"/>
    </xf>
    <xf numFmtId="0" fontId="4" fillId="4" borderId="4"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4" borderId="2" xfId="0" applyFont="1" applyFill="1" applyBorder="1" applyAlignment="1">
      <alignment horizontal="left" vertical="top" wrapText="1"/>
    </xf>
    <xf numFmtId="0" fontId="2" fillId="0" borderId="10" xfId="0" applyFont="1" applyBorder="1" applyAlignment="1">
      <alignment vertical="top" wrapText="1"/>
    </xf>
    <xf numFmtId="0" fontId="0" fillId="0" borderId="15" xfId="0" applyBorder="1" applyAlignment="1">
      <alignment vertical="top" wrapText="1"/>
    </xf>
    <xf numFmtId="0" fontId="0" fillId="0" borderId="6" xfId="0" applyBorder="1" applyAlignment="1">
      <alignment vertical="top" wrapText="1"/>
    </xf>
    <xf numFmtId="0" fontId="4" fillId="0" borderId="4" xfId="0" applyFont="1" applyFill="1" applyBorder="1" applyAlignment="1">
      <alignment vertical="top" wrapText="1"/>
    </xf>
    <xf numFmtId="0" fontId="4" fillId="0" borderId="5" xfId="0" applyFont="1" applyBorder="1" applyAlignment="1">
      <alignment vertical="top" wrapText="1"/>
    </xf>
    <xf numFmtId="0" fontId="2" fillId="0" borderId="15" xfId="0" applyFont="1" applyBorder="1" applyAlignment="1">
      <alignment horizontal="left" vertical="top" wrapText="1"/>
    </xf>
    <xf numFmtId="0" fontId="4" fillId="0" borderId="15" xfId="0" applyFont="1" applyBorder="1" applyAlignment="1">
      <alignment horizontal="left" vertical="top" wrapText="1"/>
    </xf>
    <xf numFmtId="0" fontId="4" fillId="0" borderId="6" xfId="0" applyFont="1" applyBorder="1" applyAlignment="1">
      <alignment horizontal="left" vertical="top" wrapText="1"/>
    </xf>
    <xf numFmtId="0" fontId="4" fillId="0" borderId="5" xfId="0" applyFont="1" applyBorder="1" applyAlignment="1">
      <alignment vertical="top"/>
    </xf>
    <xf numFmtId="0" fontId="0" fillId="0" borderId="5" xfId="0" applyBorder="1" applyAlignment="1">
      <alignment vertical="top"/>
    </xf>
    <xf numFmtId="0" fontId="1" fillId="0" borderId="10" xfId="0" applyFont="1" applyBorder="1" applyAlignment="1">
      <alignment vertical="top" wrapText="1"/>
    </xf>
    <xf numFmtId="0" fontId="1" fillId="0" borderId="15" xfId="0" applyFont="1" applyBorder="1" applyAlignment="1">
      <alignment vertical="top" wrapText="1"/>
    </xf>
    <xf numFmtId="0" fontId="1" fillId="0" borderId="6" xfId="0" applyFont="1" applyBorder="1" applyAlignment="1">
      <alignment vertical="top" wrapText="1"/>
    </xf>
    <xf numFmtId="0" fontId="1" fillId="8" borderId="4" xfId="0" applyFont="1" applyFill="1" applyBorder="1" applyAlignment="1">
      <alignment vertical="top" wrapText="1"/>
    </xf>
    <xf numFmtId="0" fontId="1" fillId="8" borderId="5" xfId="0" applyFont="1" applyFill="1" applyBorder="1" applyAlignment="1">
      <alignment vertical="top" wrapText="1"/>
    </xf>
    <xf numFmtId="0" fontId="1" fillId="8" borderId="2" xfId="0" applyFont="1" applyFill="1" applyBorder="1" applyAlignment="1">
      <alignment vertical="top" wrapText="1"/>
    </xf>
    <xf numFmtId="0" fontId="0" fillId="0" borderId="15" xfId="0" applyBorder="1" applyAlignment="1">
      <alignment horizontal="center" vertical="top" wrapText="1"/>
    </xf>
    <xf numFmtId="0" fontId="0" fillId="0" borderId="6" xfId="0" applyBorder="1" applyAlignment="1">
      <alignment horizontal="center" vertical="top" wrapText="1"/>
    </xf>
    <xf numFmtId="0" fontId="0" fillId="0" borderId="12" xfId="0" applyBorder="1" applyAlignment="1">
      <alignment horizontal="left" vertical="top" wrapText="1"/>
    </xf>
    <xf numFmtId="0" fontId="0" fillId="0" borderId="9" xfId="0" applyBorder="1" applyAlignment="1">
      <alignment horizontal="left" vertical="top" wrapText="1"/>
    </xf>
    <xf numFmtId="0" fontId="4" fillId="4" borderId="4" xfId="0" applyFont="1" applyFill="1" applyBorder="1" applyAlignment="1">
      <alignment vertical="top" wrapText="1"/>
    </xf>
    <xf numFmtId="0" fontId="2" fillId="0" borderId="8" xfId="0" applyFont="1" applyBorder="1" applyAlignment="1">
      <alignment vertical="top" wrapText="1"/>
    </xf>
    <xf numFmtId="0" fontId="2" fillId="0" borderId="2" xfId="0" applyFont="1" applyBorder="1" applyAlignment="1">
      <alignment vertical="top" wrapText="1"/>
    </xf>
    <xf numFmtId="0" fontId="1" fillId="5" borderId="1" xfId="0" applyFont="1" applyFill="1" applyBorder="1" applyAlignment="1">
      <alignment vertical="top" wrapText="1"/>
    </xf>
    <xf numFmtId="0" fontId="2" fillId="4" borderId="4" xfId="0" applyFont="1" applyFill="1" applyBorder="1" applyAlignment="1">
      <alignment vertical="top" wrapText="1"/>
    </xf>
    <xf numFmtId="0" fontId="2" fillId="0" borderId="6" xfId="0" applyFont="1" applyBorder="1" applyAlignment="1">
      <alignment horizontal="left" vertical="top" wrapText="1"/>
    </xf>
    <xf numFmtId="9" fontId="2" fillId="4" borderId="4" xfId="0" applyNumberFormat="1" applyFont="1" applyFill="1" applyBorder="1" applyAlignment="1">
      <alignment horizontal="left" vertical="top" wrapText="1"/>
    </xf>
    <xf numFmtId="0" fontId="0" fillId="0" borderId="5" xfId="0" applyBorder="1" applyAlignment="1">
      <alignment wrapText="1"/>
    </xf>
    <xf numFmtId="0" fontId="0" fillId="0" borderId="2" xfId="0"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Open/PARIS%2021%20Logframe-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row r="6">
          <cell r="D6" t="str">
            <v>Desk study conducted by the PARIS21 Secretariat and is based on a three-dimensional assessment (upstream, downstream, statistical capacity building) of countries' PRSPs, mid-term reviews and/or national development plans. 18 PRSPs were examined in 2012, 9 in 2013 and 5 in 2014. Data reported here have a one year lag.
A new methodology is currently being developed for next year's reporting.</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
  <sheetViews>
    <sheetView tabSelected="1" zoomScale="75" zoomScaleNormal="100" workbookViewId="0">
      <selection activeCell="N15" sqref="N15"/>
    </sheetView>
  </sheetViews>
  <sheetFormatPr defaultRowHeight="12.75" x14ac:dyDescent="0.2"/>
  <cols>
    <col min="1" max="1" width="30.7109375" customWidth="1"/>
    <col min="2" max="2" width="42.5703125" customWidth="1"/>
    <col min="3" max="6" width="20.7109375" customWidth="1"/>
    <col min="7" max="7" width="23.5703125" customWidth="1"/>
    <col min="8" max="8" width="23.7109375" customWidth="1"/>
    <col min="9" max="9" width="26.28515625" customWidth="1"/>
    <col min="10" max="10" width="30.7109375" customWidth="1"/>
  </cols>
  <sheetData>
    <row r="1" spans="1:13" ht="13.5" thickBot="1" x14ac:dyDescent="0.25">
      <c r="A1" s="1" t="s">
        <v>0</v>
      </c>
      <c r="B1" s="137" t="s">
        <v>37</v>
      </c>
      <c r="C1" s="138"/>
      <c r="D1" s="138"/>
      <c r="E1" s="138"/>
      <c r="F1" s="138"/>
      <c r="G1" s="138"/>
      <c r="H1" s="138"/>
      <c r="I1" s="138"/>
      <c r="J1" s="139"/>
    </row>
    <row r="2" spans="1:13" ht="13.5" thickBot="1" x14ac:dyDescent="0.25">
      <c r="A2" s="2" t="s">
        <v>1</v>
      </c>
      <c r="B2" s="3" t="s">
        <v>26</v>
      </c>
      <c r="C2" s="3"/>
      <c r="D2" s="30" t="s">
        <v>33</v>
      </c>
      <c r="E2" s="54"/>
      <c r="F2" s="54"/>
      <c r="G2" s="87"/>
      <c r="H2" s="86" t="s">
        <v>222</v>
      </c>
      <c r="I2" s="58" t="s">
        <v>223</v>
      </c>
      <c r="J2" s="140"/>
    </row>
    <row r="3" spans="1:13" ht="52.5" customHeight="1" thickBot="1" x14ac:dyDescent="0.25">
      <c r="A3" s="97" t="s">
        <v>38</v>
      </c>
      <c r="B3" s="34" t="s">
        <v>32</v>
      </c>
      <c r="C3" s="25" t="s">
        <v>2</v>
      </c>
      <c r="D3" s="35">
        <v>52.9</v>
      </c>
      <c r="E3" s="55"/>
      <c r="F3" s="55"/>
      <c r="G3" s="87"/>
      <c r="H3" s="10">
        <v>60</v>
      </c>
      <c r="I3" s="35">
        <v>70</v>
      </c>
      <c r="J3" s="141"/>
    </row>
    <row r="4" spans="1:13" ht="13.5" thickBot="1" x14ac:dyDescent="0.25">
      <c r="A4" s="94"/>
      <c r="B4" s="7"/>
      <c r="C4" s="5" t="s">
        <v>3</v>
      </c>
      <c r="D4" s="46"/>
      <c r="E4" s="46"/>
      <c r="F4" s="46"/>
      <c r="H4" s="57">
        <v>68.5</v>
      </c>
      <c r="I4" s="27">
        <v>70.89</v>
      </c>
      <c r="J4" s="141"/>
    </row>
    <row r="5" spans="1:13" ht="13.5" thickBot="1" x14ac:dyDescent="0.25">
      <c r="A5" s="94"/>
      <c r="B5" s="7"/>
      <c r="C5" s="93"/>
      <c r="D5" s="120" t="s">
        <v>4</v>
      </c>
      <c r="E5" s="121"/>
      <c r="F5" s="121"/>
      <c r="G5" s="121"/>
      <c r="H5" s="121"/>
      <c r="I5" s="122"/>
      <c r="J5" s="141"/>
    </row>
    <row r="6" spans="1:13" ht="39" customHeight="1" thickBot="1" x14ac:dyDescent="0.25">
      <c r="A6" s="123"/>
      <c r="B6" s="11"/>
      <c r="C6" s="123"/>
      <c r="D6" s="127" t="str">
        <f>[1]Sheet1!$D$6</f>
        <v>Desk study conducted by the PARIS21 Secretariat and is based on a three-dimensional assessment (upstream, downstream, statistical capacity building) of countries' PRSPs, mid-term reviews and/or national development plans. 18 PRSPs were examined in 2012, 9 in 2013 and 5 in 2014. Data reported here have a one year lag.
A new methodology is currently being developed for next year's reporting.</v>
      </c>
      <c r="E6" s="101"/>
      <c r="F6" s="101"/>
      <c r="G6" s="101"/>
      <c r="H6" s="101"/>
      <c r="I6" s="102"/>
      <c r="J6" s="142"/>
    </row>
    <row r="7" spans="1:13" ht="13.5" customHeight="1" x14ac:dyDescent="0.2">
      <c r="A7" s="12"/>
      <c r="B7" s="12"/>
      <c r="C7" s="12"/>
      <c r="D7" s="12"/>
      <c r="E7" s="12"/>
      <c r="F7" s="12"/>
      <c r="G7" s="12"/>
      <c r="H7" s="12"/>
      <c r="I7" s="12"/>
      <c r="J7" s="12"/>
    </row>
    <row r="8" spans="1:13" ht="13.5" customHeight="1" thickBot="1" x14ac:dyDescent="0.25">
      <c r="A8" s="12"/>
      <c r="B8" s="12"/>
      <c r="C8" s="12"/>
      <c r="D8" s="12"/>
      <c r="E8" s="12"/>
      <c r="F8" s="12"/>
      <c r="G8" s="12"/>
      <c r="H8" s="12"/>
      <c r="I8" s="12"/>
      <c r="J8" s="12"/>
    </row>
    <row r="9" spans="1:13" ht="13.5" customHeight="1" thickBot="1" x14ac:dyDescent="0.25">
      <c r="A9" s="33" t="s">
        <v>5</v>
      </c>
      <c r="B9" s="14" t="s">
        <v>24</v>
      </c>
      <c r="C9" s="14"/>
      <c r="D9" s="15" t="s">
        <v>33</v>
      </c>
      <c r="E9" s="15"/>
      <c r="F9" s="15"/>
      <c r="G9" s="15" t="s">
        <v>176</v>
      </c>
      <c r="H9" s="15" t="s">
        <v>177</v>
      </c>
      <c r="I9" s="15" t="s">
        <v>175</v>
      </c>
      <c r="J9" s="36" t="s">
        <v>6</v>
      </c>
    </row>
    <row r="10" spans="1:13" ht="14.25" customHeight="1" x14ac:dyDescent="0.2">
      <c r="A10" s="97" t="s">
        <v>39</v>
      </c>
      <c r="B10" s="97" t="s">
        <v>146</v>
      </c>
      <c r="C10" s="90" t="s">
        <v>2</v>
      </c>
      <c r="D10" s="124" t="s">
        <v>40</v>
      </c>
      <c r="E10" s="49"/>
      <c r="F10" s="49"/>
      <c r="G10" s="93" t="s">
        <v>147</v>
      </c>
      <c r="H10" s="93" t="s">
        <v>148</v>
      </c>
      <c r="I10" s="93" t="s">
        <v>201</v>
      </c>
      <c r="J10" s="115" t="s">
        <v>41</v>
      </c>
      <c r="K10" s="45"/>
      <c r="L10" s="45"/>
      <c r="M10" s="45"/>
    </row>
    <row r="11" spans="1:13" ht="14.25" customHeight="1" x14ac:dyDescent="0.2">
      <c r="A11" s="131"/>
      <c r="B11" s="94"/>
      <c r="C11" s="91"/>
      <c r="D11" s="125"/>
      <c r="E11" s="50"/>
      <c r="F11" s="50"/>
      <c r="G11" s="94"/>
      <c r="H11" s="94"/>
      <c r="I11" s="94"/>
      <c r="J11" s="116"/>
      <c r="K11" s="45"/>
      <c r="L11" s="45"/>
      <c r="M11" s="45"/>
    </row>
    <row r="12" spans="1:13" ht="14.25" customHeight="1" x14ac:dyDescent="0.2">
      <c r="A12" s="131"/>
      <c r="B12" s="94"/>
      <c r="C12" s="91"/>
      <c r="D12" s="125"/>
      <c r="E12" s="50"/>
      <c r="F12" s="50"/>
      <c r="G12" s="94"/>
      <c r="H12" s="94"/>
      <c r="I12" s="94"/>
      <c r="J12" s="116"/>
      <c r="K12" s="45"/>
      <c r="L12" s="45"/>
      <c r="M12" s="45"/>
    </row>
    <row r="13" spans="1:13" ht="14.25" customHeight="1" x14ac:dyDescent="0.2">
      <c r="A13" s="131"/>
      <c r="B13" s="94"/>
      <c r="C13" s="91"/>
      <c r="D13" s="125"/>
      <c r="E13" s="50"/>
      <c r="F13" s="50"/>
      <c r="G13" s="94"/>
      <c r="H13" s="94"/>
      <c r="I13" s="94"/>
      <c r="J13" s="116"/>
      <c r="K13" s="45"/>
      <c r="L13" s="45"/>
      <c r="M13" s="45"/>
    </row>
    <row r="14" spans="1:13" ht="29.25" customHeight="1" thickBot="1" x14ac:dyDescent="0.25">
      <c r="A14" s="131"/>
      <c r="B14" s="94"/>
      <c r="C14" s="92"/>
      <c r="D14" s="126"/>
      <c r="E14" s="51"/>
      <c r="F14" s="51"/>
      <c r="G14" s="123"/>
      <c r="H14" s="123"/>
      <c r="I14" s="123"/>
      <c r="J14" s="116"/>
    </row>
    <row r="15" spans="1:13" ht="228.75" customHeight="1" thickBot="1" x14ac:dyDescent="0.25">
      <c r="A15" s="135"/>
      <c r="B15" s="94"/>
      <c r="C15" s="8" t="s">
        <v>3</v>
      </c>
      <c r="D15" s="9"/>
      <c r="E15" s="9"/>
      <c r="F15" s="9"/>
      <c r="G15" s="76" t="s">
        <v>159</v>
      </c>
      <c r="H15" s="77" t="s">
        <v>198</v>
      </c>
      <c r="I15" s="27" t="s">
        <v>202</v>
      </c>
      <c r="J15" s="116"/>
    </row>
    <row r="16" spans="1:13" ht="13.5" thickBot="1" x14ac:dyDescent="0.25">
      <c r="A16" s="135"/>
      <c r="B16" s="94"/>
      <c r="C16" s="93"/>
      <c r="D16" s="117" t="s">
        <v>4</v>
      </c>
      <c r="E16" s="118"/>
      <c r="F16" s="118"/>
      <c r="G16" s="118"/>
      <c r="H16" s="118"/>
      <c r="I16" s="119"/>
      <c r="J16" s="116"/>
    </row>
    <row r="17" spans="1:18" ht="47.25" customHeight="1" thickBot="1" x14ac:dyDescent="0.25">
      <c r="A17" s="135"/>
      <c r="B17" s="94"/>
      <c r="C17" s="94"/>
      <c r="D17" s="127" t="s">
        <v>151</v>
      </c>
      <c r="E17" s="101"/>
      <c r="F17" s="101"/>
      <c r="G17" s="128"/>
      <c r="H17" s="128"/>
      <c r="I17" s="129"/>
      <c r="J17" s="116"/>
    </row>
    <row r="18" spans="1:18" ht="13.5" thickBot="1" x14ac:dyDescent="0.25">
      <c r="A18" s="136"/>
      <c r="B18" s="3" t="s">
        <v>25</v>
      </c>
      <c r="C18" s="3"/>
      <c r="D18" s="60" t="s">
        <v>33</v>
      </c>
      <c r="E18" s="30"/>
      <c r="F18" s="58"/>
      <c r="G18" s="15" t="s">
        <v>176</v>
      </c>
      <c r="H18" s="15" t="s">
        <v>177</v>
      </c>
      <c r="I18" s="15" t="s">
        <v>175</v>
      </c>
      <c r="J18" s="116"/>
      <c r="K18" s="45"/>
      <c r="L18" s="45"/>
      <c r="M18" s="45"/>
      <c r="N18" s="45"/>
      <c r="O18" s="45"/>
      <c r="P18" s="45"/>
      <c r="Q18" s="45"/>
      <c r="R18" s="45"/>
    </row>
    <row r="19" spans="1:18" ht="60" customHeight="1" thickBot="1" x14ac:dyDescent="0.25">
      <c r="A19" s="136"/>
      <c r="B19" s="38" t="s">
        <v>149</v>
      </c>
      <c r="C19" s="25" t="s">
        <v>2</v>
      </c>
      <c r="D19" s="59" t="s">
        <v>42</v>
      </c>
      <c r="E19" s="63"/>
      <c r="F19" s="43"/>
      <c r="G19" s="10" t="s">
        <v>155</v>
      </c>
      <c r="H19" s="10" t="s">
        <v>156</v>
      </c>
      <c r="I19" s="28" t="s">
        <v>203</v>
      </c>
      <c r="J19" s="116"/>
      <c r="K19" s="45"/>
      <c r="L19" s="45"/>
      <c r="M19" s="45"/>
      <c r="N19" s="45"/>
      <c r="O19" s="45"/>
      <c r="P19" s="45"/>
      <c r="Q19" s="45"/>
      <c r="R19" s="45"/>
    </row>
    <row r="20" spans="1:18" ht="84.75" thickBot="1" x14ac:dyDescent="0.25">
      <c r="A20" s="136"/>
      <c r="B20" s="7"/>
      <c r="C20" s="5" t="s">
        <v>3</v>
      </c>
      <c r="D20" s="61"/>
      <c r="E20" s="9"/>
      <c r="F20" s="62"/>
      <c r="G20" s="10" t="s">
        <v>160</v>
      </c>
      <c r="H20" s="76" t="s">
        <v>199</v>
      </c>
      <c r="I20" s="27" t="s">
        <v>204</v>
      </c>
      <c r="J20" s="116"/>
    </row>
    <row r="21" spans="1:18" ht="13.5" thickBot="1" x14ac:dyDescent="0.25">
      <c r="A21" s="136"/>
      <c r="B21" s="7"/>
      <c r="C21" s="95"/>
      <c r="D21" s="120" t="s">
        <v>4</v>
      </c>
      <c r="E21" s="121"/>
      <c r="F21" s="121"/>
      <c r="G21" s="121"/>
      <c r="H21" s="121"/>
      <c r="I21" s="122"/>
      <c r="J21" s="116"/>
    </row>
    <row r="22" spans="1:18" ht="26.25" customHeight="1" thickBot="1" x14ac:dyDescent="0.25">
      <c r="A22" s="136"/>
      <c r="B22" s="7"/>
      <c r="C22" s="96"/>
      <c r="D22" s="127" t="s">
        <v>152</v>
      </c>
      <c r="E22" s="101"/>
      <c r="F22" s="101"/>
      <c r="G22" s="128"/>
      <c r="H22" s="128"/>
      <c r="I22" s="129"/>
      <c r="J22" s="116"/>
    </row>
    <row r="23" spans="1:18" ht="13.5" thickBot="1" x14ac:dyDescent="0.25">
      <c r="A23" s="136"/>
      <c r="B23" s="64" t="s">
        <v>28</v>
      </c>
      <c r="C23" s="29"/>
      <c r="D23" s="58" t="s">
        <v>33</v>
      </c>
      <c r="E23" s="58"/>
      <c r="F23" s="58"/>
      <c r="G23" s="15" t="s">
        <v>176</v>
      </c>
      <c r="H23" s="15" t="s">
        <v>177</v>
      </c>
      <c r="I23" s="15" t="s">
        <v>175</v>
      </c>
      <c r="J23" s="116"/>
    </row>
    <row r="24" spans="1:18" ht="75.75" customHeight="1" thickBot="1" x14ac:dyDescent="0.25">
      <c r="A24" s="136"/>
      <c r="B24" s="130" t="s">
        <v>150</v>
      </c>
      <c r="C24" s="25" t="s">
        <v>2</v>
      </c>
      <c r="D24" s="48" t="s">
        <v>43</v>
      </c>
      <c r="E24" s="65"/>
      <c r="F24" s="65"/>
      <c r="G24" s="27" t="s">
        <v>44</v>
      </c>
      <c r="H24" s="27" t="s">
        <v>45</v>
      </c>
      <c r="I24" s="10" t="s">
        <v>205</v>
      </c>
      <c r="J24" s="116"/>
    </row>
    <row r="25" spans="1:18" ht="120.75" customHeight="1" thickBot="1" x14ac:dyDescent="0.25">
      <c r="A25" s="136"/>
      <c r="B25" s="131"/>
      <c r="C25" s="90" t="s">
        <v>3</v>
      </c>
      <c r="D25" s="31"/>
      <c r="E25" s="31"/>
      <c r="F25" s="31"/>
      <c r="G25" s="76" t="s">
        <v>161</v>
      </c>
      <c r="H25" s="27" t="s">
        <v>200</v>
      </c>
      <c r="I25" s="76" t="s">
        <v>206</v>
      </c>
      <c r="J25" s="116"/>
    </row>
    <row r="26" spans="1:18" ht="13.5" thickBot="1" x14ac:dyDescent="0.25">
      <c r="A26" s="136"/>
      <c r="B26" s="131"/>
      <c r="C26" s="91"/>
      <c r="D26" s="120" t="s">
        <v>4</v>
      </c>
      <c r="E26" s="121"/>
      <c r="F26" s="121"/>
      <c r="G26" s="121"/>
      <c r="H26" s="121"/>
      <c r="I26" s="122"/>
      <c r="J26" s="116"/>
    </row>
    <row r="27" spans="1:18" ht="34.5" customHeight="1" thickBot="1" x14ac:dyDescent="0.25">
      <c r="A27" s="136"/>
      <c r="B27" s="131"/>
      <c r="C27" s="91"/>
      <c r="D27" s="127" t="s">
        <v>153</v>
      </c>
      <c r="E27" s="101"/>
      <c r="F27" s="101"/>
      <c r="G27" s="128"/>
      <c r="H27" s="128"/>
      <c r="I27" s="129"/>
      <c r="J27" s="116"/>
    </row>
    <row r="28" spans="1:18" ht="13.5" thickBot="1" x14ac:dyDescent="0.25">
      <c r="A28" s="103" t="s">
        <v>7</v>
      </c>
      <c r="B28" s="17" t="s">
        <v>8</v>
      </c>
      <c r="C28" s="17" t="s">
        <v>48</v>
      </c>
      <c r="D28" s="17" t="s">
        <v>9</v>
      </c>
      <c r="E28" s="17"/>
      <c r="F28" s="17"/>
      <c r="G28" s="17" t="s">
        <v>10</v>
      </c>
      <c r="H28" s="17" t="s">
        <v>11</v>
      </c>
      <c r="I28" s="150" t="s">
        <v>12</v>
      </c>
      <c r="J28" s="150"/>
    </row>
    <row r="29" spans="1:18" ht="24.75" customHeight="1" thickBot="1" x14ac:dyDescent="0.25">
      <c r="A29" s="105"/>
      <c r="B29" s="66">
        <v>4970000</v>
      </c>
      <c r="C29" s="10" t="s">
        <v>49</v>
      </c>
      <c r="D29" s="10">
        <v>0</v>
      </c>
      <c r="E29" s="67"/>
      <c r="F29" s="67"/>
      <c r="G29" s="66">
        <v>0</v>
      </c>
      <c r="H29" s="66">
        <v>4970000</v>
      </c>
      <c r="I29" s="88">
        <v>1</v>
      </c>
      <c r="J29" s="89"/>
    </row>
    <row r="30" spans="1:18" ht="13.5" thickBot="1" x14ac:dyDescent="0.25">
      <c r="A30" s="103" t="s">
        <v>13</v>
      </c>
      <c r="B30" s="17" t="s">
        <v>14</v>
      </c>
      <c r="C30" s="17"/>
      <c r="D30" s="106"/>
      <c r="E30" s="107"/>
      <c r="F30" s="107"/>
      <c r="G30" s="107"/>
      <c r="H30" s="107"/>
      <c r="I30" s="107"/>
      <c r="J30" s="108"/>
    </row>
    <row r="31" spans="1:18" ht="16.5" customHeight="1" x14ac:dyDescent="0.2">
      <c r="A31" s="104"/>
      <c r="B31" s="28" t="s">
        <v>46</v>
      </c>
      <c r="C31" s="39"/>
      <c r="D31" s="109"/>
      <c r="E31" s="110"/>
      <c r="F31" s="110"/>
      <c r="G31" s="110"/>
      <c r="H31" s="110"/>
      <c r="I31" s="110"/>
      <c r="J31" s="111"/>
    </row>
    <row r="32" spans="1:18" ht="16.5" customHeight="1" thickBot="1" x14ac:dyDescent="0.25">
      <c r="A32" s="105"/>
      <c r="B32" s="37" t="s">
        <v>47</v>
      </c>
      <c r="C32" s="37"/>
      <c r="D32" s="112"/>
      <c r="E32" s="113"/>
      <c r="F32" s="113"/>
      <c r="G32" s="113"/>
      <c r="H32" s="113"/>
      <c r="I32" s="113"/>
      <c r="J32" s="114"/>
    </row>
    <row r="33" spans="1:13" x14ac:dyDescent="0.2">
      <c r="A33" s="12"/>
      <c r="B33" s="12"/>
      <c r="C33" s="12"/>
      <c r="D33" s="12"/>
      <c r="E33" s="12"/>
      <c r="F33" s="12"/>
      <c r="G33" s="12"/>
      <c r="H33" s="12"/>
      <c r="I33" s="12"/>
      <c r="J33" s="12"/>
    </row>
    <row r="34" spans="1:13" ht="13.5" thickBot="1" x14ac:dyDescent="0.25">
      <c r="A34" s="18"/>
      <c r="B34" s="18"/>
      <c r="C34" s="18"/>
      <c r="D34" s="18"/>
      <c r="E34" s="18"/>
      <c r="F34" s="18"/>
      <c r="G34" s="18"/>
      <c r="H34" s="18"/>
      <c r="I34" s="18"/>
      <c r="J34" s="18"/>
    </row>
    <row r="35" spans="1:13" ht="13.5" thickBot="1" x14ac:dyDescent="0.25">
      <c r="A35" s="13" t="s">
        <v>15</v>
      </c>
      <c r="B35" s="14" t="s">
        <v>20</v>
      </c>
      <c r="C35" s="3"/>
      <c r="D35" s="15" t="s">
        <v>33</v>
      </c>
      <c r="E35" s="15" t="s">
        <v>52</v>
      </c>
      <c r="F35" s="15" t="s">
        <v>34</v>
      </c>
      <c r="G35" s="15" t="s">
        <v>172</v>
      </c>
      <c r="H35" s="15" t="s">
        <v>173</v>
      </c>
      <c r="I35" s="15" t="s">
        <v>174</v>
      </c>
      <c r="J35" s="16" t="s">
        <v>16</v>
      </c>
    </row>
    <row r="36" spans="1:13" ht="44.25" customHeight="1" thickBot="1" x14ac:dyDescent="0.25">
      <c r="A36" s="38" t="s">
        <v>50</v>
      </c>
      <c r="B36" s="4" t="s">
        <v>51</v>
      </c>
      <c r="C36" s="5" t="s">
        <v>2</v>
      </c>
      <c r="D36" s="42">
        <v>5</v>
      </c>
      <c r="E36" s="42" t="s">
        <v>53</v>
      </c>
      <c r="F36" s="42">
        <v>8</v>
      </c>
      <c r="G36" s="42">
        <v>12</v>
      </c>
      <c r="H36" s="32">
        <v>15</v>
      </c>
      <c r="I36" s="42">
        <v>18</v>
      </c>
      <c r="J36" s="93" t="s">
        <v>56</v>
      </c>
    </row>
    <row r="37" spans="1:13" ht="144.75" thickBot="1" x14ac:dyDescent="0.25">
      <c r="A37" s="7"/>
      <c r="B37" s="7"/>
      <c r="C37" s="8" t="s">
        <v>3</v>
      </c>
      <c r="D37" s="9"/>
      <c r="E37" s="27" t="s">
        <v>125</v>
      </c>
      <c r="F37" s="27" t="s">
        <v>136</v>
      </c>
      <c r="G37" s="27" t="s">
        <v>170</v>
      </c>
      <c r="H37" s="27" t="s">
        <v>187</v>
      </c>
      <c r="I37" s="27" t="s">
        <v>207</v>
      </c>
      <c r="J37" s="115"/>
    </row>
    <row r="38" spans="1:13" ht="13.5" thickBot="1" x14ac:dyDescent="0.25">
      <c r="A38" s="7"/>
      <c r="B38" s="7"/>
      <c r="C38" s="68"/>
      <c r="D38" s="121" t="s">
        <v>4</v>
      </c>
      <c r="E38" s="143"/>
      <c r="F38" s="143"/>
      <c r="G38" s="143"/>
      <c r="H38" s="143"/>
      <c r="I38" s="144"/>
      <c r="J38" s="115"/>
    </row>
    <row r="39" spans="1:13" ht="17.25" customHeight="1" thickBot="1" x14ac:dyDescent="0.25">
      <c r="A39" s="7"/>
      <c r="B39" s="11"/>
      <c r="C39" s="69"/>
      <c r="D39" s="132" t="s">
        <v>54</v>
      </c>
      <c r="E39" s="132"/>
      <c r="F39" s="132"/>
      <c r="G39" s="133"/>
      <c r="H39" s="133"/>
      <c r="I39" s="134"/>
      <c r="J39" s="115"/>
    </row>
    <row r="40" spans="1:13" ht="13.5" thickBot="1" x14ac:dyDescent="0.25">
      <c r="A40" s="2" t="s">
        <v>17</v>
      </c>
      <c r="B40" s="3" t="s">
        <v>21</v>
      </c>
      <c r="C40" s="3"/>
      <c r="D40" s="15" t="s">
        <v>33</v>
      </c>
      <c r="E40" s="15" t="s">
        <v>52</v>
      </c>
      <c r="F40" s="15" t="s">
        <v>34</v>
      </c>
      <c r="G40" s="15" t="s">
        <v>172</v>
      </c>
      <c r="H40" s="15" t="s">
        <v>173</v>
      </c>
      <c r="I40" s="15" t="s">
        <v>174</v>
      </c>
      <c r="J40" s="115"/>
      <c r="K40" s="45"/>
      <c r="L40" s="45"/>
      <c r="M40" s="45"/>
    </row>
    <row r="41" spans="1:13" ht="39" thickBot="1" x14ac:dyDescent="0.25">
      <c r="A41" s="41">
        <v>0.2</v>
      </c>
      <c r="B41" s="4" t="s">
        <v>55</v>
      </c>
      <c r="C41" s="19" t="s">
        <v>2</v>
      </c>
      <c r="D41" s="42">
        <v>5</v>
      </c>
      <c r="E41" s="42" t="s">
        <v>53</v>
      </c>
      <c r="F41" s="42">
        <v>8</v>
      </c>
      <c r="G41" s="42">
        <v>12</v>
      </c>
      <c r="H41" s="32">
        <v>15</v>
      </c>
      <c r="I41" s="42">
        <v>18</v>
      </c>
      <c r="J41" s="115"/>
      <c r="K41" s="45"/>
      <c r="L41" s="45"/>
      <c r="M41" s="45"/>
    </row>
    <row r="42" spans="1:13" ht="156.75" thickBot="1" x14ac:dyDescent="0.25">
      <c r="A42" s="21"/>
      <c r="B42" s="7"/>
      <c r="C42" s="5" t="s">
        <v>3</v>
      </c>
      <c r="D42" s="20"/>
      <c r="E42" s="27" t="s">
        <v>126</v>
      </c>
      <c r="F42" s="27" t="s">
        <v>137</v>
      </c>
      <c r="G42" s="10" t="s">
        <v>171</v>
      </c>
      <c r="H42" s="10" t="s">
        <v>188</v>
      </c>
      <c r="I42" s="27" t="s">
        <v>208</v>
      </c>
      <c r="J42" s="123"/>
      <c r="K42" s="45"/>
      <c r="L42" s="45"/>
      <c r="M42" s="45"/>
    </row>
    <row r="43" spans="1:13" ht="13.5" thickBot="1" x14ac:dyDescent="0.25">
      <c r="A43" s="21"/>
      <c r="B43" s="7"/>
      <c r="C43" s="68"/>
      <c r="D43" s="121" t="s">
        <v>4</v>
      </c>
      <c r="E43" s="143"/>
      <c r="F43" s="143"/>
      <c r="G43" s="143"/>
      <c r="H43" s="143"/>
      <c r="I43" s="144"/>
      <c r="J43" s="22" t="s">
        <v>18</v>
      </c>
      <c r="K43" s="45"/>
      <c r="L43" s="45"/>
      <c r="M43" s="45"/>
    </row>
    <row r="44" spans="1:13" ht="144.75" thickBot="1" x14ac:dyDescent="0.25">
      <c r="A44" s="23"/>
      <c r="B44" s="11"/>
      <c r="C44" s="10"/>
      <c r="D44" s="101" t="s">
        <v>54</v>
      </c>
      <c r="E44" s="101"/>
      <c r="F44" s="101"/>
      <c r="G44" s="101"/>
      <c r="H44" s="101"/>
      <c r="I44" s="102"/>
      <c r="J44" s="6" t="s">
        <v>57</v>
      </c>
      <c r="K44" s="45"/>
      <c r="L44" s="45"/>
      <c r="M44" s="45"/>
    </row>
    <row r="45" spans="1:13" x14ac:dyDescent="0.2">
      <c r="A45" s="12"/>
      <c r="B45" s="12"/>
      <c r="C45" s="12"/>
      <c r="D45" s="12"/>
      <c r="E45" s="12"/>
      <c r="F45" s="12"/>
      <c r="G45" s="12"/>
      <c r="H45" s="12"/>
      <c r="I45" s="12"/>
      <c r="J45" s="12"/>
      <c r="K45" s="45"/>
      <c r="L45" s="45"/>
      <c r="M45" s="45"/>
    </row>
    <row r="46" spans="1:13" ht="13.5" thickBot="1" x14ac:dyDescent="0.25">
      <c r="A46" s="12"/>
      <c r="B46" s="12"/>
      <c r="C46" s="12"/>
      <c r="D46" s="12"/>
      <c r="E46" s="12"/>
      <c r="F46" s="12"/>
      <c r="G46" s="12"/>
      <c r="H46" s="12"/>
      <c r="I46" s="12"/>
      <c r="J46" s="12"/>
      <c r="K46" s="45"/>
      <c r="L46" s="45"/>
      <c r="M46" s="45"/>
    </row>
    <row r="47" spans="1:13" ht="13.5" thickBot="1" x14ac:dyDescent="0.25">
      <c r="A47" s="13" t="s">
        <v>19</v>
      </c>
      <c r="B47" s="14" t="s">
        <v>22</v>
      </c>
      <c r="C47" s="14"/>
      <c r="D47" s="15" t="s">
        <v>33</v>
      </c>
      <c r="E47" s="15" t="s">
        <v>52</v>
      </c>
      <c r="F47" s="15" t="s">
        <v>34</v>
      </c>
      <c r="G47" s="15" t="s">
        <v>172</v>
      </c>
      <c r="H47" s="15" t="s">
        <v>173</v>
      </c>
      <c r="I47" s="15" t="s">
        <v>174</v>
      </c>
      <c r="J47" s="16" t="s">
        <v>6</v>
      </c>
    </row>
    <row r="48" spans="1:13" ht="36.75" thickBot="1" x14ac:dyDescent="0.25">
      <c r="A48" s="147" t="s">
        <v>58</v>
      </c>
      <c r="B48" s="4" t="s">
        <v>59</v>
      </c>
      <c r="C48" s="5" t="s">
        <v>35</v>
      </c>
      <c r="D48" s="32" t="s">
        <v>218</v>
      </c>
      <c r="E48" s="32" t="s">
        <v>60</v>
      </c>
      <c r="F48" s="32" t="s">
        <v>61</v>
      </c>
      <c r="G48" s="32" t="s">
        <v>62</v>
      </c>
      <c r="H48" s="32" t="s">
        <v>63</v>
      </c>
      <c r="I48" s="32" t="s">
        <v>64</v>
      </c>
      <c r="J48" s="93" t="s">
        <v>65</v>
      </c>
      <c r="L48" s="44"/>
    </row>
    <row r="49" spans="1:12" ht="324.75" thickBot="1" x14ac:dyDescent="0.25">
      <c r="A49" s="94"/>
      <c r="B49" s="7"/>
      <c r="C49" s="24" t="s">
        <v>36</v>
      </c>
      <c r="D49" s="70"/>
      <c r="E49" s="28" t="s">
        <v>127</v>
      </c>
      <c r="F49" s="28" t="s">
        <v>219</v>
      </c>
      <c r="G49" s="77" t="s">
        <v>178</v>
      </c>
      <c r="H49" s="28" t="s">
        <v>189</v>
      </c>
      <c r="I49" s="84" t="s">
        <v>220</v>
      </c>
      <c r="J49" s="94"/>
      <c r="L49" s="44"/>
    </row>
    <row r="50" spans="1:12" ht="21" customHeight="1" thickBot="1" x14ac:dyDescent="0.25">
      <c r="A50" s="94"/>
      <c r="B50" s="7"/>
      <c r="C50" s="68"/>
      <c r="D50" s="120" t="s">
        <v>4</v>
      </c>
      <c r="E50" s="143"/>
      <c r="F50" s="143"/>
      <c r="G50" s="143"/>
      <c r="H50" s="143"/>
      <c r="I50" s="143"/>
      <c r="J50" s="94"/>
      <c r="L50" s="44"/>
    </row>
    <row r="51" spans="1:12" ht="20.25" customHeight="1" thickBot="1" x14ac:dyDescent="0.25">
      <c r="A51" s="94"/>
      <c r="B51" s="11"/>
      <c r="C51" s="53"/>
      <c r="D51" s="98" t="s">
        <v>69</v>
      </c>
      <c r="E51" s="99"/>
      <c r="F51" s="99"/>
      <c r="G51" s="99"/>
      <c r="H51" s="99"/>
      <c r="I51" s="99"/>
      <c r="J51" s="94"/>
      <c r="L51" s="44"/>
    </row>
    <row r="52" spans="1:12" ht="13.5" thickBot="1" x14ac:dyDescent="0.25">
      <c r="A52" s="2" t="s">
        <v>17</v>
      </c>
      <c r="B52" s="3" t="s">
        <v>23</v>
      </c>
      <c r="C52" s="3"/>
      <c r="D52" s="58" t="s">
        <v>33</v>
      </c>
      <c r="E52" s="58" t="s">
        <v>52</v>
      </c>
      <c r="F52" s="58" t="s">
        <v>34</v>
      </c>
      <c r="G52" s="58" t="s">
        <v>172</v>
      </c>
      <c r="H52" s="58" t="s">
        <v>173</v>
      </c>
      <c r="I52" s="58" t="s">
        <v>174</v>
      </c>
      <c r="J52" s="94"/>
    </row>
    <row r="53" spans="1:12" ht="60.75" thickBot="1" x14ac:dyDescent="0.25">
      <c r="A53" s="153">
        <v>0.15</v>
      </c>
      <c r="B53" s="151" t="s">
        <v>66</v>
      </c>
      <c r="C53" s="25" t="s">
        <v>2</v>
      </c>
      <c r="D53" s="43">
        <v>21</v>
      </c>
      <c r="E53" s="56" t="s">
        <v>67</v>
      </c>
      <c r="F53" s="56" t="s">
        <v>68</v>
      </c>
      <c r="G53" s="78" t="s">
        <v>162</v>
      </c>
      <c r="H53" s="6" t="s">
        <v>186</v>
      </c>
      <c r="I53" s="32">
        <v>23</v>
      </c>
      <c r="J53" s="94"/>
    </row>
    <row r="54" spans="1:12" ht="240.75" thickBot="1" x14ac:dyDescent="0.25">
      <c r="A54" s="154"/>
      <c r="B54" s="94"/>
      <c r="C54" s="5" t="s">
        <v>3</v>
      </c>
      <c r="D54" s="9"/>
      <c r="E54" s="27" t="s">
        <v>128</v>
      </c>
      <c r="F54" s="27" t="s">
        <v>138</v>
      </c>
      <c r="G54" s="10" t="s">
        <v>185</v>
      </c>
      <c r="H54" s="10" t="s">
        <v>190</v>
      </c>
      <c r="I54" s="10" t="s">
        <v>209</v>
      </c>
      <c r="J54" s="123"/>
    </row>
    <row r="55" spans="1:12" ht="13.5" thickBot="1" x14ac:dyDescent="0.25">
      <c r="A55" s="154"/>
      <c r="B55" s="94"/>
      <c r="C55" s="68"/>
      <c r="D55" s="121" t="s">
        <v>4</v>
      </c>
      <c r="E55" s="143"/>
      <c r="F55" s="143"/>
      <c r="G55" s="143"/>
      <c r="H55" s="143"/>
      <c r="I55" s="144"/>
      <c r="J55" s="22" t="s">
        <v>18</v>
      </c>
    </row>
    <row r="56" spans="1:12" ht="168.75" thickBot="1" x14ac:dyDescent="0.25">
      <c r="A56" s="154"/>
      <c r="B56" s="94"/>
      <c r="C56" s="65"/>
      <c r="D56" s="98" t="s">
        <v>69</v>
      </c>
      <c r="E56" s="132"/>
      <c r="F56" s="132"/>
      <c r="G56" s="132"/>
      <c r="H56" s="132"/>
      <c r="I56" s="152"/>
      <c r="J56" s="28" t="s">
        <v>157</v>
      </c>
    </row>
    <row r="57" spans="1:12" ht="13.5" thickBot="1" x14ac:dyDescent="0.25">
      <c r="A57" s="155"/>
      <c r="B57" s="123"/>
      <c r="C57" s="98"/>
      <c r="D57" s="99"/>
      <c r="E57" s="99"/>
      <c r="F57" s="99"/>
      <c r="G57" s="99"/>
      <c r="H57" s="99"/>
      <c r="I57" s="100"/>
      <c r="J57" s="40"/>
    </row>
    <row r="59" spans="1:12" ht="13.5" thickBot="1" x14ac:dyDescent="0.25"/>
    <row r="60" spans="1:12" ht="13.5" thickBot="1" x14ac:dyDescent="0.25">
      <c r="A60" s="13" t="s">
        <v>27</v>
      </c>
      <c r="B60" s="14" t="s">
        <v>29</v>
      </c>
      <c r="C60" s="14"/>
      <c r="D60" s="15" t="s">
        <v>33</v>
      </c>
      <c r="E60" s="15" t="s">
        <v>52</v>
      </c>
      <c r="F60" s="15" t="s">
        <v>34</v>
      </c>
      <c r="G60" s="15" t="s">
        <v>172</v>
      </c>
      <c r="H60" s="15" t="s">
        <v>173</v>
      </c>
      <c r="I60" s="15" t="s">
        <v>174</v>
      </c>
      <c r="J60" s="16" t="s">
        <v>6</v>
      </c>
    </row>
    <row r="61" spans="1:12" ht="24.75" thickBot="1" x14ac:dyDescent="0.25">
      <c r="A61" s="4" t="s">
        <v>70</v>
      </c>
      <c r="B61" s="4" t="s">
        <v>71</v>
      </c>
      <c r="C61" s="5" t="s">
        <v>2</v>
      </c>
      <c r="D61" s="47" t="s">
        <v>72</v>
      </c>
      <c r="E61" s="47" t="s">
        <v>73</v>
      </c>
      <c r="F61" s="47" t="s">
        <v>74</v>
      </c>
      <c r="G61" s="47" t="s">
        <v>75</v>
      </c>
      <c r="H61" s="47" t="s">
        <v>76</v>
      </c>
      <c r="I61" s="47" t="s">
        <v>77</v>
      </c>
      <c r="J61" s="93" t="s">
        <v>145</v>
      </c>
    </row>
    <row r="62" spans="1:12" ht="216.75" thickBot="1" x14ac:dyDescent="0.25">
      <c r="A62" s="7"/>
      <c r="B62" s="7"/>
      <c r="C62" s="24" t="s">
        <v>3</v>
      </c>
      <c r="D62" s="9"/>
      <c r="E62" s="10" t="s">
        <v>129</v>
      </c>
      <c r="F62" s="10" t="s">
        <v>139</v>
      </c>
      <c r="G62" s="77" t="s">
        <v>179</v>
      </c>
      <c r="H62" s="10" t="s">
        <v>191</v>
      </c>
      <c r="I62" s="83" t="s">
        <v>210</v>
      </c>
      <c r="J62" s="115"/>
    </row>
    <row r="63" spans="1:12" ht="13.5" thickBot="1" x14ac:dyDescent="0.25">
      <c r="A63" s="7"/>
      <c r="B63" s="7"/>
      <c r="C63" s="68"/>
      <c r="D63" s="121" t="s">
        <v>4</v>
      </c>
      <c r="E63" s="143"/>
      <c r="F63" s="143"/>
      <c r="G63" s="143"/>
      <c r="H63" s="143"/>
      <c r="I63" s="144"/>
      <c r="J63" s="115"/>
    </row>
    <row r="64" spans="1:12" ht="13.5" thickBot="1" x14ac:dyDescent="0.25">
      <c r="A64" s="7"/>
      <c r="B64" s="7"/>
      <c r="C64" s="71"/>
      <c r="D64" s="145" t="s">
        <v>78</v>
      </c>
      <c r="E64" s="145"/>
      <c r="F64" s="145"/>
      <c r="G64" s="145"/>
      <c r="H64" s="145"/>
      <c r="I64" s="146"/>
      <c r="J64" s="115"/>
    </row>
    <row r="65" spans="1:10" ht="13.5" thickBot="1" x14ac:dyDescent="0.25">
      <c r="A65" s="7"/>
      <c r="B65" s="3" t="s">
        <v>30</v>
      </c>
      <c r="C65" s="3"/>
      <c r="D65" s="15" t="s">
        <v>33</v>
      </c>
      <c r="E65" s="15" t="s">
        <v>52</v>
      </c>
      <c r="F65" s="15" t="s">
        <v>34</v>
      </c>
      <c r="G65" s="15" t="s">
        <v>172</v>
      </c>
      <c r="H65" s="15" t="s">
        <v>173</v>
      </c>
      <c r="I65" s="15" t="s">
        <v>174</v>
      </c>
      <c r="J65" s="115"/>
    </row>
    <row r="66" spans="1:10" ht="24.75" thickBot="1" x14ac:dyDescent="0.25">
      <c r="A66" s="7"/>
      <c r="B66" s="81" t="s">
        <v>166</v>
      </c>
      <c r="C66" s="19" t="s">
        <v>2</v>
      </c>
      <c r="D66" s="72" t="s">
        <v>79</v>
      </c>
      <c r="E66" s="65" t="s">
        <v>80</v>
      </c>
      <c r="F66" s="32" t="s">
        <v>80</v>
      </c>
      <c r="G66" s="78" t="s">
        <v>165</v>
      </c>
      <c r="H66" s="80" t="s">
        <v>163</v>
      </c>
      <c r="I66" s="80" t="s">
        <v>164</v>
      </c>
      <c r="J66" s="115"/>
    </row>
    <row r="67" spans="1:10" ht="180.75" thickBot="1" x14ac:dyDescent="0.25">
      <c r="A67" s="7"/>
      <c r="B67" s="7"/>
      <c r="C67" s="5" t="s">
        <v>3</v>
      </c>
      <c r="D67" s="9"/>
      <c r="E67" s="10" t="s">
        <v>130</v>
      </c>
      <c r="F67" s="10" t="s">
        <v>140</v>
      </c>
      <c r="G67" s="76" t="s">
        <v>180</v>
      </c>
      <c r="H67" s="10" t="s">
        <v>192</v>
      </c>
      <c r="I67" s="10" t="s">
        <v>211</v>
      </c>
      <c r="J67" s="148"/>
    </row>
    <row r="68" spans="1:10" ht="13.5" thickBot="1" x14ac:dyDescent="0.25">
      <c r="A68" s="7"/>
      <c r="B68" s="7"/>
      <c r="C68" s="68"/>
      <c r="D68" s="121" t="s">
        <v>4</v>
      </c>
      <c r="E68" s="143"/>
      <c r="F68" s="143"/>
      <c r="G68" s="143"/>
      <c r="H68" s="143"/>
      <c r="I68" s="144"/>
      <c r="J68" s="115"/>
    </row>
    <row r="69" spans="1:10" ht="13.5" thickBot="1" x14ac:dyDescent="0.25">
      <c r="A69" s="11"/>
      <c r="B69" s="11"/>
      <c r="C69" s="65"/>
      <c r="D69" s="132" t="s">
        <v>78</v>
      </c>
      <c r="E69" s="99"/>
      <c r="F69" s="99"/>
      <c r="G69" s="99"/>
      <c r="H69" s="99"/>
      <c r="I69" s="100"/>
      <c r="J69" s="115"/>
    </row>
    <row r="70" spans="1:10" ht="13.5" thickBot="1" x14ac:dyDescent="0.25">
      <c r="A70" s="2" t="s">
        <v>17</v>
      </c>
      <c r="B70" s="3" t="s">
        <v>31</v>
      </c>
      <c r="C70" s="3"/>
      <c r="D70" s="15" t="s">
        <v>33</v>
      </c>
      <c r="E70" s="15" t="s">
        <v>52</v>
      </c>
      <c r="F70" s="15" t="s">
        <v>34</v>
      </c>
      <c r="G70" s="15" t="s">
        <v>172</v>
      </c>
      <c r="H70" s="15" t="s">
        <v>173</v>
      </c>
      <c r="I70" s="15" t="s">
        <v>174</v>
      </c>
      <c r="J70" s="115"/>
    </row>
    <row r="71" spans="1:10" ht="72.75" thickBot="1" x14ac:dyDescent="0.25">
      <c r="A71" s="41">
        <v>0.2</v>
      </c>
      <c r="B71" s="4" t="s">
        <v>81</v>
      </c>
      <c r="C71" s="25" t="s">
        <v>2</v>
      </c>
      <c r="D71" s="26" t="s">
        <v>83</v>
      </c>
      <c r="E71" s="52" t="s">
        <v>82</v>
      </c>
      <c r="F71" s="52" t="s">
        <v>84</v>
      </c>
      <c r="G71" s="6" t="s">
        <v>85</v>
      </c>
      <c r="H71" s="6" t="s">
        <v>86</v>
      </c>
      <c r="I71" s="6" t="s">
        <v>87</v>
      </c>
      <c r="J71" s="149"/>
    </row>
    <row r="72" spans="1:10" ht="204.75" thickBot="1" x14ac:dyDescent="0.25">
      <c r="A72" s="21"/>
      <c r="B72" s="7"/>
      <c r="C72" s="5" t="s">
        <v>3</v>
      </c>
      <c r="D72" s="9"/>
      <c r="E72" s="10" t="s">
        <v>131</v>
      </c>
      <c r="F72" s="10" t="s">
        <v>141</v>
      </c>
      <c r="G72" s="76" t="s">
        <v>181</v>
      </c>
      <c r="H72" s="10" t="s">
        <v>193</v>
      </c>
      <c r="I72" s="10" t="s">
        <v>212</v>
      </c>
      <c r="J72" s="6"/>
    </row>
    <row r="73" spans="1:10" ht="13.5" thickBot="1" x14ac:dyDescent="0.25">
      <c r="A73" s="21"/>
      <c r="B73" s="7"/>
      <c r="C73" s="68"/>
      <c r="D73" s="121" t="s">
        <v>4</v>
      </c>
      <c r="E73" s="143"/>
      <c r="F73" s="143"/>
      <c r="G73" s="143"/>
      <c r="H73" s="143"/>
      <c r="I73" s="144"/>
      <c r="J73" s="22" t="s">
        <v>18</v>
      </c>
    </row>
    <row r="74" spans="1:10" ht="144.75" thickBot="1" x14ac:dyDescent="0.25">
      <c r="A74" s="23"/>
      <c r="B74" s="11"/>
      <c r="C74" s="73"/>
      <c r="D74" s="98" t="s">
        <v>88</v>
      </c>
      <c r="E74" s="99"/>
      <c r="F74" s="99"/>
      <c r="G74" s="99"/>
      <c r="H74" s="99"/>
      <c r="I74" s="100"/>
      <c r="J74" s="6" t="s">
        <v>154</v>
      </c>
    </row>
    <row r="76" spans="1:10" ht="13.5" thickBot="1" x14ac:dyDescent="0.25"/>
    <row r="77" spans="1:10" ht="13.5" thickBot="1" x14ac:dyDescent="0.25">
      <c r="A77" s="13" t="s">
        <v>89</v>
      </c>
      <c r="B77" s="14" t="s">
        <v>90</v>
      </c>
      <c r="C77" s="14"/>
      <c r="D77" s="15" t="s">
        <v>33</v>
      </c>
      <c r="E77" s="15" t="s">
        <v>52</v>
      </c>
      <c r="F77" s="15" t="s">
        <v>34</v>
      </c>
      <c r="G77" s="15" t="s">
        <v>172</v>
      </c>
      <c r="H77" s="15" t="s">
        <v>173</v>
      </c>
      <c r="I77" s="15" t="s">
        <v>174</v>
      </c>
      <c r="J77" s="16" t="s">
        <v>6</v>
      </c>
    </row>
    <row r="78" spans="1:10" ht="36.75" thickBot="1" x14ac:dyDescent="0.25">
      <c r="A78" s="4" t="s">
        <v>93</v>
      </c>
      <c r="B78" s="4" t="s">
        <v>94</v>
      </c>
      <c r="C78" s="5" t="s">
        <v>2</v>
      </c>
      <c r="D78" s="47" t="s">
        <v>95</v>
      </c>
      <c r="E78" s="47" t="s">
        <v>96</v>
      </c>
      <c r="F78" s="47" t="s">
        <v>99</v>
      </c>
      <c r="G78" s="47" t="s">
        <v>98</v>
      </c>
      <c r="H78" s="47" t="s">
        <v>97</v>
      </c>
      <c r="I78" s="47" t="s">
        <v>213</v>
      </c>
      <c r="J78" s="93" t="s">
        <v>100</v>
      </c>
    </row>
    <row r="79" spans="1:10" ht="228.75" thickBot="1" x14ac:dyDescent="0.25">
      <c r="A79" s="7"/>
      <c r="B79" s="7"/>
      <c r="C79" s="24" t="s">
        <v>3</v>
      </c>
      <c r="D79" s="9"/>
      <c r="E79" s="10" t="s">
        <v>132</v>
      </c>
      <c r="F79" s="10" t="s">
        <v>142</v>
      </c>
      <c r="G79" s="76" t="s">
        <v>182</v>
      </c>
      <c r="H79" s="10" t="s">
        <v>194</v>
      </c>
      <c r="I79" s="10" t="s">
        <v>221</v>
      </c>
      <c r="J79" s="115"/>
    </row>
    <row r="80" spans="1:10" ht="13.5" thickBot="1" x14ac:dyDescent="0.25">
      <c r="A80" s="7"/>
      <c r="B80" s="7"/>
      <c r="C80" s="68"/>
      <c r="D80" s="121" t="s">
        <v>4</v>
      </c>
      <c r="E80" s="143"/>
      <c r="F80" s="143"/>
      <c r="G80" s="143"/>
      <c r="H80" s="143"/>
      <c r="I80" s="144"/>
      <c r="J80" s="115"/>
    </row>
    <row r="81" spans="1:12" ht="13.5" thickBot="1" x14ac:dyDescent="0.25">
      <c r="A81" s="7"/>
      <c r="B81" s="7"/>
      <c r="C81" s="71"/>
      <c r="D81" s="145" t="s">
        <v>78</v>
      </c>
      <c r="E81" s="145"/>
      <c r="F81" s="145"/>
      <c r="G81" s="145"/>
      <c r="H81" s="145"/>
      <c r="I81" s="146"/>
      <c r="J81" s="115"/>
    </row>
    <row r="82" spans="1:12" ht="13.5" thickBot="1" x14ac:dyDescent="0.25">
      <c r="A82" s="7"/>
      <c r="B82" s="3" t="s">
        <v>91</v>
      </c>
      <c r="C82" s="3"/>
      <c r="D82" s="15" t="s">
        <v>33</v>
      </c>
      <c r="E82" s="15" t="s">
        <v>52</v>
      </c>
      <c r="F82" s="15" t="s">
        <v>34</v>
      </c>
      <c r="G82" s="15" t="s">
        <v>172</v>
      </c>
      <c r="H82" s="15" t="s">
        <v>173</v>
      </c>
      <c r="I82" s="15" t="s">
        <v>174</v>
      </c>
      <c r="J82" s="115"/>
    </row>
    <row r="83" spans="1:12" ht="60.75" thickBot="1" x14ac:dyDescent="0.25">
      <c r="A83" s="7"/>
      <c r="B83" s="4" t="s">
        <v>102</v>
      </c>
      <c r="C83" s="19" t="s">
        <v>2</v>
      </c>
      <c r="D83" s="72" t="s">
        <v>103</v>
      </c>
      <c r="E83" s="65" t="s">
        <v>96</v>
      </c>
      <c r="F83" s="32" t="s">
        <v>104</v>
      </c>
      <c r="G83" s="6" t="s">
        <v>105</v>
      </c>
      <c r="H83" s="6" t="s">
        <v>106</v>
      </c>
      <c r="I83" s="6" t="s">
        <v>215</v>
      </c>
      <c r="J83" s="115"/>
    </row>
    <row r="84" spans="1:12" ht="180.75" thickBot="1" x14ac:dyDescent="0.25">
      <c r="A84" s="7"/>
      <c r="B84" s="7"/>
      <c r="C84" s="5" t="s">
        <v>3</v>
      </c>
      <c r="D84" s="9"/>
      <c r="E84" s="10" t="s">
        <v>133</v>
      </c>
      <c r="F84" s="10" t="s">
        <v>143</v>
      </c>
      <c r="G84" s="76" t="s">
        <v>183</v>
      </c>
      <c r="H84" s="10" t="s">
        <v>195</v>
      </c>
      <c r="I84" s="85" t="s">
        <v>214</v>
      </c>
      <c r="J84" s="148"/>
    </row>
    <row r="85" spans="1:12" ht="13.5" thickBot="1" x14ac:dyDescent="0.25">
      <c r="A85" s="7"/>
      <c r="B85" s="7"/>
      <c r="C85" s="68"/>
      <c r="D85" s="121" t="s">
        <v>4</v>
      </c>
      <c r="E85" s="143"/>
      <c r="F85" s="143"/>
      <c r="G85" s="143"/>
      <c r="H85" s="143"/>
      <c r="I85" s="144"/>
      <c r="J85" s="115"/>
    </row>
    <row r="86" spans="1:12" ht="13.5" thickBot="1" x14ac:dyDescent="0.25">
      <c r="A86" s="11"/>
      <c r="B86" s="11"/>
      <c r="C86" s="65"/>
      <c r="D86" s="132" t="s">
        <v>78</v>
      </c>
      <c r="E86" s="99"/>
      <c r="F86" s="99"/>
      <c r="G86" s="99"/>
      <c r="H86" s="99"/>
      <c r="I86" s="100"/>
      <c r="J86" s="115"/>
    </row>
    <row r="87" spans="1:12" ht="13.5" thickBot="1" x14ac:dyDescent="0.25">
      <c r="A87" s="2" t="s">
        <v>17</v>
      </c>
      <c r="B87" s="3" t="s">
        <v>92</v>
      </c>
      <c r="C87" s="3"/>
      <c r="D87" s="15" t="s">
        <v>33</v>
      </c>
      <c r="E87" s="15" t="s">
        <v>52</v>
      </c>
      <c r="F87" s="15" t="s">
        <v>34</v>
      </c>
      <c r="G87" s="15" t="s">
        <v>172</v>
      </c>
      <c r="H87" s="15" t="s">
        <v>173</v>
      </c>
      <c r="I87" s="15" t="s">
        <v>174</v>
      </c>
      <c r="J87" s="115"/>
    </row>
    <row r="88" spans="1:12" ht="36.75" thickBot="1" x14ac:dyDescent="0.25">
      <c r="A88" s="41">
        <v>0.35</v>
      </c>
      <c r="B88" s="4" t="s">
        <v>107</v>
      </c>
      <c r="C88" s="25" t="s">
        <v>2</v>
      </c>
      <c r="D88" s="26" t="s">
        <v>108</v>
      </c>
      <c r="E88" s="52" t="s">
        <v>96</v>
      </c>
      <c r="F88" s="52" t="s">
        <v>109</v>
      </c>
      <c r="G88" s="6" t="s">
        <v>110</v>
      </c>
      <c r="H88" s="6" t="s">
        <v>111</v>
      </c>
      <c r="I88" s="6" t="s">
        <v>112</v>
      </c>
      <c r="J88" s="149"/>
    </row>
    <row r="89" spans="1:12" ht="240.75" thickBot="1" x14ac:dyDescent="0.25">
      <c r="A89" s="21"/>
      <c r="B89" s="7"/>
      <c r="C89" s="5" t="s">
        <v>3</v>
      </c>
      <c r="D89" s="9"/>
      <c r="E89" s="10" t="s">
        <v>134</v>
      </c>
      <c r="F89" s="10" t="s">
        <v>144</v>
      </c>
      <c r="G89" s="76" t="s">
        <v>184</v>
      </c>
      <c r="H89" s="10" t="s">
        <v>196</v>
      </c>
      <c r="I89" s="10" t="s">
        <v>216</v>
      </c>
      <c r="J89" s="6"/>
    </row>
    <row r="90" spans="1:12" ht="13.5" thickBot="1" x14ac:dyDescent="0.25">
      <c r="A90" s="21"/>
      <c r="B90" s="7"/>
      <c r="C90" s="68"/>
      <c r="D90" s="121" t="s">
        <v>4</v>
      </c>
      <c r="E90" s="143"/>
      <c r="F90" s="143"/>
      <c r="G90" s="143"/>
      <c r="H90" s="143"/>
      <c r="I90" s="144"/>
      <c r="J90" s="22" t="s">
        <v>18</v>
      </c>
    </row>
    <row r="91" spans="1:12" ht="156.75" thickBot="1" x14ac:dyDescent="0.25">
      <c r="A91" s="23"/>
      <c r="B91" s="11"/>
      <c r="C91" s="73"/>
      <c r="D91" s="98" t="s">
        <v>101</v>
      </c>
      <c r="E91" s="99"/>
      <c r="F91" s="99"/>
      <c r="G91" s="99"/>
      <c r="H91" s="99"/>
      <c r="I91" s="100"/>
      <c r="J91" s="6" t="s">
        <v>113</v>
      </c>
    </row>
    <row r="93" spans="1:12" ht="13.5" thickBot="1" x14ac:dyDescent="0.25"/>
    <row r="94" spans="1:12" ht="13.5" thickBot="1" x14ac:dyDescent="0.25">
      <c r="A94" s="13" t="s">
        <v>114</v>
      </c>
      <c r="B94" s="14" t="s">
        <v>116</v>
      </c>
      <c r="C94" s="14"/>
      <c r="D94" s="15" t="s">
        <v>33</v>
      </c>
      <c r="E94" s="15" t="s">
        <v>52</v>
      </c>
      <c r="F94" s="15" t="s">
        <v>34</v>
      </c>
      <c r="G94" s="15" t="s">
        <v>172</v>
      </c>
      <c r="H94" s="15" t="s">
        <v>173</v>
      </c>
      <c r="I94" s="15" t="s">
        <v>174</v>
      </c>
      <c r="J94" s="16" t="s">
        <v>6</v>
      </c>
    </row>
    <row r="95" spans="1:12" ht="36.75" thickBot="1" x14ac:dyDescent="0.25">
      <c r="A95" s="147" t="s">
        <v>115</v>
      </c>
      <c r="B95" s="4" t="s">
        <v>117</v>
      </c>
      <c r="C95" s="5" t="s">
        <v>35</v>
      </c>
      <c r="D95" s="32" t="s">
        <v>119</v>
      </c>
      <c r="E95" s="32" t="s">
        <v>169</v>
      </c>
      <c r="F95" s="32" t="s">
        <v>120</v>
      </c>
      <c r="G95" s="79" t="s">
        <v>168</v>
      </c>
      <c r="H95" s="32" t="s">
        <v>121</v>
      </c>
      <c r="I95" s="32" t="s">
        <v>122</v>
      </c>
      <c r="J95" s="93" t="s">
        <v>124</v>
      </c>
      <c r="L95" s="44"/>
    </row>
    <row r="96" spans="1:12" ht="216.75" customHeight="1" thickBot="1" x14ac:dyDescent="0.25">
      <c r="A96" s="123"/>
      <c r="B96" s="7"/>
      <c r="C96" s="24" t="s">
        <v>36</v>
      </c>
      <c r="D96" s="70"/>
      <c r="E96" s="28" t="s">
        <v>135</v>
      </c>
      <c r="F96" s="28" t="s">
        <v>167</v>
      </c>
      <c r="G96" s="76" t="s">
        <v>158</v>
      </c>
      <c r="H96" s="82" t="s">
        <v>197</v>
      </c>
      <c r="I96" s="84" t="s">
        <v>217</v>
      </c>
      <c r="J96" s="123"/>
      <c r="L96" s="44"/>
    </row>
    <row r="97" spans="1:12" ht="21" customHeight="1" thickBot="1" x14ac:dyDescent="0.25">
      <c r="A97" s="13" t="s">
        <v>17</v>
      </c>
      <c r="B97" s="7"/>
      <c r="C97" s="68"/>
      <c r="D97" s="120" t="s">
        <v>4</v>
      </c>
      <c r="E97" s="143"/>
      <c r="F97" s="143"/>
      <c r="G97" s="143"/>
      <c r="H97" s="143"/>
      <c r="I97" s="143"/>
      <c r="J97" s="22" t="s">
        <v>18</v>
      </c>
      <c r="L97" s="44"/>
    </row>
    <row r="98" spans="1:12" ht="51" customHeight="1" thickBot="1" x14ac:dyDescent="0.25">
      <c r="A98" s="75">
        <v>0.1</v>
      </c>
      <c r="B98" s="11"/>
      <c r="C98" s="53"/>
      <c r="D98" s="98" t="s">
        <v>123</v>
      </c>
      <c r="E98" s="99"/>
      <c r="F98" s="99"/>
      <c r="G98" s="99"/>
      <c r="H98" s="99"/>
      <c r="I98" s="99"/>
      <c r="J98" s="74" t="s">
        <v>118</v>
      </c>
      <c r="L98" s="44"/>
    </row>
  </sheetData>
  <mergeCells count="61">
    <mergeCell ref="A3:A6"/>
    <mergeCell ref="D55:I55"/>
    <mergeCell ref="I28:J28"/>
    <mergeCell ref="B53:B57"/>
    <mergeCell ref="A28:A29"/>
    <mergeCell ref="D56:I56"/>
    <mergeCell ref="D17:I17"/>
    <mergeCell ref="G10:G14"/>
    <mergeCell ref="D43:I43"/>
    <mergeCell ref="D50:I50"/>
    <mergeCell ref="D51:I51"/>
    <mergeCell ref="A48:A51"/>
    <mergeCell ref="J48:J54"/>
    <mergeCell ref="D27:I27"/>
    <mergeCell ref="A53:A57"/>
    <mergeCell ref="D38:I38"/>
    <mergeCell ref="A95:A96"/>
    <mergeCell ref="J61:J71"/>
    <mergeCell ref="D74:I74"/>
    <mergeCell ref="J78:J88"/>
    <mergeCell ref="D80:I80"/>
    <mergeCell ref="D73:I73"/>
    <mergeCell ref="J95:J96"/>
    <mergeCell ref="D91:I91"/>
    <mergeCell ref="D81:I81"/>
    <mergeCell ref="D85:I85"/>
    <mergeCell ref="D86:I86"/>
    <mergeCell ref="D90:I90"/>
    <mergeCell ref="D98:I98"/>
    <mergeCell ref="D63:I63"/>
    <mergeCell ref="D68:I68"/>
    <mergeCell ref="D64:I64"/>
    <mergeCell ref="D69:I69"/>
    <mergeCell ref="D97:I97"/>
    <mergeCell ref="B1:J1"/>
    <mergeCell ref="J2:J6"/>
    <mergeCell ref="D5:I5"/>
    <mergeCell ref="D6:I6"/>
    <mergeCell ref="C5:C6"/>
    <mergeCell ref="C57:I57"/>
    <mergeCell ref="D44:I44"/>
    <mergeCell ref="A30:A32"/>
    <mergeCell ref="D30:J32"/>
    <mergeCell ref="J10:J27"/>
    <mergeCell ref="D16:I16"/>
    <mergeCell ref="D26:I26"/>
    <mergeCell ref="I10:I14"/>
    <mergeCell ref="D10:D14"/>
    <mergeCell ref="H10:H14"/>
    <mergeCell ref="D21:I21"/>
    <mergeCell ref="D22:I22"/>
    <mergeCell ref="B24:B27"/>
    <mergeCell ref="J36:J42"/>
    <mergeCell ref="D39:I39"/>
    <mergeCell ref="A10:A27"/>
    <mergeCell ref="I29:J29"/>
    <mergeCell ref="C10:C14"/>
    <mergeCell ref="C16:C17"/>
    <mergeCell ref="C21:C22"/>
    <mergeCell ref="B10:B17"/>
    <mergeCell ref="C25:C27"/>
  </mergeCells>
  <phoneticPr fontId="0" type="noConversion"/>
  <pageMargins left="0.74803149606299213" right="0.74803149606299213" top="0.98425196850393704" bottom="0.98425196850393704" header="0.51181102362204722" footer="0.51181102362204722"/>
  <pageSetup paperSize="9" scale="50" orientation="landscape" r:id="rId1"/>
  <headerFooter alignWithMargins="0">
    <oddFooter>&amp;LLogframe version July 2011</oddFooter>
  </headerFooter>
  <rowBreaks count="3" manualBreakCount="3">
    <brk id="7" max="16383" man="1"/>
    <brk id="33" max="16383" man="1"/>
    <brk id="58" max="16383" man="1"/>
  </rowBreaks>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file>