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autoCompressPictures="0"/>
  <bookViews>
    <workbookView xWindow="0" yWindow="0" windowWidth="20490" windowHeight="7755"/>
  </bookViews>
  <sheets>
    <sheet name="Logframe" sheetId="1" r:id="rId1"/>
    <sheet name="Diagram" sheetId="2" state="hidden" r:id="rId2"/>
    <sheet name="Simplified logframe" sheetId="3" state="hidden" r:id="rId3"/>
  </sheets>
  <definedNames>
    <definedName name="_xlnm.Print_Area" localSheetId="0">Logframe!$B$122:$G$162</definedName>
    <definedName name="_xlnm.Print_Area" localSheetId="2">'Simplified logframe'!$B$1:$I$65</definedName>
  </definedNames>
  <calcPr calcId="145621" concurrentCalc="0"/>
  <extLst>
    <ext xmlns:mx="http://schemas.microsoft.com/office/mac/excel/2008/main" uri="{7523E5D3-25F3-A5E0-1632-64F254C22452}">
      <mx:ArchID Flags="2"/>
    </ext>
  </extLst>
</workbook>
</file>

<file path=xl/calcChain.xml><?xml version="1.0" encoding="utf-8"?>
<calcChain xmlns="http://schemas.openxmlformats.org/spreadsheetml/2006/main">
  <c r="D5" i="2" l="1"/>
  <c r="F5" i="2"/>
  <c r="D5" i="3"/>
  <c r="G5" i="3"/>
  <c r="I5" i="3"/>
  <c r="G6" i="3"/>
  <c r="D9" i="3"/>
  <c r="G9" i="3"/>
  <c r="I9" i="3"/>
  <c r="G10" i="3"/>
  <c r="G12" i="3"/>
  <c r="G13" i="3"/>
  <c r="G15" i="3"/>
  <c r="G16" i="3"/>
  <c r="G18" i="3"/>
  <c r="G19" i="3"/>
  <c r="D21" i="3"/>
  <c r="E21" i="3"/>
  <c r="G21" i="3"/>
  <c r="I21" i="3"/>
  <c r="G22" i="3"/>
  <c r="G24" i="3"/>
  <c r="I24" i="3"/>
  <c r="G25" i="3"/>
  <c r="D33" i="3"/>
  <c r="E33" i="3"/>
  <c r="I33" i="3"/>
  <c r="I36" i="3"/>
  <c r="G37" i="3"/>
  <c r="G39" i="3"/>
  <c r="I39" i="3"/>
  <c r="G40" i="3"/>
  <c r="D45" i="3"/>
  <c r="E45" i="3"/>
  <c r="G45" i="3"/>
  <c r="I45" i="3"/>
  <c r="G46" i="3"/>
  <c r="D55" i="3"/>
  <c r="G55" i="3"/>
  <c r="I55" i="3"/>
  <c r="G57" i="3"/>
  <c r="E58" i="3"/>
  <c r="G59" i="3"/>
  <c r="G61" i="3"/>
  <c r="G63" i="3"/>
  <c r="G65" i="3"/>
</calcChain>
</file>

<file path=xl/sharedStrings.xml><?xml version="1.0" encoding="utf-8"?>
<sst xmlns="http://schemas.openxmlformats.org/spreadsheetml/2006/main" count="479" uniqueCount="230">
  <si>
    <t>PROJECT NAME</t>
  </si>
  <si>
    <t>IMPACT</t>
  </si>
  <si>
    <t>Baseline</t>
  </si>
  <si>
    <t>Planned</t>
  </si>
  <si>
    <t>Achieved</t>
  </si>
  <si>
    <t>Source</t>
  </si>
  <si>
    <t>OUTCOME</t>
  </si>
  <si>
    <t>Assumptions</t>
  </si>
  <si>
    <t>IMPACT WEIGHTING (%)</t>
  </si>
  <si>
    <t>Output Indicator 1.1</t>
  </si>
  <si>
    <t>Output Indicator 2.1</t>
  </si>
  <si>
    <t>Impact Indicator 1</t>
  </si>
  <si>
    <t>OUTPUT</t>
  </si>
  <si>
    <t>Results Chain</t>
  </si>
  <si>
    <t>Indicators</t>
  </si>
  <si>
    <t>Impact</t>
  </si>
  <si>
    <t>Outcome</t>
  </si>
  <si>
    <t>Outputs</t>
  </si>
  <si>
    <t>Emergency food security in Taiz and Lahj governorates of Yemen</t>
  </si>
  <si>
    <t># of households enrolled in cash transfer programme</t>
  </si>
  <si>
    <t>Most vulnerable households in targetted districts in Taiz and Lahj have cash or vouchers to meet basic food needs</t>
  </si>
  <si>
    <t>Note: targets for outcome indicators may need to be adjusted once baseline data has been collected</t>
  </si>
  <si>
    <t>Post Distribution Monitoring Report &amp; Evaluation Report</t>
  </si>
  <si>
    <t>Outcome Indicator 1.1</t>
  </si>
  <si>
    <t>Outcome Indicator 1.2</t>
  </si>
  <si>
    <t>Outcome Indicator 1.3</t>
  </si>
  <si>
    <t>Output Indicator 3.1</t>
  </si>
  <si>
    <t>Joint Programme for El Nino Drought Response in Lesotho 2016/17</t>
  </si>
  <si>
    <t>Outcome Indicator 1.4</t>
  </si>
  <si>
    <t>Outcome Indicator 3.1</t>
  </si>
  <si>
    <t>Outcome Indicator 3.2</t>
  </si>
  <si>
    <t>Outcome Indicator 4.1</t>
  </si>
  <si>
    <t>Outcome Indicator 4.3</t>
  </si>
  <si>
    <t>Outcome Indicator 4.4</t>
  </si>
  <si>
    <t>Outcome Indicator 5.1</t>
  </si>
  <si>
    <t>Outcome Indicator 5.2</t>
  </si>
  <si>
    <t>Outcome Indicator 4.5</t>
  </si>
  <si>
    <t>No. of households/people reached with cash transfer</t>
  </si>
  <si>
    <t>Percentage of HH with water more than 30 minutes away (round trip)</t>
  </si>
  <si>
    <t xml:space="preserve">Community or livelihood assets built, restored or maintained by targeted households and communities
 </t>
  </si>
  <si>
    <t>Target Aug 2017</t>
  </si>
  <si>
    <t>Improved coordination of the joint humanitarian response</t>
  </si>
  <si>
    <t>Effective delivery of the Joint Program</t>
  </si>
  <si>
    <t>Effective humanitarian response coordination</t>
  </si>
  <si>
    <t>Outcome Indicator 6.1</t>
  </si>
  <si>
    <t>Outcome Indicator 6.2</t>
  </si>
  <si>
    <t>Output Indicator 6.1</t>
  </si>
  <si>
    <t>Establishment of Action Plan</t>
  </si>
  <si>
    <t>Establishment of Terms of Reference</t>
  </si>
  <si>
    <t>Establishment of Technical Working Group</t>
  </si>
  <si>
    <t>Minutes Taken</t>
  </si>
  <si>
    <t>Coping Strategy Index</t>
  </si>
  <si>
    <t>Output Indicator 6.2</t>
  </si>
  <si>
    <t>Output Indicator 6.3</t>
  </si>
  <si>
    <t>Output Indicator 6.4</t>
  </si>
  <si>
    <t>Establishment of documents that improve coordination</t>
  </si>
  <si>
    <t>See Output Indicator 3.1 and 3.2</t>
  </si>
  <si>
    <t>Output Indicator 5.1</t>
  </si>
  <si>
    <t xml:space="preserve">Baseline and Post Harvest reports (FAO) </t>
  </si>
  <si>
    <t xml:space="preserve"> Emergency 2%
Crisis  11%
Stress 42%</t>
  </si>
  <si>
    <t xml:space="preserve"> emergency 0%
survival deficit &lt;11%
stress &lt;42%</t>
  </si>
  <si>
    <t>Baseline (May 2016)</t>
  </si>
  <si>
    <t>LVAC round 1, round 2, round 3
WFP post distribution monitoring</t>
  </si>
  <si>
    <t>Quthing 17%</t>
  </si>
  <si>
    <t>Quthing 3%</t>
  </si>
  <si>
    <t>Maseru 15%</t>
  </si>
  <si>
    <t>Maseru 3%</t>
  </si>
  <si>
    <t>Butha-Buthe 18%</t>
  </si>
  <si>
    <t>Butha-Buthe 4%</t>
  </si>
  <si>
    <t>Dietary diversity score</t>
  </si>
  <si>
    <t>Quthing 4.1</t>
  </si>
  <si>
    <t xml:space="preserve">Quthing &gt;4.1  </t>
  </si>
  <si>
    <t>Maseru 4.3</t>
  </si>
  <si>
    <t>Maseru &gt;4.3</t>
  </si>
  <si>
    <t>Butha-Buthe 4.4</t>
  </si>
  <si>
    <t>Buthat-Buthe &gt;4.4</t>
  </si>
  <si>
    <r>
      <t xml:space="preserve">Adequate food consumption reached or maintained over assistance period for targeted households. </t>
    </r>
    <r>
      <rPr>
        <sz val="9"/>
        <color rgb="FFFF0000"/>
        <rFont val="Arial"/>
        <family val="2"/>
      </rPr>
      <t xml:space="preserve"> </t>
    </r>
    <r>
      <rPr>
        <sz val="9"/>
        <rFont val="Arial"/>
        <family val="2"/>
      </rPr>
      <t xml:space="preserve"> </t>
    </r>
  </si>
  <si>
    <t xml:space="preserve">Water sources are established closer to HH. </t>
  </si>
  <si>
    <t>Outcome Indicator 4.2</t>
  </si>
  <si>
    <t>OUTCOME 3.1</t>
  </si>
  <si>
    <t>41% (574,000)</t>
  </si>
  <si>
    <t>Output Indicator 5.2</t>
  </si>
  <si>
    <t>Yes</t>
  </si>
  <si>
    <t>Outcome Indicator 2</t>
  </si>
  <si>
    <t>OUTCOME 2 - FAO</t>
  </si>
  <si>
    <t>OUTCOME 3 - UNICEF WASH</t>
  </si>
  <si>
    <t>OUTCOME 4 - FAO</t>
  </si>
  <si>
    <t>Outcome Indicator 5.3</t>
  </si>
  <si>
    <t>Outcome Indicator 5.5</t>
  </si>
  <si>
    <t>Butha-Buthe</t>
  </si>
  <si>
    <t>Maseru</t>
  </si>
  <si>
    <t>Quthing</t>
  </si>
  <si>
    <t>Thaba-Tseka</t>
  </si>
  <si>
    <t>Mohale's Hoek</t>
  </si>
  <si>
    <t>Mafeteng</t>
  </si>
  <si>
    <t>Mokhotlong</t>
  </si>
  <si>
    <t>Leribe</t>
  </si>
  <si>
    <t>Berea</t>
  </si>
  <si>
    <t>UNFPA, UNICEF (WASH), WFP, FAO</t>
  </si>
  <si>
    <t>UNFPA, WFP</t>
  </si>
  <si>
    <t>FAO</t>
  </si>
  <si>
    <t xml:space="preserve">Enhanced livelihood security of drought-affected households in supported 9 districts in Lesotho (detailed below) by 31.08.2017 </t>
  </si>
  <si>
    <t>UNICEF (WASH), UNICEF (Social Protection)</t>
  </si>
  <si>
    <t>Output Indicator 4.1</t>
  </si>
  <si>
    <t>Percentage of beneficiary HHs adopting CSA technologies for household production (FAO)</t>
  </si>
  <si>
    <t xml:space="preserve">Percentage of beneficiary HHs trained on Climate Smart Agriculture  </t>
  </si>
  <si>
    <t>Households receive seed packs, climate smart agriculture kits and training on climate smart farming initiatives</t>
  </si>
  <si>
    <t>2 months</t>
  </si>
  <si>
    <t>36.6% (pre-emergency 2014)</t>
  </si>
  <si>
    <t>Output Indicator 5.3</t>
  </si>
  <si>
    <t>Number of women and girls with knowledge and skills about prevention and protection against GBV</t>
  </si>
  <si>
    <t>Number of HHs reporting increase in vegetable consumption and diversity of consumption from their own production (FAO)                                                                              - Percentage of HHs reporting an increase of vegetable food groups in their diet (FAO)</t>
  </si>
  <si>
    <t>4 months</t>
  </si>
  <si>
    <t>Percentage Households that received FAO seed packs</t>
  </si>
  <si>
    <t>Output Indicator 4.2</t>
  </si>
  <si>
    <t xml:space="preserve">Number of reported cases of GBV in communities and district level  </t>
  </si>
  <si>
    <t>Number of health service providers trained in clinical management of GBV</t>
  </si>
  <si>
    <t>Outcome Indicator 5.4</t>
  </si>
  <si>
    <t>Referral mechanisms against GBV are established in targeted districts and communities</t>
  </si>
  <si>
    <t xml:space="preserve"> % of households that use more than 50% of cash transfers for food.</t>
  </si>
  <si>
    <t>Number of households receiving emergency cash transfer top ups in three community councils</t>
  </si>
  <si>
    <t>3,681 HH</t>
  </si>
  <si>
    <t>Payrolls of MoSD</t>
  </si>
  <si>
    <t>Number of community leaders and beneficiary households reached with emergency transfer message</t>
  </si>
  <si>
    <t>Number of sensitization sessions on child protection in emergencies conducted during payment days</t>
  </si>
  <si>
    <t>Meeting minutes</t>
  </si>
  <si>
    <t>Number of GBV workshops for prevention and response conducted at national and district levels</t>
  </si>
  <si>
    <t xml:space="preserve">National GBV coordination structures established and functional </t>
  </si>
  <si>
    <t>Poor food consumption score</t>
  </si>
  <si>
    <t>70 leaders and 3,500 HH</t>
  </si>
  <si>
    <t>9 visits</t>
  </si>
  <si>
    <t>Households reduce sale of assets</t>
  </si>
  <si>
    <t>Quthing 10%
Maseru 7%
Butha-Buthe 7%</t>
  </si>
  <si>
    <t>Baseline survey, LVAC Report, Post Distribution Monitoring Report &amp; Evaluation Report</t>
  </si>
  <si>
    <t>- A large proportion of the cash transfer will be spent on food.                                                                                              - Cooperation from community members, District Disaster Management Teams for efficient monitoring.                                                   - Continuous food availability in the targeted areas.                                                       - Other donor funding will be sufficient to address acute food needs of vulnerable populations outside of project areas.                                         - Exploitative behaviour by traders does not lead to unjustified significant and sustained price increases.              
- Heavy rains occur.</t>
  </si>
  <si>
    <t>Quthing &gt;5.9  
Maseru &gt;5.0
Butha-Buthe &gt;5.6</t>
  </si>
  <si>
    <t>LVAC Reports, Post Distribution Monitoring Report &amp; Evaluation Report</t>
  </si>
  <si>
    <t>5,000 HH in Quthing</t>
  </si>
  <si>
    <t>28,000 people receive emergency cash assistance</t>
  </si>
  <si>
    <t xml:space="preserve">42,250 people received emergency cash assistance </t>
  </si>
  <si>
    <t>5,000 targeted HHs received timely cash transfer and feedbacks have been acted upon</t>
  </si>
  <si>
    <t>OUTCOME 1a - WFP</t>
  </si>
  <si>
    <t>3,681 households in 3 affected community councils receive cash transfers reaching a minimum of 11,043 vulnerable children.</t>
  </si>
  <si>
    <t>Number of field monitoring and spot checks visits</t>
  </si>
  <si>
    <t>14 visits</t>
  </si>
  <si>
    <t>3,681 HH (18,405 people, including 11,043 vulnerable children)</t>
  </si>
  <si>
    <t xml:space="preserve">Nutritional status of targeted food insecure HH improved </t>
  </si>
  <si>
    <t>OUTPUT 1a - WFP</t>
  </si>
  <si>
    <t>OUTCOME 1b - UNICEF SP</t>
  </si>
  <si>
    <t>Output Indicator 1b.1</t>
  </si>
  <si>
    <t>OUTPUT 1b - UNICEF SP</t>
  </si>
  <si>
    <t xml:space="preserve">Number of TWG meetings organized by MOSD with other stakeholders </t>
  </si>
  <si>
    <t>1 per month</t>
  </si>
  <si>
    <t>1 per 2 weeks</t>
  </si>
  <si>
    <t>Output Indicator 1b.2</t>
  </si>
  <si>
    <t>Number of reports shared with partners</t>
  </si>
  <si>
    <t>End of Project Report</t>
  </si>
  <si>
    <t>OUTPUT 2.1 - FAO</t>
  </si>
  <si>
    <t>Percentage increase in crop production reported by beneficiary HHs (FAO)</t>
  </si>
  <si>
    <t>Outcome Indicator 3</t>
  </si>
  <si>
    <t>Percentage of (rural) HHs in targeted communities have access to more than 30 litres of potable water per day/per person using bores, springs, public tap, standpipe, etc.</t>
  </si>
  <si>
    <t>Percentage/# of HHs in targeted communities using unimproved water source</t>
  </si>
  <si>
    <t>OUTPUT 3 - UNICEF WASH</t>
  </si>
  <si>
    <t>Community or livelihhod assess built, restored or maintained by targeted households and communities.</t>
  </si>
  <si>
    <t>Number of new established spring boxes to protect un protected viable natural springs</t>
  </si>
  <si>
    <t>Number of new water points  established (Public taps, Hand Pumps, Boreholes)</t>
  </si>
  <si>
    <t>OUTPUT 4 - FAO</t>
  </si>
  <si>
    <t>3,500 targeted households are more resilient.</t>
  </si>
  <si>
    <t xml:space="preserve">Yield per hectare / number of months of HH food security produced </t>
  </si>
  <si>
    <t>150 kg</t>
  </si>
  <si>
    <t>270 kg</t>
  </si>
  <si>
    <t>Increase of consumption of staple food from owm production in number of months per HH</t>
  </si>
  <si>
    <t>Percentage of HHs reporting an increase in amounts of agriculture produce being sold/intended for selling for income generation</t>
  </si>
  <si>
    <t>Percantage of beneficiary HHs reporting an increase in area planted with crops</t>
  </si>
  <si>
    <t>OUTCOME 5 - UNICEF WASH/UNFPA</t>
  </si>
  <si>
    <t>Reduce vulnerability for women and adolescent girls to El Nino-linked GBV</t>
  </si>
  <si>
    <t>OUTCOME 6 - UNDP/RCO</t>
  </si>
  <si>
    <t xml:space="preserve"> 
</t>
  </si>
  <si>
    <t>OUTPUT 5 - UNICEF WASH/UNFPA</t>
  </si>
  <si>
    <t>OUTPUT 6 - UNDP/RCO</t>
  </si>
  <si>
    <t>n/a</t>
  </si>
  <si>
    <t>Minutes, TORs, Action Plans (see output indicators 6.1 - 6.4)</t>
  </si>
  <si>
    <t>Minutes, TORs, Action Plans,  (see output indicators 6.1 - 6.4)</t>
  </si>
  <si>
    <t>Terms of Reference adopted.</t>
  </si>
  <si>
    <t>Action Plans adopted</t>
  </si>
  <si>
    <t>Terms of Reference adopted for Technical Working Groups, meeting minutes.</t>
  </si>
  <si>
    <t>- Cellular coverage is maintained during the project period/sufficient agents deployed for cash distribution.                                                          - Feedback received (including complaints) to follow up upon.</t>
  </si>
  <si>
    <t>46,000 targeted beneficiaries of the total Basotho rural population (1,400,000) who are able to meet the minimum needs of potable water (up to 30 litres per person per day) by end of August 2017</t>
  </si>
  <si>
    <t xml:space="preserve">46,000 targeted beneficiaries of the total Lesothan Rural population (1,400,000) - who will no longer access un-protected water sources </t>
  </si>
  <si>
    <t xml:space="preserve">Cost of food gap versus value of cash transfer </t>
  </si>
  <si>
    <t xml:space="preserve">    (tbc)</t>
  </si>
  <si>
    <t>52.1% (729,600)</t>
  </si>
  <si>
    <t>53.9% (754,600)</t>
  </si>
  <si>
    <t>54.9% (768,948)</t>
  </si>
  <si>
    <t xml:space="preserve">39.6% (554,000) </t>
  </si>
  <si>
    <t xml:space="preserve">37.8% (529,000) </t>
  </si>
  <si>
    <t>36.7% (514,652)</t>
  </si>
  <si>
    <t>Baseline survey conducted at the beginning of the programme. Monthy project verification visits, WASH monitoring tool, monthly reports and partners reports, signed contract awards, job completion certificates.</t>
  </si>
  <si>
    <t>Baseline survey conducted at start of the programme. Project verification visits, WASH monitoring tool, monthly reports and partners reports, signed contract awards, job completion certificates.</t>
  </si>
  <si>
    <t>33.7% (473,052)</t>
  </si>
  <si>
    <t>LVAC Report 07-2016, WASH Monitoring tool, 2017 monthly reports and partners reports indicates 39,348 beneficiaries reached by intervention.</t>
  </si>
  <si>
    <t>LVAC Report 07-2016, WASH Monitoring tool, 2017 monthly reports and partners reports indicates 39,348 beneficiaries reached by interventions.</t>
  </si>
  <si>
    <t>LVAC Report 07-2016, WASH monitoring tool, 2017 monthly reports and partners reports that indicates 39,348 beneficiaries reached by interventions.</t>
  </si>
  <si>
    <t>2 TWG meeetings held</t>
  </si>
  <si>
    <t>TWG reports</t>
  </si>
  <si>
    <t>Report shared with MoSD</t>
  </si>
  <si>
    <t>Activity reports, attendance lists, photos and story gallery.</t>
  </si>
  <si>
    <t>ToT training reports</t>
  </si>
  <si>
    <t>43.8% (613,348)</t>
  </si>
  <si>
    <t>GBV Survey, GBV Survey, Project verification visits,WASH monitoring tool, monthly reports and partners reports indicates 39,348 beneficiaries served.</t>
  </si>
  <si>
    <t>GBV referral pathway, Maseru</t>
  </si>
  <si>
    <t>Last update: 28 September 2017</t>
  </si>
  <si>
    <t>UNFPA, UNICEF (WASH), WFP</t>
  </si>
  <si>
    <t>FAO, UNICEF (WASH), WFP</t>
  </si>
  <si>
    <t>UNICEF (Social Protection)</t>
  </si>
  <si>
    <t>UNICEF (WASH), WFP, UNICEF (Social Protection)</t>
  </si>
  <si>
    <t xml:space="preserve">Quarterly PDM report (HH size: 5) </t>
  </si>
  <si>
    <t>70 community leaders (47% female) and 3,681 HH reached with emergency transfer messages</t>
  </si>
  <si>
    <t>22 sensitization sessions and 3,681 HH on child protection in emergencies conducted during payment days</t>
  </si>
  <si>
    <t>12 sessions</t>
  </si>
  <si>
    <t xml:space="preserve"> - The Ministry of Social Development (MoSD) processes the disbursement of the funds. 
 - The number of families enrolled and eligible for assistance remains the same (Child Grant pProgramme's beneficiaries may graduate due to children turning 18). </t>
  </si>
  <si>
    <t xml:space="preserve"> - Asset disposal or acquisition is not significantly affected by the national economic situation during the project period. 
- At leat 60% of the total target group (11,100 HHs) present characteristics of improved resilience to natural shocks and disasters.
- The yield per ha is based on very conservative estimates as generally subsistence farmers in Lesotho do not produce high yields per ha. The target yield of 270kg would be enough to cover at least 4 months of food requirements for a family of 5 people. With distribution of improved seeds and inputs, yiled may get higher but that will be clarified in the reports.
- The project foresees an increase in the number of months that the target HHs will be food secure.
 - At least 20% (3,700HHs) out of the total target HHs for SP and livelihhod package report an increase in income attributable to inputs from the project.
- At least 70% of the target HHs adopt climate smart agricultural techniques.</t>
  </si>
  <si>
    <t xml:space="preserve">- Partners have sufficient capacity to ensure application of technical quality standards and procedures in programme implementation.
- Initiation, implementation, and reporting agreed activities and deliverables not delayed
- Water infrastructure rehabilitation works not affected by the rainy season / La Nina.
- There is not another drought year.
- Political and security instability do not affect interventions.
- High inflation does not cause a significant drop in value of Maluti vs the Rand/ USD or a significant increase in cost of supplies and contractors.
</t>
  </si>
  <si>
    <t xml:space="preserve">- At least all target HHs receive agricultural inputs as planned.
- At least 70% of the target HHs receive training on CSA techniques.
</t>
  </si>
  <si>
    <t>42% (588,142)</t>
  </si>
  <si>
    <r>
      <t xml:space="preserve"> - By establishing more water points and spring boxes that are closer to targetted beneficiries this will decrease the time taken and distance to collect water. In turn this will decrease risk to women collecting water.
- The project targets 2 health workers per health centre in the 4 targeted districts. 
- The targeted districts have overall 60 health centres/districts hospitals and other health providers that are targeted by the programme. 
- The project knowledge process is through ToTs, trainings, dialogues, sensitization and use of IEC material (English and translated in Sesotho).
- The national level working committee will serve maseru District. 
- Natonal level referral serving Maseru District and the 3 district specific referral mechanisms for Mafeteng, Mohales' Hoek and Butha-Buthe.</t>
    </r>
    <r>
      <rPr>
        <sz val="9"/>
        <color rgb="FFFF0000"/>
        <rFont val="Arial"/>
        <family val="2"/>
      </rPr>
      <t xml:space="preserve">
</t>
    </r>
    <r>
      <rPr>
        <sz val="9"/>
        <rFont val="Arial"/>
        <family val="2"/>
      </rPr>
      <t>Baseline data for Indicator 5.2 will be established by implementing partners to determine distance to water source which will affect the time taken to collect water. 
- The reporting structures and community reporting mechanisms are build through the programme and will enhance the reporting of cases. 
- Availability of 1 community protection network per district of operation.</t>
    </r>
  </si>
  <si>
    <t xml:space="preserve">- DMA continues the drought response coordination.
- Humanitarian partners provide provide information metarial to the RCO
- Continous participation of UN Agencies (resident and non-resident) and NGOs in the drought response activities.
 </t>
  </si>
  <si>
    <t>Baseline and Post Harvest reports (FAO)</t>
  </si>
  <si>
    <t>350 kg</t>
  </si>
  <si>
    <t>5 months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</si>
</sst>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_-* #,##0_-;\-* #,##0_-;_-* &quot;-&quot;??_-;_-@_-"/>
  </numFmts>
  <fonts count="23" x14ac:knownFonts="1">
    <font>
      <sz val="10"/>
      <name val="Arial"/>
    </font>
    <font>
      <b/>
      <sz val="9"/>
      <name val="Arial"/>
      <family val="2"/>
    </font>
    <font>
      <sz val="9"/>
      <name val="Arial"/>
      <family val="2"/>
    </font>
    <font>
      <sz val="10"/>
      <name val="Arial"/>
      <family val="2"/>
    </font>
    <font>
      <sz val="12"/>
      <name val="Arial"/>
      <family val="2"/>
    </font>
    <font>
      <b/>
      <sz val="10"/>
      <name val="Arial"/>
      <family val="2"/>
    </font>
    <font>
      <b/>
      <sz val="12"/>
      <color indexed="56"/>
      <name val="Arial"/>
      <family val="2"/>
    </font>
    <font>
      <b/>
      <sz val="11"/>
      <color indexed="56"/>
      <name val="Arial"/>
      <family val="2"/>
    </font>
    <font>
      <b/>
      <sz val="14"/>
      <color indexed="9"/>
      <name val="Arial"/>
      <family val="2"/>
    </font>
    <font>
      <b/>
      <sz val="14"/>
      <color indexed="56"/>
      <name val="Arial"/>
      <family val="2"/>
    </font>
    <font>
      <sz val="10"/>
      <color indexed="56"/>
      <name val="Arial"/>
      <family val="2"/>
    </font>
    <font>
      <b/>
      <sz val="10"/>
      <color indexed="56"/>
      <name val="Arial"/>
      <family val="2"/>
    </font>
    <font>
      <b/>
      <sz val="10"/>
      <color indexed="62"/>
      <name val="Arial"/>
      <family val="2"/>
    </font>
    <font>
      <sz val="10"/>
      <color indexed="56"/>
      <name val="Arial"/>
      <family val="2"/>
    </font>
    <font>
      <b/>
      <sz val="12"/>
      <name val="Arial"/>
      <family val="2"/>
    </font>
    <font>
      <sz val="10"/>
      <name val="Arial"/>
      <family val="2"/>
    </font>
    <font>
      <b/>
      <sz val="9"/>
      <color rgb="FFFF0000"/>
      <name val="Arial"/>
      <family val="2"/>
    </font>
    <font>
      <sz val="9"/>
      <color rgb="FFFF0000"/>
      <name val="Arial"/>
      <family val="2"/>
    </font>
    <font>
      <sz val="9"/>
      <color theme="1"/>
      <name val="Arial"/>
      <family val="2"/>
    </font>
    <font>
      <b/>
      <sz val="9"/>
      <color theme="1"/>
      <name val="Arial"/>
      <family val="2"/>
    </font>
    <font>
      <sz val="9"/>
      <color rgb="FF000000"/>
      <name val="Arial"/>
      <family val="2"/>
    </font>
    <font>
      <i/>
      <sz val="9"/>
      <name val="Arial"/>
      <family val="2"/>
    </font>
    <font>
      <sz val="10"/>
      <name val="Arial"/>
    </font>
  </fonts>
  <fills count="10">
    <fill>
      <patternFill patternType="none"/>
    </fill>
    <fill>
      <patternFill patternType="gray125"/>
    </fill>
    <fill>
      <patternFill patternType="solid">
        <fgColor indexed="43"/>
        <bgColor indexed="64"/>
      </patternFill>
    </fill>
    <fill>
      <patternFill patternType="solid">
        <fgColor indexed="44"/>
        <bgColor indexed="64"/>
      </patternFill>
    </fill>
    <fill>
      <patternFill patternType="solid">
        <fgColor indexed="42"/>
        <bgColor indexed="64"/>
      </patternFill>
    </fill>
    <fill>
      <patternFill patternType="solid">
        <fgColor indexed="22"/>
        <bgColor indexed="64"/>
      </patternFill>
    </fill>
    <fill>
      <patternFill patternType="solid">
        <fgColor indexed="47"/>
        <bgColor indexed="64"/>
      </patternFill>
    </fill>
    <fill>
      <patternFill patternType="solid">
        <fgColor indexed="56"/>
        <bgColor indexed="64"/>
      </patternFill>
    </fill>
    <fill>
      <patternFill patternType="solid">
        <fgColor indexed="9"/>
        <bgColor indexed="64"/>
      </patternFill>
    </fill>
    <fill>
      <patternFill patternType="solid">
        <fgColor theme="0"/>
        <bgColor indexed="64"/>
      </patternFill>
    </fill>
  </fills>
  <borders count="32">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medium">
        <color auto="1"/>
      </left>
      <right/>
      <top/>
      <bottom/>
      <diagonal/>
    </border>
    <border>
      <left style="medium">
        <color auto="1"/>
      </left>
      <right/>
      <top/>
      <bottom style="medium">
        <color auto="1"/>
      </bottom>
      <diagonal/>
    </border>
    <border>
      <left/>
      <right style="medium">
        <color auto="1"/>
      </right>
      <top style="medium">
        <color auto="1"/>
      </top>
      <bottom style="medium">
        <color auto="1"/>
      </bottom>
      <diagonal/>
    </border>
    <border>
      <left/>
      <right/>
      <top/>
      <bottom style="medium">
        <color auto="1"/>
      </bottom>
      <diagonal/>
    </border>
    <border>
      <left/>
      <right style="medium">
        <color auto="1"/>
      </right>
      <top/>
      <bottom/>
      <diagonal/>
    </border>
    <border>
      <left style="medium">
        <color indexed="56"/>
      </left>
      <right style="medium">
        <color indexed="56"/>
      </right>
      <top style="medium">
        <color indexed="56"/>
      </top>
      <bottom/>
      <diagonal/>
    </border>
    <border>
      <left style="medium">
        <color indexed="56"/>
      </left>
      <right style="medium">
        <color indexed="56"/>
      </right>
      <top/>
      <bottom/>
      <diagonal/>
    </border>
    <border>
      <left style="medium">
        <color indexed="56"/>
      </left>
      <right style="medium">
        <color indexed="56"/>
      </right>
      <top/>
      <bottom style="medium">
        <color indexed="56"/>
      </bottom>
      <diagonal/>
    </border>
    <border>
      <left style="medium">
        <color auto="1"/>
      </left>
      <right style="medium">
        <color auto="1"/>
      </right>
      <top/>
      <bottom/>
      <diagonal/>
    </border>
    <border>
      <left style="medium">
        <color auto="1"/>
      </left>
      <right style="medium">
        <color auto="1"/>
      </right>
      <top style="medium">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indexed="56"/>
      </left>
      <right/>
      <top style="medium">
        <color indexed="56"/>
      </top>
      <bottom/>
      <diagonal/>
    </border>
    <border>
      <left/>
      <right style="medium">
        <color indexed="56"/>
      </right>
      <top style="medium">
        <color indexed="56"/>
      </top>
      <bottom/>
      <diagonal/>
    </border>
    <border>
      <left style="medium">
        <color indexed="56"/>
      </left>
      <right/>
      <top/>
      <bottom/>
      <diagonal/>
    </border>
    <border>
      <left/>
      <right style="medium">
        <color indexed="56"/>
      </right>
      <top/>
      <bottom/>
      <diagonal/>
    </border>
    <border>
      <left style="medium">
        <color indexed="56"/>
      </left>
      <right/>
      <top/>
      <bottom style="medium">
        <color indexed="56"/>
      </bottom>
      <diagonal/>
    </border>
    <border>
      <left/>
      <right style="medium">
        <color indexed="56"/>
      </right>
      <top/>
      <bottom style="medium">
        <color indexed="56"/>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s>
  <cellStyleXfs count="5">
    <xf numFmtId="0" fontId="0" fillId="0" borderId="0"/>
    <xf numFmtId="0" fontId="3" fillId="0" borderId="0"/>
    <xf numFmtId="9" fontId="3" fillId="0" borderId="0" applyFont="0" applyFill="0" applyBorder="0" applyAlignment="0" applyProtection="0"/>
    <xf numFmtId="43" fontId="15" fillId="0" borderId="0" applyFont="0" applyFill="0" applyBorder="0" applyAlignment="0" applyProtection="0"/>
    <xf numFmtId="9" fontId="22" fillId="0" borderId="0" applyFont="0" applyFill="0" applyBorder="0" applyAlignment="0" applyProtection="0"/>
  </cellStyleXfs>
  <cellXfs count="381">
    <xf numFmtId="0" fontId="0" fillId="0" borderId="0" xfId="0"/>
    <xf numFmtId="0" fontId="1" fillId="2" borderId="1" xfId="0" applyFont="1" applyFill="1" applyBorder="1" applyAlignment="1">
      <alignment vertical="top" wrapText="1"/>
    </xf>
    <xf numFmtId="0" fontId="1" fillId="2" borderId="3" xfId="0" applyFont="1" applyFill="1" applyBorder="1" applyAlignment="1">
      <alignment vertical="top" wrapText="1"/>
    </xf>
    <xf numFmtId="0" fontId="1" fillId="4" borderId="3" xfId="0" applyFont="1" applyFill="1" applyBorder="1" applyAlignment="1">
      <alignment vertical="top" wrapText="1"/>
    </xf>
    <xf numFmtId="0" fontId="1" fillId="0" borderId="1" xfId="0" applyFont="1" applyBorder="1" applyAlignment="1">
      <alignment horizontal="center" vertical="top" wrapText="1"/>
    </xf>
    <xf numFmtId="0" fontId="2" fillId="5" borderId="1" xfId="0" applyFont="1" applyFill="1" applyBorder="1" applyAlignment="1">
      <alignment vertical="top" wrapText="1"/>
    </xf>
    <xf numFmtId="0" fontId="1" fillId="0" borderId="0" xfId="0" applyFont="1" applyFill="1" applyBorder="1" applyAlignment="1">
      <alignment vertical="top" wrapText="1"/>
    </xf>
    <xf numFmtId="0" fontId="1" fillId="3" borderId="1" xfId="0" applyFont="1" applyFill="1" applyBorder="1" applyAlignment="1">
      <alignment vertical="top" wrapText="1"/>
    </xf>
    <xf numFmtId="0" fontId="1" fillId="2" borderId="6" xfId="0" applyFont="1" applyFill="1" applyBorder="1" applyAlignment="1">
      <alignment vertical="top" wrapText="1"/>
    </xf>
    <xf numFmtId="0" fontId="1" fillId="4" borderId="6" xfId="0" applyFont="1" applyFill="1" applyBorder="1" applyAlignment="1">
      <alignment vertical="top" wrapText="1"/>
    </xf>
    <xf numFmtId="0" fontId="1" fillId="0" borderId="6" xfId="0" applyFont="1" applyBorder="1" applyAlignment="1">
      <alignment horizontal="center" vertical="top" wrapText="1"/>
    </xf>
    <xf numFmtId="0" fontId="4" fillId="0" borderId="0" xfId="1" applyFont="1"/>
    <xf numFmtId="0" fontId="4" fillId="0" borderId="0" xfId="1" applyFont="1" applyAlignment="1">
      <alignment horizontal="left" wrapText="1"/>
    </xf>
    <xf numFmtId="0" fontId="8" fillId="0" borderId="0" xfId="1" applyFont="1" applyAlignment="1">
      <alignment horizontal="center" vertical="center"/>
    </xf>
    <xf numFmtId="0" fontId="8" fillId="7" borderId="9" xfId="1" applyFont="1" applyFill="1" applyBorder="1" applyAlignment="1">
      <alignment horizontal="center" vertical="center"/>
    </xf>
    <xf numFmtId="0" fontId="8" fillId="7" borderId="9" xfId="1" applyFont="1" applyFill="1" applyBorder="1" applyAlignment="1">
      <alignment horizontal="center" vertical="center" wrapText="1"/>
    </xf>
    <xf numFmtId="9" fontId="4" fillId="3" borderId="7" xfId="1" applyNumberFormat="1" applyFont="1" applyFill="1" applyBorder="1" applyAlignment="1">
      <alignment horizontal="left" wrapText="1"/>
    </xf>
    <xf numFmtId="0" fontId="3" fillId="0" borderId="0" xfId="1"/>
    <xf numFmtId="0" fontId="9" fillId="0" borderId="0" xfId="1" applyFont="1" applyAlignment="1">
      <alignment horizontal="center"/>
    </xf>
    <xf numFmtId="0" fontId="6" fillId="0" borderId="0" xfId="1" applyFont="1" applyAlignment="1">
      <alignment horizontal="center"/>
    </xf>
    <xf numFmtId="0" fontId="10" fillId="0" borderId="0" xfId="1" applyFont="1" applyAlignment="1">
      <alignment horizontal="left"/>
    </xf>
    <xf numFmtId="0" fontId="10" fillId="0" borderId="9" xfId="1" applyFont="1" applyBorder="1" applyAlignment="1">
      <alignment horizontal="left" vertical="center" wrapText="1"/>
    </xf>
    <xf numFmtId="0" fontId="12" fillId="0" borderId="0" xfId="1" applyFont="1" applyBorder="1" applyAlignment="1">
      <alignment vertical="center" wrapText="1"/>
    </xf>
    <xf numFmtId="9" fontId="10" fillId="0" borderId="10" xfId="1" applyNumberFormat="1" applyFont="1" applyBorder="1" applyAlignment="1">
      <alignment horizontal="left" vertical="center" wrapText="1"/>
    </xf>
    <xf numFmtId="0" fontId="10" fillId="0" borderId="11" xfId="1" applyFont="1" applyBorder="1" applyAlignment="1">
      <alignment horizontal="left" vertical="center" wrapText="1"/>
    </xf>
    <xf numFmtId="0" fontId="8" fillId="7" borderId="0" xfId="1" applyFont="1" applyFill="1"/>
    <xf numFmtId="0" fontId="8" fillId="7" borderId="0" xfId="1" applyFont="1" applyFill="1" applyAlignment="1">
      <alignment horizontal="center"/>
    </xf>
    <xf numFmtId="0" fontId="11" fillId="0" borderId="0" xfId="1" applyFont="1" applyBorder="1" applyAlignment="1">
      <alignment horizontal="left" vertical="center" wrapText="1"/>
    </xf>
    <xf numFmtId="0" fontId="10" fillId="0" borderId="12" xfId="1" applyFont="1" applyBorder="1" applyAlignment="1">
      <alignment horizontal="left" vertical="center" wrapText="1"/>
    </xf>
    <xf numFmtId="0" fontId="11" fillId="0" borderId="12" xfId="1" applyFont="1" applyBorder="1" applyAlignment="1">
      <alignment horizontal="center" vertical="center" wrapText="1"/>
    </xf>
    <xf numFmtId="0" fontId="10" fillId="0" borderId="12" xfId="1" applyNumberFormat="1" applyFont="1" applyBorder="1" applyAlignment="1">
      <alignment horizontal="left" vertical="center" wrapText="1"/>
    </xf>
    <xf numFmtId="0" fontId="10" fillId="0" borderId="13" xfId="1" applyFont="1" applyBorder="1" applyAlignment="1">
      <alignment horizontal="left" vertical="center" wrapText="1"/>
    </xf>
    <xf numFmtId="0" fontId="10" fillId="0" borderId="12" xfId="1" applyFont="1" applyBorder="1" applyAlignment="1">
      <alignment horizontal="left"/>
    </xf>
    <xf numFmtId="0" fontId="10" fillId="0" borderId="2" xfId="1" applyFont="1" applyBorder="1" applyAlignment="1">
      <alignment horizontal="left"/>
    </xf>
    <xf numFmtId="3" fontId="10" fillId="0" borderId="12" xfId="1" applyNumberFormat="1" applyFont="1" applyBorder="1" applyAlignment="1">
      <alignment horizontal="left" vertical="center" wrapText="1"/>
    </xf>
    <xf numFmtId="9" fontId="10" fillId="0" borderId="12" xfId="1" applyNumberFormat="1" applyFont="1" applyBorder="1" applyAlignment="1">
      <alignment horizontal="left"/>
    </xf>
    <xf numFmtId="0" fontId="10" fillId="0" borderId="12" xfId="1" applyFont="1" applyBorder="1" applyAlignment="1">
      <alignment horizontal="left" wrapText="1"/>
    </xf>
    <xf numFmtId="9" fontId="10" fillId="0" borderId="2" xfId="1" applyNumberFormat="1" applyFont="1" applyBorder="1" applyAlignment="1">
      <alignment horizontal="left"/>
    </xf>
    <xf numFmtId="0" fontId="3" fillId="0" borderId="2" xfId="1" applyBorder="1"/>
    <xf numFmtId="0" fontId="10" fillId="0" borderId="12" xfId="1" applyFont="1" applyBorder="1" applyAlignment="1">
      <alignment horizontal="left" vertical="top" wrapText="1"/>
    </xf>
    <xf numFmtId="0" fontId="13" fillId="0" borderId="12" xfId="0" applyFont="1" applyBorder="1" applyAlignment="1"/>
    <xf numFmtId="9" fontId="10" fillId="0" borderId="12" xfId="1" applyNumberFormat="1" applyFont="1" applyBorder="1" applyAlignment="1">
      <alignment horizontal="left" vertical="center" wrapText="1"/>
    </xf>
    <xf numFmtId="9" fontId="10" fillId="0" borderId="2" xfId="1" applyNumberFormat="1" applyFont="1" applyBorder="1" applyAlignment="1">
      <alignment horizontal="left" vertical="center" wrapText="1"/>
    </xf>
    <xf numFmtId="0" fontId="10" fillId="0" borderId="13" xfId="1" applyFont="1" applyBorder="1" applyAlignment="1">
      <alignment horizontal="left"/>
    </xf>
    <xf numFmtId="0" fontId="3" fillId="0" borderId="13" xfId="1" applyBorder="1"/>
    <xf numFmtId="0" fontId="3" fillId="0" borderId="12" xfId="1" applyBorder="1"/>
    <xf numFmtId="3" fontId="10" fillId="0" borderId="12" xfId="1" applyNumberFormat="1" applyFont="1" applyBorder="1" applyAlignment="1">
      <alignment horizontal="left"/>
    </xf>
    <xf numFmtId="9" fontId="11" fillId="0" borderId="13" xfId="2" applyFont="1" applyBorder="1" applyAlignment="1">
      <alignment horizontal="center" vertical="center" wrapText="1"/>
    </xf>
    <xf numFmtId="9" fontId="11" fillId="0" borderId="0" xfId="2" applyFont="1" applyBorder="1" applyAlignment="1">
      <alignment horizontal="center" vertical="center" wrapText="1"/>
    </xf>
    <xf numFmtId="9" fontId="3" fillId="0" borderId="12" xfId="1" applyNumberFormat="1" applyBorder="1"/>
    <xf numFmtId="3" fontId="10" fillId="0" borderId="2" xfId="1" applyNumberFormat="1" applyFont="1" applyBorder="1" applyAlignment="1">
      <alignment horizontal="left"/>
    </xf>
    <xf numFmtId="0" fontId="1" fillId="0" borderId="3" xfId="0" applyFont="1" applyBorder="1" applyAlignment="1">
      <alignment horizontal="center" vertical="top" wrapText="1"/>
    </xf>
    <xf numFmtId="0" fontId="1" fillId="2" borderId="8" xfId="0" applyFont="1" applyFill="1" applyBorder="1" applyAlignment="1">
      <alignment vertical="top" wrapText="1"/>
    </xf>
    <xf numFmtId="0" fontId="2" fillId="0" borderId="3" xfId="0" applyFont="1" applyBorder="1" applyAlignment="1">
      <alignment horizontal="center" vertical="top" wrapText="1"/>
    </xf>
    <xf numFmtId="0" fontId="1" fillId="3" borderId="17" xfId="0" applyFont="1" applyFill="1" applyBorder="1" applyAlignment="1">
      <alignment vertical="top" wrapText="1"/>
    </xf>
    <xf numFmtId="0" fontId="2" fillId="5" borderId="1" xfId="0" applyFont="1" applyFill="1" applyBorder="1" applyAlignment="1">
      <alignment horizontal="center" vertical="top" wrapText="1"/>
    </xf>
    <xf numFmtId="0" fontId="1" fillId="6" borderId="1" xfId="0" applyFont="1" applyFill="1" applyBorder="1" applyAlignment="1">
      <alignment vertical="top" wrapText="1"/>
    </xf>
    <xf numFmtId="9" fontId="2" fillId="0" borderId="3" xfId="0" applyNumberFormat="1" applyFont="1" applyBorder="1" applyAlignment="1">
      <alignment horizontal="center" vertical="top" wrapText="1"/>
    </xf>
    <xf numFmtId="10" fontId="2" fillId="0" borderId="3" xfId="0" applyNumberFormat="1" applyFont="1" applyBorder="1" applyAlignment="1">
      <alignment horizontal="center" vertical="top" wrapText="1"/>
    </xf>
    <xf numFmtId="0" fontId="2" fillId="0" borderId="17" xfId="0" applyFont="1" applyFill="1" applyBorder="1" applyAlignment="1">
      <alignment horizontal="center" vertical="top" wrapText="1"/>
    </xf>
    <xf numFmtId="0" fontId="2" fillId="0" borderId="4" xfId="0" applyFont="1" applyBorder="1" applyAlignment="1">
      <alignment vertical="top" wrapText="1"/>
    </xf>
    <xf numFmtId="0" fontId="2" fillId="0" borderId="5" xfId="0" applyFont="1" applyBorder="1" applyAlignment="1">
      <alignment vertical="top" wrapText="1"/>
    </xf>
    <xf numFmtId="0" fontId="19" fillId="3" borderId="1" xfId="0" applyFont="1" applyFill="1" applyBorder="1" applyAlignment="1">
      <alignment vertical="top" wrapText="1"/>
    </xf>
    <xf numFmtId="0" fontId="19" fillId="2" borderId="6" xfId="0" applyFont="1" applyFill="1" applyBorder="1" applyAlignment="1">
      <alignment vertical="top" wrapText="1"/>
    </xf>
    <xf numFmtId="0" fontId="19" fillId="0" borderId="1" xfId="0" applyFont="1" applyBorder="1" applyAlignment="1">
      <alignment horizontal="center" vertical="top" wrapText="1"/>
    </xf>
    <xf numFmtId="0" fontId="19" fillId="0" borderId="2" xfId="0" applyFont="1" applyBorder="1" applyAlignment="1">
      <alignment horizontal="center" vertical="top" wrapText="1"/>
    </xf>
    <xf numFmtId="0" fontId="18" fillId="5" borderId="1" xfId="0" applyFont="1" applyFill="1" applyBorder="1" applyAlignment="1">
      <alignment vertical="top" wrapText="1"/>
    </xf>
    <xf numFmtId="0" fontId="19" fillId="4" borderId="6" xfId="0" applyFont="1" applyFill="1" applyBorder="1" applyAlignment="1">
      <alignment vertical="top" wrapText="1"/>
    </xf>
    <xf numFmtId="0" fontId="19" fillId="0" borderId="8" xfId="0" applyFont="1" applyBorder="1" applyAlignment="1">
      <alignment horizontal="center" vertical="top" wrapText="1"/>
    </xf>
    <xf numFmtId="0" fontId="19" fillId="0" borderId="6" xfId="0" applyFont="1" applyBorder="1" applyAlignment="1">
      <alignment horizontal="center" vertical="top" wrapText="1"/>
    </xf>
    <xf numFmtId="0" fontId="18" fillId="5" borderId="7" xfId="0" applyFont="1" applyFill="1" applyBorder="1" applyAlignment="1">
      <alignment vertical="top" wrapText="1"/>
    </xf>
    <xf numFmtId="9" fontId="2" fillId="0" borderId="3" xfId="2" applyFont="1" applyBorder="1" applyAlignment="1">
      <alignment horizontal="center" vertical="top" wrapText="1"/>
    </xf>
    <xf numFmtId="0" fontId="1" fillId="4" borderId="6" xfId="0" applyFont="1" applyFill="1" applyBorder="1" applyAlignment="1">
      <alignment horizontal="center" vertical="top" wrapText="1"/>
    </xf>
    <xf numFmtId="0" fontId="1" fillId="0" borderId="2" xfId="0" applyFont="1" applyBorder="1" applyAlignment="1">
      <alignment horizontal="center" vertical="top" wrapText="1"/>
    </xf>
    <xf numFmtId="0" fontId="1" fillId="3" borderId="2" xfId="0" applyFont="1" applyFill="1" applyBorder="1" applyAlignment="1">
      <alignment vertical="top" wrapText="1"/>
    </xf>
    <xf numFmtId="0" fontId="2" fillId="0" borderId="2" xfId="0" applyFont="1" applyFill="1" applyBorder="1" applyAlignment="1">
      <alignment vertical="top" wrapText="1"/>
    </xf>
    <xf numFmtId="0" fontId="2" fillId="8" borderId="12" xfId="0" applyFont="1" applyFill="1" applyBorder="1" applyAlignment="1">
      <alignment horizontal="left" vertical="top" wrapText="1"/>
    </xf>
    <xf numFmtId="0" fontId="2" fillId="0" borderId="0" xfId="0" applyFont="1" applyFill="1" applyBorder="1" applyAlignment="1">
      <alignment horizontal="left" vertical="top" wrapText="1"/>
    </xf>
    <xf numFmtId="0" fontId="2" fillId="8" borderId="4" xfId="0" applyFont="1" applyFill="1" applyBorder="1" applyAlignment="1">
      <alignment vertical="top" wrapText="1"/>
    </xf>
    <xf numFmtId="0" fontId="2" fillId="0" borderId="7" xfId="0" applyFont="1" applyBorder="1" applyAlignment="1">
      <alignment horizontal="center" vertical="top" wrapText="1"/>
    </xf>
    <xf numFmtId="0" fontId="19" fillId="4" borderId="7" xfId="0" applyFont="1" applyFill="1" applyBorder="1" applyAlignment="1">
      <alignment vertical="top" wrapText="1"/>
    </xf>
    <xf numFmtId="3" fontId="18" fillId="0" borderId="7" xfId="0" applyNumberFormat="1" applyFont="1" applyBorder="1" applyAlignment="1">
      <alignment horizontal="center" vertical="top" wrapText="1"/>
    </xf>
    <xf numFmtId="0" fontId="0" fillId="0" borderId="0" xfId="0" applyFill="1" applyBorder="1" applyAlignment="1">
      <alignment vertical="top" wrapText="1"/>
    </xf>
    <xf numFmtId="0" fontId="18" fillId="0" borderId="3" xfId="0" applyNumberFormat="1" applyFont="1" applyBorder="1" applyAlignment="1">
      <alignment horizontal="center" vertical="top" wrapText="1"/>
    </xf>
    <xf numFmtId="9" fontId="2" fillId="0" borderId="7" xfId="2" applyFont="1" applyBorder="1" applyAlignment="1">
      <alignment horizontal="center" vertical="top" wrapText="1"/>
    </xf>
    <xf numFmtId="9" fontId="2" fillId="0" borderId="7" xfId="0" applyNumberFormat="1" applyFont="1" applyBorder="1" applyAlignment="1">
      <alignment horizontal="center" vertical="top" wrapText="1"/>
    </xf>
    <xf numFmtId="3" fontId="2" fillId="0" borderId="7" xfId="0" applyNumberFormat="1" applyFont="1" applyBorder="1" applyAlignment="1">
      <alignment horizontal="center" vertical="top" wrapText="1"/>
    </xf>
    <xf numFmtId="1" fontId="2" fillId="0" borderId="7" xfId="3" applyNumberFormat="1" applyFont="1" applyBorder="1" applyAlignment="1">
      <alignment horizontal="center" vertical="top" wrapText="1"/>
    </xf>
    <xf numFmtId="9" fontId="2" fillId="0" borderId="7" xfId="0" applyNumberFormat="1" applyFont="1" applyFill="1" applyBorder="1" applyAlignment="1">
      <alignment horizontal="center" vertical="top" wrapText="1"/>
    </xf>
    <xf numFmtId="0" fontId="18" fillId="0" borderId="7" xfId="0" applyFont="1" applyBorder="1" applyAlignment="1">
      <alignment horizontal="center" vertical="top" wrapText="1"/>
    </xf>
    <xf numFmtId="0" fontId="18" fillId="0" borderId="7" xfId="0" applyNumberFormat="1" applyFont="1" applyBorder="1" applyAlignment="1">
      <alignment horizontal="center" vertical="top" wrapText="1"/>
    </xf>
    <xf numFmtId="0" fontId="2" fillId="0" borderId="0" xfId="0" applyFont="1" applyFill="1" applyBorder="1" applyAlignment="1">
      <alignment vertical="top" wrapText="1"/>
    </xf>
    <xf numFmtId="0" fontId="19" fillId="4" borderId="18" xfId="0" applyFont="1" applyFill="1" applyBorder="1" applyAlignment="1">
      <alignment vertical="top" wrapText="1"/>
    </xf>
    <xf numFmtId="0" fontId="2" fillId="0" borderId="0" xfId="0" applyFont="1"/>
    <xf numFmtId="164" fontId="2" fillId="0" borderId="0" xfId="3" applyNumberFormat="1" applyFont="1"/>
    <xf numFmtId="164" fontId="2" fillId="0" borderId="0" xfId="3" applyNumberFormat="1" applyFont="1" applyFill="1" applyBorder="1"/>
    <xf numFmtId="3" fontId="2" fillId="0" borderId="0" xfId="0" applyNumberFormat="1" applyFont="1"/>
    <xf numFmtId="43" fontId="2" fillId="0" borderId="0" xfId="3" applyNumberFormat="1" applyFont="1"/>
    <xf numFmtId="0" fontId="2" fillId="0" borderId="0" xfId="0" applyFont="1" applyFill="1" applyBorder="1"/>
    <xf numFmtId="0" fontId="18" fillId="0" borderId="0" xfId="0" applyFont="1"/>
    <xf numFmtId="164" fontId="18" fillId="0" borderId="0" xfId="3" applyNumberFormat="1" applyFont="1"/>
    <xf numFmtId="0" fontId="18" fillId="0" borderId="0" xfId="0" applyFont="1" applyFill="1" applyBorder="1"/>
    <xf numFmtId="164" fontId="18" fillId="0" borderId="0" xfId="3" applyNumberFormat="1" applyFont="1" applyFill="1" applyBorder="1"/>
    <xf numFmtId="0" fontId="2" fillId="0" borderId="12" xfId="0" applyFont="1" applyBorder="1"/>
    <xf numFmtId="0" fontId="2" fillId="0" borderId="2" xfId="0" applyFont="1" applyBorder="1"/>
    <xf numFmtId="0" fontId="2" fillId="0" borderId="0" xfId="0" applyFont="1" applyBorder="1"/>
    <xf numFmtId="3" fontId="2" fillId="0" borderId="0" xfId="0" applyNumberFormat="1" applyFont="1" applyFill="1" applyBorder="1"/>
    <xf numFmtId="0" fontId="1" fillId="4" borderId="1" xfId="0" applyFont="1" applyFill="1" applyBorder="1" applyAlignment="1">
      <alignment vertical="top" wrapText="1"/>
    </xf>
    <xf numFmtId="0" fontId="2" fillId="0" borderId="15" xfId="0" applyFont="1" applyFill="1" applyBorder="1" applyAlignment="1">
      <alignment vertical="top" wrapText="1"/>
    </xf>
    <xf numFmtId="0" fontId="1" fillId="0" borderId="2" xfId="0" applyFont="1" applyBorder="1" applyAlignment="1">
      <alignment horizontal="center" vertical="top" wrapText="1"/>
    </xf>
    <xf numFmtId="0" fontId="1" fillId="0" borderId="2" xfId="0" applyFont="1" applyBorder="1" applyAlignment="1">
      <alignment horizontal="center" vertical="top" wrapText="1"/>
    </xf>
    <xf numFmtId="0" fontId="2" fillId="5" borderId="13" xfId="0" applyFont="1" applyFill="1" applyBorder="1" applyAlignment="1">
      <alignment vertical="top" wrapText="1"/>
    </xf>
    <xf numFmtId="0" fontId="18" fillId="0" borderId="13" xfId="0" applyFont="1" applyBorder="1" applyAlignment="1">
      <alignment vertical="top" wrapText="1"/>
    </xf>
    <xf numFmtId="0" fontId="18" fillId="0" borderId="2" xfId="0" applyFont="1" applyBorder="1" applyAlignment="1">
      <alignment vertical="top" wrapText="1"/>
    </xf>
    <xf numFmtId="0" fontId="1" fillId="0" borderId="2" xfId="0" applyFont="1" applyBorder="1" applyAlignment="1">
      <alignment horizontal="center" vertical="top" wrapText="1"/>
    </xf>
    <xf numFmtId="9" fontId="18" fillId="0" borderId="7" xfId="0" applyNumberFormat="1" applyFont="1" applyBorder="1" applyAlignment="1">
      <alignment horizontal="center" vertical="top" wrapText="1"/>
    </xf>
    <xf numFmtId="0" fontId="1" fillId="0" borderId="2" xfId="0" applyFont="1" applyBorder="1" applyAlignment="1">
      <alignment horizontal="center" vertical="top" wrapText="1"/>
    </xf>
    <xf numFmtId="3" fontId="2" fillId="9" borderId="7" xfId="0" applyNumberFormat="1" applyFont="1" applyFill="1" applyBorder="1" applyAlignment="1">
      <alignment horizontal="center" vertical="top" wrapText="1"/>
    </xf>
    <xf numFmtId="0" fontId="18" fillId="9" borderId="7" xfId="0" applyFont="1" applyFill="1" applyBorder="1" applyAlignment="1">
      <alignment horizontal="center" vertical="top" wrapText="1"/>
    </xf>
    <xf numFmtId="9" fontId="18" fillId="9" borderId="7" xfId="0" applyNumberFormat="1" applyFont="1" applyFill="1" applyBorder="1" applyAlignment="1">
      <alignment horizontal="center" vertical="top" wrapText="1"/>
    </xf>
    <xf numFmtId="0" fontId="18" fillId="9" borderId="3" xfId="0" applyFont="1" applyFill="1" applyBorder="1" applyAlignment="1">
      <alignment horizontal="center" vertical="top" wrapText="1"/>
    </xf>
    <xf numFmtId="1" fontId="2" fillId="9" borderId="3" xfId="0" applyNumberFormat="1" applyFont="1" applyFill="1" applyBorder="1" applyAlignment="1">
      <alignment horizontal="center" vertical="top" wrapText="1"/>
    </xf>
    <xf numFmtId="9" fontId="2" fillId="9" borderId="3" xfId="0" applyNumberFormat="1" applyFont="1" applyFill="1" applyBorder="1" applyAlignment="1">
      <alignment horizontal="center" vertical="top" wrapText="1"/>
    </xf>
    <xf numFmtId="9" fontId="2" fillId="9" borderId="7" xfId="2" applyFont="1" applyFill="1" applyBorder="1" applyAlignment="1">
      <alignment horizontal="center" vertical="top" wrapText="1"/>
    </xf>
    <xf numFmtId="0" fontId="1" fillId="4" borderId="18" xfId="0" applyFont="1" applyFill="1" applyBorder="1" applyAlignment="1">
      <alignment horizontal="center" vertical="top" wrapText="1"/>
    </xf>
    <xf numFmtId="0" fontId="2" fillId="0" borderId="17" xfId="0" applyFont="1" applyFill="1" applyBorder="1" applyAlignment="1">
      <alignment vertical="top" wrapText="1"/>
    </xf>
    <xf numFmtId="0" fontId="2" fillId="0" borderId="18" xfId="0" applyFont="1" applyFill="1" applyBorder="1" applyAlignment="1">
      <alignment vertical="top" wrapText="1"/>
    </xf>
    <xf numFmtId="0" fontId="1" fillId="0" borderId="13" xfId="0" applyFont="1" applyBorder="1" applyAlignment="1">
      <alignment horizontal="center" vertical="top" wrapText="1"/>
    </xf>
    <xf numFmtId="0" fontId="1" fillId="0" borderId="2" xfId="0" applyFont="1" applyBorder="1" applyAlignment="1">
      <alignment horizontal="center" vertical="top" wrapText="1"/>
    </xf>
    <xf numFmtId="0" fontId="2" fillId="0" borderId="3" xfId="0" applyNumberFormat="1" applyFont="1" applyBorder="1" applyAlignment="1">
      <alignment horizontal="center" vertical="top" wrapText="1"/>
    </xf>
    <xf numFmtId="0" fontId="2" fillId="0" borderId="0" xfId="0" applyFont="1" applyAlignment="1">
      <alignment horizontal="center" vertical="center"/>
    </xf>
    <xf numFmtId="0" fontId="2" fillId="0" borderId="17" xfId="0" applyFont="1" applyFill="1" applyBorder="1" applyAlignment="1">
      <alignment horizontal="center" vertical="center" wrapText="1"/>
    </xf>
    <xf numFmtId="0" fontId="18" fillId="0" borderId="13" xfId="0" applyFont="1" applyBorder="1" applyAlignment="1">
      <alignment vertical="top" wrapText="1"/>
    </xf>
    <xf numFmtId="0" fontId="18" fillId="0" borderId="2" xfId="0" applyFont="1" applyBorder="1" applyAlignment="1">
      <alignment vertical="top" wrapText="1"/>
    </xf>
    <xf numFmtId="0" fontId="0" fillId="0" borderId="2" xfId="0" applyBorder="1" applyAlignment="1">
      <alignment vertical="top" wrapText="1"/>
    </xf>
    <xf numFmtId="0" fontId="1" fillId="4" borderId="17" xfId="0" applyFont="1" applyFill="1" applyBorder="1" applyAlignment="1">
      <alignment horizontal="center" vertical="top" wrapText="1"/>
    </xf>
    <xf numFmtId="0" fontId="1" fillId="4" borderId="18" xfId="0" applyFont="1" applyFill="1" applyBorder="1" applyAlignment="1">
      <alignment horizontal="center" vertical="top" wrapText="1"/>
    </xf>
    <xf numFmtId="0" fontId="2" fillId="0" borderId="2" xfId="0" applyFont="1" applyBorder="1" applyAlignment="1">
      <alignment vertical="top" wrapText="1"/>
    </xf>
    <xf numFmtId="0" fontId="18" fillId="8" borderId="8" xfId="0" applyFont="1" applyFill="1" applyBorder="1" applyAlignment="1">
      <alignment horizontal="left" vertical="top" wrapText="1"/>
    </xf>
    <xf numFmtId="0" fontId="18" fillId="8" borderId="12" xfId="0" applyFont="1" applyFill="1" applyBorder="1" applyAlignment="1">
      <alignment vertical="top" wrapText="1"/>
    </xf>
    <xf numFmtId="0" fontId="18" fillId="8" borderId="2" xfId="0" applyFont="1" applyFill="1" applyBorder="1" applyAlignment="1">
      <alignment vertical="top" wrapText="1"/>
    </xf>
    <xf numFmtId="0" fontId="1" fillId="0" borderId="2" xfId="0" applyFont="1" applyBorder="1" applyAlignment="1">
      <alignment horizontal="center" vertical="top" wrapText="1"/>
    </xf>
    <xf numFmtId="3" fontId="2" fillId="0" borderId="17" xfId="0" applyNumberFormat="1" applyFont="1" applyFill="1" applyBorder="1" applyAlignment="1">
      <alignment horizontal="center" vertical="top" wrapText="1"/>
    </xf>
    <xf numFmtId="0" fontId="1" fillId="0" borderId="28" xfId="0" applyFont="1" applyBorder="1" applyAlignment="1">
      <alignment horizontal="center" vertical="top" wrapText="1"/>
    </xf>
    <xf numFmtId="0" fontId="2" fillId="9" borderId="2" xfId="0" applyFont="1" applyFill="1" applyBorder="1" applyAlignment="1">
      <alignment horizontal="center" vertical="top" wrapText="1"/>
    </xf>
    <xf numFmtId="0" fontId="19" fillId="9" borderId="0" xfId="0" applyFont="1" applyFill="1" applyBorder="1" applyAlignment="1">
      <alignment vertical="top" wrapText="1"/>
    </xf>
    <xf numFmtId="0" fontId="18" fillId="9" borderId="0" xfId="0" quotePrefix="1" applyFont="1" applyFill="1" applyBorder="1" applyAlignment="1">
      <alignment horizontal="left" vertical="top" wrapText="1"/>
    </xf>
    <xf numFmtId="0" fontId="0" fillId="9" borderId="0" xfId="0" applyFill="1" applyBorder="1" applyAlignment="1">
      <alignment horizontal="left" vertical="top" wrapText="1"/>
    </xf>
    <xf numFmtId="0" fontId="1" fillId="9" borderId="0" xfId="0" applyFont="1" applyFill="1" applyBorder="1" applyAlignment="1">
      <alignment vertical="top" wrapText="1"/>
    </xf>
    <xf numFmtId="0" fontId="2" fillId="9" borderId="0" xfId="0" quotePrefix="1" applyFont="1" applyFill="1" applyBorder="1" applyAlignment="1">
      <alignment vertical="top" wrapText="1"/>
    </xf>
    <xf numFmtId="0" fontId="2" fillId="9" borderId="0" xfId="0" applyFont="1" applyFill="1" applyBorder="1" applyAlignment="1">
      <alignment vertical="top" wrapText="1"/>
    </xf>
    <xf numFmtId="0" fontId="0" fillId="9" borderId="0" xfId="0" applyFill="1" applyBorder="1" applyAlignment="1">
      <alignment vertical="top" wrapText="1"/>
    </xf>
    <xf numFmtId="0" fontId="2" fillId="9" borderId="0" xfId="0" quotePrefix="1" applyFont="1" applyFill="1" applyBorder="1" applyAlignment="1">
      <alignment horizontal="left" vertical="top" wrapText="1"/>
    </xf>
    <xf numFmtId="0" fontId="2" fillId="9" borderId="0" xfId="0" applyFont="1" applyFill="1" applyBorder="1" applyAlignment="1">
      <alignment horizontal="left" vertical="top" wrapText="1"/>
    </xf>
    <xf numFmtId="0" fontId="1" fillId="6" borderId="28" xfId="0" applyFont="1" applyFill="1" applyBorder="1" applyAlignment="1">
      <alignment vertical="top" wrapText="1"/>
    </xf>
    <xf numFmtId="0" fontId="19" fillId="4" borderId="3" xfId="0" applyFont="1" applyFill="1" applyBorder="1" applyAlignment="1">
      <alignment vertical="top" wrapText="1"/>
    </xf>
    <xf numFmtId="0" fontId="1" fillId="3" borderId="28" xfId="0" applyFont="1" applyFill="1" applyBorder="1" applyAlignment="1">
      <alignment vertical="top" wrapText="1"/>
    </xf>
    <xf numFmtId="0" fontId="19" fillId="3" borderId="28" xfId="0" applyFont="1" applyFill="1" applyBorder="1" applyAlignment="1">
      <alignment vertical="top" wrapText="1"/>
    </xf>
    <xf numFmtId="0" fontId="2" fillId="0" borderId="2" xfId="0" applyFont="1" applyBorder="1" applyAlignment="1">
      <alignment horizontal="center" vertical="top" wrapText="1"/>
    </xf>
    <xf numFmtId="0" fontId="18" fillId="8" borderId="8" xfId="0" applyFont="1" applyFill="1" applyBorder="1" applyAlignment="1">
      <alignment vertical="top" wrapText="1"/>
    </xf>
    <xf numFmtId="0" fontId="2" fillId="0" borderId="28" xfId="0" applyFont="1" applyBorder="1" applyAlignment="1">
      <alignment horizontal="center" vertical="top" wrapText="1"/>
    </xf>
    <xf numFmtId="3" fontId="18" fillId="0" borderId="6" xfId="0" applyNumberFormat="1" applyFont="1" applyBorder="1" applyAlignment="1">
      <alignment horizontal="center" vertical="top" wrapText="1"/>
    </xf>
    <xf numFmtId="0" fontId="2" fillId="5" borderId="28" xfId="0" applyFont="1" applyFill="1" applyBorder="1" applyAlignment="1">
      <alignment horizontal="center" vertical="top" wrapText="1"/>
    </xf>
    <xf numFmtId="0" fontId="1" fillId="4" borderId="28" xfId="0" applyFont="1" applyFill="1" applyBorder="1" applyAlignment="1">
      <alignment vertical="top" wrapText="1"/>
    </xf>
    <xf numFmtId="3" fontId="18" fillId="0" borderId="3" xfId="0" applyNumberFormat="1" applyFont="1" applyBorder="1" applyAlignment="1">
      <alignment horizontal="center" vertical="top" wrapText="1"/>
    </xf>
    <xf numFmtId="3" fontId="2" fillId="0" borderId="28" xfId="0" applyNumberFormat="1" applyFont="1" applyBorder="1" applyAlignment="1">
      <alignment horizontal="center" vertical="top" wrapText="1"/>
    </xf>
    <xf numFmtId="3" fontId="2" fillId="0" borderId="28" xfId="0" applyNumberFormat="1" applyFont="1" applyFill="1" applyBorder="1" applyAlignment="1">
      <alignment horizontal="center" vertical="top" wrapText="1"/>
    </xf>
    <xf numFmtId="0" fontId="18" fillId="0" borderId="17" xfId="0" applyFont="1" applyFill="1" applyBorder="1" applyAlignment="1">
      <alignment horizontal="center" vertical="top" wrapText="1"/>
    </xf>
    <xf numFmtId="1" fontId="2" fillId="9" borderId="3" xfId="3" applyNumberFormat="1" applyFont="1" applyFill="1" applyBorder="1" applyAlignment="1">
      <alignment horizontal="center" vertical="top" wrapText="1"/>
    </xf>
    <xf numFmtId="0" fontId="1" fillId="2" borderId="28" xfId="0" applyFont="1" applyFill="1" applyBorder="1" applyAlignment="1">
      <alignment vertical="top" wrapText="1"/>
    </xf>
    <xf numFmtId="3" fontId="2" fillId="0" borderId="7" xfId="0" applyNumberFormat="1" applyFont="1" applyBorder="1" applyAlignment="1">
      <alignment horizontal="center" vertical="center" wrapText="1"/>
    </xf>
    <xf numFmtId="0" fontId="19" fillId="4" borderId="17" xfId="0" applyFont="1" applyFill="1" applyBorder="1" applyAlignment="1">
      <alignment vertical="top" wrapText="1"/>
    </xf>
    <xf numFmtId="0" fontId="1" fillId="3" borderId="14" xfId="0" applyFont="1" applyFill="1" applyBorder="1" applyAlignment="1">
      <alignment vertical="top" wrapText="1"/>
    </xf>
    <xf numFmtId="10" fontId="18" fillId="9" borderId="28" xfId="0" applyNumberFormat="1" applyFont="1" applyFill="1" applyBorder="1" applyAlignment="1">
      <alignment horizontal="center" vertical="top" wrapText="1"/>
    </xf>
    <xf numFmtId="0" fontId="2" fillId="5" borderId="28" xfId="0" applyFont="1" applyFill="1" applyBorder="1" applyAlignment="1">
      <alignment vertical="top" wrapText="1"/>
    </xf>
    <xf numFmtId="0" fontId="2" fillId="0" borderId="2" xfId="0" applyNumberFormat="1" applyFont="1" applyBorder="1" applyAlignment="1">
      <alignment horizontal="center" vertical="top" wrapText="1"/>
    </xf>
    <xf numFmtId="0" fontId="2" fillId="9" borderId="2" xfId="0" applyNumberFormat="1" applyFont="1" applyFill="1" applyBorder="1" applyAlignment="1">
      <alignment horizontal="center" vertical="top" wrapText="1"/>
    </xf>
    <xf numFmtId="0" fontId="18" fillId="9" borderId="2" xfId="0" applyNumberFormat="1" applyFont="1" applyFill="1" applyBorder="1" applyAlignment="1">
      <alignment horizontal="center" vertical="top" wrapText="1"/>
    </xf>
    <xf numFmtId="10" fontId="2" fillId="0" borderId="2" xfId="0" applyNumberFormat="1" applyFont="1" applyBorder="1" applyAlignment="1">
      <alignment horizontal="center" vertical="top" wrapText="1"/>
    </xf>
    <xf numFmtId="10" fontId="18" fillId="0" borderId="18" xfId="0" applyNumberFormat="1" applyFont="1" applyBorder="1" applyAlignment="1">
      <alignment horizontal="center" vertical="top" wrapText="1"/>
    </xf>
    <xf numFmtId="0" fontId="21" fillId="0" borderId="14" xfId="0" applyFont="1" applyFill="1" applyBorder="1" applyAlignment="1">
      <alignment horizontal="center" vertical="top" wrapText="1"/>
    </xf>
    <xf numFmtId="9" fontId="2" fillId="0" borderId="28" xfId="0" applyNumberFormat="1" applyFont="1" applyFill="1" applyBorder="1" applyAlignment="1">
      <alignment horizontal="center" vertical="top" wrapText="1"/>
    </xf>
    <xf numFmtId="9" fontId="2" fillId="0" borderId="17" xfId="0" applyNumberFormat="1" applyFont="1" applyFill="1" applyBorder="1" applyAlignment="1">
      <alignment horizontal="center" vertical="top" wrapText="1"/>
    </xf>
    <xf numFmtId="9" fontId="2" fillId="0" borderId="28" xfId="4" applyFont="1" applyBorder="1" applyAlignment="1">
      <alignment horizontal="center" vertical="top" wrapText="1"/>
    </xf>
    <xf numFmtId="9" fontId="18" fillId="0" borderId="3" xfId="0" applyNumberFormat="1" applyFont="1" applyBorder="1" applyAlignment="1">
      <alignment horizontal="center" vertical="top" wrapText="1"/>
    </xf>
    <xf numFmtId="3" fontId="18" fillId="0" borderId="17" xfId="0" applyNumberFormat="1" applyFont="1" applyFill="1" applyBorder="1" applyAlignment="1">
      <alignment horizontal="center" vertical="top" wrapText="1"/>
    </xf>
    <xf numFmtId="0" fontId="2" fillId="0" borderId="13" xfId="0" quotePrefix="1" applyFont="1" applyBorder="1" applyAlignment="1">
      <alignment horizontal="left" vertical="top" wrapText="1"/>
    </xf>
    <xf numFmtId="0" fontId="2" fillId="0" borderId="12" xfId="0" applyFont="1" applyBorder="1" applyAlignment="1">
      <alignment horizontal="left" vertical="top" wrapText="1"/>
    </xf>
    <xf numFmtId="0" fontId="2" fillId="0" borderId="17" xfId="0" applyFont="1" applyFill="1" applyBorder="1" applyAlignment="1">
      <alignment vertical="top" wrapText="1"/>
    </xf>
    <xf numFmtId="0" fontId="2" fillId="0" borderId="18" xfId="0" applyFont="1" applyFill="1" applyBorder="1" applyAlignment="1">
      <alignment vertical="top" wrapText="1"/>
    </xf>
    <xf numFmtId="0" fontId="2" fillId="9" borderId="13" xfId="0" applyFont="1" applyFill="1" applyBorder="1" applyAlignment="1">
      <alignment vertical="top" wrapText="1"/>
    </xf>
    <xf numFmtId="0" fontId="2" fillId="9" borderId="12" xfId="0" applyFont="1" applyFill="1" applyBorder="1" applyAlignment="1">
      <alignment vertical="top" wrapText="1"/>
    </xf>
    <xf numFmtId="0" fontId="2" fillId="9" borderId="2" xfId="0" applyFont="1" applyFill="1" applyBorder="1" applyAlignment="1">
      <alignment vertical="top" wrapText="1"/>
    </xf>
    <xf numFmtId="0" fontId="2" fillId="0" borderId="13" xfId="0" applyFont="1" applyBorder="1" applyAlignment="1">
      <alignment vertical="top" wrapText="1"/>
    </xf>
    <xf numFmtId="0" fontId="2" fillId="0" borderId="2" xfId="0" applyFont="1" applyBorder="1" applyAlignment="1">
      <alignment vertical="top" wrapText="1"/>
    </xf>
    <xf numFmtId="0" fontId="1" fillId="4" borderId="18" xfId="0" applyFont="1" applyFill="1" applyBorder="1" applyAlignment="1">
      <alignment horizontal="center" vertical="top" wrapText="1"/>
    </xf>
    <xf numFmtId="0" fontId="2" fillId="0" borderId="29" xfId="0" applyFont="1" applyFill="1" applyBorder="1" applyAlignment="1">
      <alignment horizontal="left" vertical="top" wrapText="1"/>
    </xf>
    <xf numFmtId="0" fontId="2" fillId="0" borderId="12" xfId="0" applyFont="1" applyFill="1" applyBorder="1" applyAlignment="1">
      <alignment horizontal="left" vertical="top" wrapText="1"/>
    </xf>
    <xf numFmtId="0" fontId="2" fillId="0" borderId="2" xfId="0" applyFont="1" applyFill="1" applyBorder="1" applyAlignment="1">
      <alignment horizontal="left" vertical="top" wrapText="1"/>
    </xf>
    <xf numFmtId="0" fontId="1" fillId="0" borderId="29" xfId="0" applyFont="1" applyBorder="1" applyAlignment="1">
      <alignment horizontal="center" vertical="top" wrapText="1"/>
    </xf>
    <xf numFmtId="0" fontId="1" fillId="0" borderId="2" xfId="0" applyFont="1" applyBorder="1" applyAlignment="1">
      <alignment horizontal="center" vertical="top" wrapText="1"/>
    </xf>
    <xf numFmtId="0" fontId="2" fillId="0" borderId="29" xfId="0" applyFont="1" applyBorder="1" applyAlignment="1">
      <alignment horizontal="center" vertical="top" wrapText="1"/>
    </xf>
    <xf numFmtId="0" fontId="2" fillId="0" borderId="2" xfId="0" applyFont="1" applyBorder="1" applyAlignment="1">
      <alignment horizontal="center" vertical="top" wrapText="1"/>
    </xf>
    <xf numFmtId="0" fontId="2" fillId="8" borderId="29" xfId="0" applyFont="1" applyFill="1" applyBorder="1" applyAlignment="1">
      <alignment horizontal="left" vertical="top" wrapText="1"/>
    </xf>
    <xf numFmtId="0" fontId="2" fillId="8" borderId="12" xfId="0" applyFont="1" applyFill="1" applyBorder="1" applyAlignment="1">
      <alignment horizontal="left" vertical="top" wrapText="1"/>
    </xf>
    <xf numFmtId="0" fontId="2" fillId="8" borderId="2" xfId="0" applyFont="1" applyFill="1" applyBorder="1" applyAlignment="1">
      <alignment horizontal="left" vertical="top" wrapText="1"/>
    </xf>
    <xf numFmtId="0" fontId="2" fillId="0" borderId="17" xfId="0" applyFont="1" applyBorder="1" applyAlignment="1">
      <alignment vertical="top" wrapText="1"/>
    </xf>
    <xf numFmtId="0" fontId="0" fillId="0" borderId="18" xfId="0" applyBorder="1" applyAlignment="1">
      <alignment vertical="top" wrapText="1"/>
    </xf>
    <xf numFmtId="0" fontId="0" fillId="0" borderId="6" xfId="0" applyBorder="1" applyAlignment="1">
      <alignment vertical="top" wrapText="1"/>
    </xf>
    <xf numFmtId="0" fontId="1" fillId="4" borderId="17" xfId="0" applyFont="1" applyFill="1" applyBorder="1" applyAlignment="1">
      <alignment horizontal="center" vertical="top" wrapText="1"/>
    </xf>
    <xf numFmtId="0" fontId="1" fillId="4" borderId="6" xfId="0" applyFont="1" applyFill="1" applyBorder="1" applyAlignment="1">
      <alignment horizontal="center" vertical="top" wrapText="1"/>
    </xf>
    <xf numFmtId="0" fontId="2" fillId="0" borderId="17" xfId="0" applyFont="1" applyFill="1" applyBorder="1" applyAlignment="1">
      <alignment horizontal="left" vertical="top" wrapText="1"/>
    </xf>
    <xf numFmtId="0" fontId="2" fillId="0" borderId="6" xfId="0" applyFont="1" applyFill="1" applyBorder="1" applyAlignment="1">
      <alignment horizontal="left" vertical="top" wrapText="1"/>
    </xf>
    <xf numFmtId="0" fontId="19" fillId="4" borderId="17" xfId="0" applyFont="1" applyFill="1" applyBorder="1" applyAlignment="1">
      <alignment horizontal="center" vertical="top" wrapText="1"/>
    </xf>
    <xf numFmtId="0" fontId="19" fillId="4" borderId="6" xfId="0" applyFont="1" applyFill="1" applyBorder="1" applyAlignment="1">
      <alignment horizontal="center" vertical="top" wrapText="1"/>
    </xf>
    <xf numFmtId="0" fontId="2" fillId="0" borderId="17" xfId="0" applyFont="1" applyBorder="1" applyAlignment="1">
      <alignment horizontal="left" vertical="top" wrapText="1"/>
    </xf>
    <xf numFmtId="0" fontId="2" fillId="0" borderId="6" xfId="0" applyFont="1" applyBorder="1" applyAlignment="1">
      <alignment horizontal="left" vertical="top" wrapText="1"/>
    </xf>
    <xf numFmtId="0" fontId="18" fillId="0" borderId="13" xfId="0" applyFont="1" applyBorder="1" applyAlignment="1">
      <alignment vertical="top" wrapText="1"/>
    </xf>
    <xf numFmtId="0" fontId="18" fillId="0" borderId="2" xfId="0" applyFont="1" applyBorder="1" applyAlignment="1">
      <alignment vertical="top" wrapText="1"/>
    </xf>
    <xf numFmtId="0" fontId="2" fillId="0" borderId="18" xfId="0" applyFont="1" applyFill="1" applyBorder="1" applyAlignment="1">
      <alignment horizontal="left" vertical="top" wrapText="1"/>
    </xf>
    <xf numFmtId="0" fontId="2" fillId="0" borderId="6" xfId="0" applyFont="1" applyFill="1" applyBorder="1" applyAlignment="1">
      <alignment vertical="top" wrapText="1"/>
    </xf>
    <xf numFmtId="0" fontId="2" fillId="0" borderId="30" xfId="0" applyFont="1" applyFill="1" applyBorder="1" applyAlignment="1">
      <alignment horizontal="left" vertical="top" wrapText="1"/>
    </xf>
    <xf numFmtId="0" fontId="2" fillId="0" borderId="31" xfId="0" applyFont="1" applyFill="1" applyBorder="1" applyAlignment="1">
      <alignment horizontal="left" vertical="top" wrapText="1"/>
    </xf>
    <xf numFmtId="0" fontId="2" fillId="0" borderId="13" xfId="0" applyFont="1" applyFill="1" applyBorder="1" applyAlignment="1">
      <alignment vertical="top" wrapText="1"/>
    </xf>
    <xf numFmtId="0" fontId="2" fillId="0" borderId="12" xfId="0" applyFont="1" applyFill="1" applyBorder="1" applyAlignment="1">
      <alignment vertical="top" wrapText="1"/>
    </xf>
    <xf numFmtId="0" fontId="2" fillId="0" borderId="2" xfId="0" applyFont="1" applyFill="1" applyBorder="1" applyAlignment="1">
      <alignment vertical="top" wrapText="1"/>
    </xf>
    <xf numFmtId="0" fontId="18" fillId="0" borderId="12" xfId="0" applyFont="1" applyBorder="1" applyAlignment="1">
      <alignment vertical="top" wrapText="1"/>
    </xf>
    <xf numFmtId="0" fontId="0" fillId="0" borderId="18" xfId="0" applyBorder="1" applyAlignment="1">
      <alignment horizontal="center" vertical="top" wrapText="1"/>
    </xf>
    <xf numFmtId="0" fontId="2" fillId="0" borderId="13" xfId="0" applyFont="1" applyFill="1" applyBorder="1" applyAlignment="1">
      <alignment horizontal="left" vertical="top" wrapText="1"/>
    </xf>
    <xf numFmtId="0" fontId="19" fillId="4" borderId="18" xfId="0" applyFont="1" applyFill="1" applyBorder="1" applyAlignment="1">
      <alignment horizontal="center" vertical="top" wrapText="1"/>
    </xf>
    <xf numFmtId="0" fontId="1" fillId="0" borderId="17" xfId="0" applyFont="1" applyFill="1" applyBorder="1" applyAlignment="1">
      <alignment horizontal="center" vertical="top" wrapText="1"/>
    </xf>
    <xf numFmtId="0" fontId="1" fillId="0" borderId="18" xfId="0" applyFont="1" applyFill="1" applyBorder="1" applyAlignment="1">
      <alignment horizontal="center" vertical="top" wrapText="1"/>
    </xf>
    <xf numFmtId="0" fontId="1" fillId="0" borderId="6" xfId="0" applyFont="1" applyFill="1" applyBorder="1" applyAlignment="1">
      <alignment horizontal="center" vertical="top" wrapText="1"/>
    </xf>
    <xf numFmtId="0" fontId="2" fillId="0" borderId="14" xfId="0" applyFont="1" applyBorder="1" applyAlignment="1">
      <alignment vertical="top" wrapText="1"/>
    </xf>
    <xf numFmtId="0" fontId="0" fillId="0" borderId="16" xfId="0" applyBorder="1" applyAlignment="1">
      <alignment vertical="top" wrapText="1"/>
    </xf>
    <xf numFmtId="0" fontId="2" fillId="0" borderId="18" xfId="0" applyFont="1" applyBorder="1" applyAlignment="1"/>
    <xf numFmtId="0" fontId="16" fillId="0" borderId="17" xfId="0" applyFont="1" applyBorder="1" applyAlignment="1">
      <alignment vertical="top" wrapText="1"/>
    </xf>
    <xf numFmtId="0" fontId="1" fillId="0" borderId="18" xfId="0" applyFont="1" applyBorder="1" applyAlignment="1">
      <alignment vertical="top" wrapText="1"/>
    </xf>
    <xf numFmtId="0" fontId="1" fillId="0" borderId="6" xfId="0" applyFont="1" applyBorder="1" applyAlignment="1">
      <alignment vertical="top" wrapText="1"/>
    </xf>
    <xf numFmtId="0" fontId="18" fillId="0" borderId="19" xfId="0" applyFont="1" applyFill="1" applyBorder="1" applyAlignment="1">
      <alignment horizontal="left" vertical="top" wrapText="1"/>
    </xf>
    <xf numFmtId="0" fontId="2" fillId="0" borderId="20" xfId="0" applyFont="1" applyFill="1" applyBorder="1" applyAlignment="1">
      <alignment vertical="top" wrapText="1"/>
    </xf>
    <xf numFmtId="0" fontId="2" fillId="0" borderId="21" xfId="0" applyFont="1" applyFill="1" applyBorder="1" applyAlignment="1">
      <alignment vertical="top" wrapText="1"/>
    </xf>
    <xf numFmtId="0" fontId="2" fillId="8" borderId="13" xfId="0" applyFont="1" applyFill="1" applyBorder="1" applyAlignment="1">
      <alignment vertical="top" wrapText="1"/>
    </xf>
    <xf numFmtId="0" fontId="2" fillId="0" borderId="12" xfId="0" applyFont="1" applyBorder="1" applyAlignment="1">
      <alignment vertical="top" wrapText="1"/>
    </xf>
    <xf numFmtId="0" fontId="2" fillId="0" borderId="5" xfId="0" applyFont="1" applyBorder="1" applyAlignment="1">
      <alignment vertical="top" wrapText="1"/>
    </xf>
    <xf numFmtId="0" fontId="2" fillId="0" borderId="7" xfId="0" applyFont="1" applyBorder="1" applyAlignment="1">
      <alignment vertical="top" wrapText="1"/>
    </xf>
    <xf numFmtId="0" fontId="2" fillId="8" borderId="12" xfId="0" applyFont="1" applyFill="1" applyBorder="1" applyAlignment="1">
      <alignment vertical="top" wrapText="1"/>
    </xf>
    <xf numFmtId="0" fontId="1" fillId="0" borderId="13" xfId="0" applyFont="1" applyBorder="1" applyAlignment="1">
      <alignment horizontal="center" vertical="top" wrapText="1"/>
    </xf>
    <xf numFmtId="0" fontId="1" fillId="0" borderId="12" xfId="0" applyFont="1" applyBorder="1" applyAlignment="1">
      <alignment horizontal="center" vertical="top" wrapText="1"/>
    </xf>
    <xf numFmtId="0" fontId="2" fillId="0" borderId="12" xfId="0" quotePrefix="1" applyFont="1" applyBorder="1" applyAlignment="1">
      <alignment horizontal="left" vertical="top" wrapText="1"/>
    </xf>
    <xf numFmtId="0" fontId="2" fillId="0" borderId="15" xfId="0" applyFont="1" applyBorder="1" applyAlignment="1">
      <alignment vertical="top" wrapText="1"/>
    </xf>
    <xf numFmtId="0" fontId="0" fillId="0" borderId="12" xfId="0" applyBorder="1" applyAlignment="1">
      <alignment vertical="top" wrapText="1"/>
    </xf>
    <xf numFmtId="0" fontId="20" fillId="0" borderId="13" xfId="0" applyFont="1" applyBorder="1" applyAlignment="1">
      <alignment horizontal="left" vertical="top" wrapText="1"/>
    </xf>
    <xf numFmtId="0" fontId="20" fillId="0" borderId="12" xfId="0" applyFont="1" applyBorder="1" applyAlignment="1">
      <alignment horizontal="left" vertical="top" wrapText="1"/>
    </xf>
    <xf numFmtId="0" fontId="20" fillId="0" borderId="2" xfId="0" applyFont="1" applyBorder="1" applyAlignment="1">
      <alignment horizontal="left" vertical="top" wrapText="1"/>
    </xf>
    <xf numFmtId="0" fontId="2" fillId="9" borderId="13" xfId="0" applyFont="1" applyFill="1" applyBorder="1" applyAlignment="1">
      <alignment horizontal="center" vertical="top" wrapText="1"/>
    </xf>
    <xf numFmtId="0" fontId="2" fillId="9" borderId="12" xfId="0" applyFont="1" applyFill="1" applyBorder="1" applyAlignment="1">
      <alignment horizontal="center" vertical="top" wrapText="1"/>
    </xf>
    <xf numFmtId="0" fontId="2" fillId="9" borderId="2" xfId="0" applyFont="1" applyFill="1" applyBorder="1" applyAlignment="1">
      <alignment horizontal="center" vertical="top" wrapText="1"/>
    </xf>
    <xf numFmtId="0" fontId="1" fillId="9" borderId="17" xfId="0" applyFont="1" applyFill="1" applyBorder="1" applyAlignment="1">
      <alignment horizontal="center" vertical="top" wrapText="1"/>
    </xf>
    <xf numFmtId="0" fontId="1" fillId="9" borderId="18" xfId="0" applyFont="1" applyFill="1" applyBorder="1" applyAlignment="1">
      <alignment horizontal="center" vertical="top" wrapText="1"/>
    </xf>
    <xf numFmtId="0" fontId="1" fillId="9" borderId="6" xfId="0" applyFont="1" applyFill="1" applyBorder="1" applyAlignment="1">
      <alignment horizontal="center" vertical="top" wrapText="1"/>
    </xf>
    <xf numFmtId="0" fontId="2" fillId="8" borderId="13" xfId="0" applyFont="1" applyFill="1" applyBorder="1" applyAlignment="1">
      <alignment horizontal="left" vertical="top" wrapText="1"/>
    </xf>
    <xf numFmtId="0" fontId="2" fillId="9" borderId="13" xfId="0" applyFont="1" applyFill="1" applyBorder="1" applyAlignment="1">
      <alignment horizontal="left" vertical="top" wrapText="1"/>
    </xf>
    <xf numFmtId="0" fontId="2" fillId="9" borderId="12" xfId="0" applyFont="1" applyFill="1" applyBorder="1" applyAlignment="1">
      <alignment horizontal="left" vertical="top" wrapText="1"/>
    </xf>
    <xf numFmtId="0" fontId="2" fillId="9" borderId="2" xfId="0" applyFont="1" applyFill="1" applyBorder="1" applyAlignment="1">
      <alignment horizontal="left" vertical="top" wrapText="1"/>
    </xf>
    <xf numFmtId="0" fontId="2" fillId="0" borderId="13" xfId="0" applyFont="1" applyBorder="1" applyAlignment="1">
      <alignment horizontal="left" vertical="top" wrapText="1"/>
    </xf>
    <xf numFmtId="0" fontId="17" fillId="0" borderId="12" xfId="0" applyFont="1" applyBorder="1" applyAlignment="1">
      <alignment horizontal="left" vertical="top" wrapText="1"/>
    </xf>
    <xf numFmtId="0" fontId="17" fillId="0" borderId="2" xfId="0" applyFont="1" applyBorder="1" applyAlignment="1">
      <alignment horizontal="left" vertical="top" wrapText="1"/>
    </xf>
    <xf numFmtId="0" fontId="18" fillId="0" borderId="17" xfId="0" applyFont="1" applyFill="1" applyBorder="1" applyAlignment="1">
      <alignment vertical="top" wrapText="1"/>
    </xf>
    <xf numFmtId="0" fontId="18" fillId="0" borderId="18" xfId="0" applyFont="1" applyFill="1" applyBorder="1" applyAlignment="1">
      <alignment vertical="top" wrapText="1"/>
    </xf>
    <xf numFmtId="0" fontId="0" fillId="0" borderId="2" xfId="0" applyBorder="1" applyAlignment="1">
      <alignment vertical="top" wrapText="1"/>
    </xf>
    <xf numFmtId="0" fontId="18" fillId="8" borderId="13" xfId="0" applyFont="1" applyFill="1" applyBorder="1" applyAlignment="1">
      <alignment horizontal="left" vertical="top" wrapText="1"/>
    </xf>
    <xf numFmtId="0" fontId="18" fillId="8" borderId="12" xfId="0" applyFont="1" applyFill="1" applyBorder="1" applyAlignment="1">
      <alignment horizontal="left" vertical="top" wrapText="1"/>
    </xf>
    <xf numFmtId="0" fontId="18" fillId="8" borderId="2" xfId="0" applyFont="1" applyFill="1" applyBorder="1" applyAlignment="1">
      <alignment horizontal="left" vertical="top" wrapText="1"/>
    </xf>
    <xf numFmtId="0" fontId="2" fillId="8" borderId="14" xfId="0" applyFont="1" applyFill="1" applyBorder="1" applyAlignment="1">
      <alignment horizontal="left" vertical="top" wrapText="1"/>
    </xf>
    <xf numFmtId="0" fontId="2" fillId="8" borderId="4" xfId="0" applyFont="1" applyFill="1" applyBorder="1" applyAlignment="1">
      <alignment horizontal="left" vertical="top" wrapText="1"/>
    </xf>
    <xf numFmtId="0" fontId="2" fillId="8" borderId="5" xfId="0" applyFont="1" applyFill="1" applyBorder="1" applyAlignment="1">
      <alignment horizontal="left" vertical="top" wrapText="1"/>
    </xf>
    <xf numFmtId="0" fontId="2" fillId="0" borderId="16" xfId="0" applyFont="1" applyFill="1" applyBorder="1" applyAlignment="1">
      <alignment vertical="top" wrapText="1"/>
    </xf>
    <xf numFmtId="0" fontId="2" fillId="0" borderId="8" xfId="0" applyFont="1" applyBorder="1" applyAlignment="1">
      <alignment vertical="top" wrapText="1"/>
    </xf>
    <xf numFmtId="0" fontId="2" fillId="0" borderId="3" xfId="0" applyFont="1" applyBorder="1" applyAlignment="1">
      <alignment vertical="top" wrapText="1"/>
    </xf>
    <xf numFmtId="0" fontId="18" fillId="8" borderId="16" xfId="0" applyFont="1" applyFill="1" applyBorder="1" applyAlignment="1">
      <alignment vertical="top" wrapText="1"/>
    </xf>
    <xf numFmtId="0" fontId="17" fillId="0" borderId="8" xfId="0" applyFont="1" applyBorder="1" applyAlignment="1">
      <alignment vertical="top" wrapText="1"/>
    </xf>
    <xf numFmtId="0" fontId="17" fillId="0" borderId="3" xfId="0" applyFont="1" applyBorder="1" applyAlignment="1">
      <alignment vertical="top" wrapText="1"/>
    </xf>
    <xf numFmtId="0" fontId="3" fillId="0" borderId="12" xfId="0" applyFont="1" applyBorder="1" applyAlignment="1">
      <alignment vertical="top" wrapText="1"/>
    </xf>
    <xf numFmtId="0" fontId="3" fillId="0" borderId="2" xfId="0" applyFont="1" applyBorder="1" applyAlignment="1">
      <alignment vertical="top" wrapText="1"/>
    </xf>
    <xf numFmtId="0" fontId="17" fillId="8" borderId="12" xfId="0" applyFont="1" applyFill="1" applyBorder="1" applyAlignment="1">
      <alignment horizontal="left" vertical="top" wrapText="1"/>
    </xf>
    <xf numFmtId="0" fontId="0" fillId="0" borderId="12" xfId="0" applyBorder="1" applyAlignment="1">
      <alignment horizontal="left" vertical="top" wrapText="1"/>
    </xf>
    <xf numFmtId="0" fontId="0" fillId="0" borderId="2" xfId="0" applyBorder="1" applyAlignment="1">
      <alignment horizontal="left" vertical="top" wrapText="1"/>
    </xf>
    <xf numFmtId="0" fontId="18" fillId="8" borderId="13" xfId="0" applyFont="1" applyFill="1" applyBorder="1" applyAlignment="1">
      <alignment vertical="top" wrapText="1"/>
    </xf>
    <xf numFmtId="0" fontId="17" fillId="0" borderId="12" xfId="0" applyFont="1" applyBorder="1" applyAlignment="1">
      <alignment vertical="top" wrapText="1"/>
    </xf>
    <xf numFmtId="0" fontId="17" fillId="0" borderId="2" xfId="0" applyFont="1" applyBorder="1" applyAlignment="1">
      <alignment vertical="top" wrapText="1"/>
    </xf>
    <xf numFmtId="0" fontId="2" fillId="0" borderId="6" xfId="0" applyFont="1" applyBorder="1" applyAlignment="1"/>
    <xf numFmtId="0" fontId="0" fillId="0" borderId="12" xfId="0" applyBorder="1" applyAlignment="1"/>
    <xf numFmtId="0" fontId="2" fillId="0" borderId="2" xfId="0" applyFont="1" applyBorder="1" applyAlignment="1">
      <alignment horizontal="left" vertical="top" wrapText="1"/>
    </xf>
    <xf numFmtId="0" fontId="2" fillId="0" borderId="4" xfId="0" applyFont="1" applyFill="1" applyBorder="1" applyAlignment="1">
      <alignment vertical="top" wrapText="1"/>
    </xf>
    <xf numFmtId="0" fontId="2" fillId="0" borderId="0" xfId="0" applyFont="1" applyAlignment="1"/>
    <xf numFmtId="0" fontId="2" fillId="0" borderId="0" xfId="0" applyFont="1" applyFill="1" applyBorder="1" applyAlignment="1">
      <alignment vertical="top" wrapText="1"/>
    </xf>
    <xf numFmtId="0" fontId="0" fillId="0" borderId="12" xfId="0" applyFill="1" applyBorder="1" applyAlignment="1"/>
    <xf numFmtId="0" fontId="0" fillId="0" borderId="2" xfId="0" applyFill="1" applyBorder="1" applyAlignment="1"/>
    <xf numFmtId="0" fontId="18" fillId="0" borderId="13" xfId="0" applyFont="1" applyBorder="1" applyAlignment="1"/>
    <xf numFmtId="0" fontId="2" fillId="0" borderId="13" xfId="0" applyFont="1" applyBorder="1" applyAlignment="1"/>
    <xf numFmtId="0" fontId="0" fillId="0" borderId="2" xfId="0" applyBorder="1" applyAlignment="1"/>
    <xf numFmtId="0" fontId="18" fillId="8" borderId="16" xfId="0" applyFont="1" applyFill="1" applyBorder="1" applyAlignment="1">
      <alignment horizontal="left" vertical="top" wrapText="1"/>
    </xf>
    <xf numFmtId="0" fontId="18" fillId="8" borderId="8" xfId="0" applyFont="1" applyFill="1" applyBorder="1" applyAlignment="1">
      <alignment horizontal="left" vertical="top" wrapText="1"/>
    </xf>
    <xf numFmtId="0" fontId="18" fillId="0" borderId="13" xfId="0" applyFont="1" applyFill="1" applyBorder="1" applyAlignment="1">
      <alignment horizontal="left" vertical="top" wrapText="1"/>
    </xf>
    <xf numFmtId="0" fontId="18" fillId="0" borderId="12" xfId="0" applyFont="1" applyFill="1" applyBorder="1" applyAlignment="1">
      <alignment horizontal="left" vertical="top" wrapText="1"/>
    </xf>
    <xf numFmtId="0" fontId="18" fillId="0" borderId="13" xfId="0" applyFont="1" applyFill="1" applyBorder="1" applyAlignment="1">
      <alignment vertical="top" wrapText="1"/>
    </xf>
    <xf numFmtId="0" fontId="18" fillId="0" borderId="12" xfId="0" applyFont="1" applyFill="1" applyBorder="1" applyAlignment="1">
      <alignment vertical="top" wrapText="1"/>
    </xf>
    <xf numFmtId="0" fontId="18" fillId="0" borderId="2" xfId="0" applyFont="1" applyFill="1" applyBorder="1" applyAlignment="1">
      <alignment vertical="top" wrapText="1"/>
    </xf>
    <xf numFmtId="0" fontId="18" fillId="8" borderId="17" xfId="0" applyFont="1" applyFill="1" applyBorder="1" applyAlignment="1">
      <alignment horizontal="center" vertical="top" wrapText="1"/>
    </xf>
    <xf numFmtId="0" fontId="18" fillId="8" borderId="18" xfId="0" applyFont="1" applyFill="1" applyBorder="1" applyAlignment="1">
      <alignment horizontal="center" vertical="top" wrapText="1"/>
    </xf>
    <xf numFmtId="0" fontId="18" fillId="8" borderId="6" xfId="0" applyFont="1" applyFill="1" applyBorder="1" applyAlignment="1">
      <alignment horizontal="center" vertical="top" wrapText="1"/>
    </xf>
    <xf numFmtId="0" fontId="1" fillId="0" borderId="5" xfId="0" applyFont="1" applyFill="1" applyBorder="1" applyAlignment="1">
      <alignment horizontal="center" vertical="top" wrapText="1"/>
    </xf>
    <xf numFmtId="0" fontId="1" fillId="0" borderId="7" xfId="0" applyFont="1" applyFill="1" applyBorder="1" applyAlignment="1">
      <alignment horizontal="center" vertical="top" wrapText="1"/>
    </xf>
    <xf numFmtId="0" fontId="1" fillId="0" borderId="3" xfId="0" applyFont="1" applyFill="1" applyBorder="1" applyAlignment="1">
      <alignment horizontal="center" vertical="top" wrapText="1"/>
    </xf>
    <xf numFmtId="0" fontId="2" fillId="0" borderId="2" xfId="0" quotePrefix="1" applyFont="1" applyBorder="1" applyAlignment="1">
      <alignment horizontal="left" vertical="top" wrapText="1"/>
    </xf>
    <xf numFmtId="0" fontId="18" fillId="0" borderId="17" xfId="0" applyFont="1" applyFill="1" applyBorder="1" applyAlignment="1">
      <alignment horizontal="center" vertical="top" wrapText="1"/>
    </xf>
    <xf numFmtId="0" fontId="18" fillId="0" borderId="18" xfId="0" applyFont="1" applyFill="1" applyBorder="1" applyAlignment="1">
      <alignment horizontal="center" vertical="top" wrapText="1"/>
    </xf>
    <xf numFmtId="0" fontId="18" fillId="0" borderId="6" xfId="0" applyFont="1" applyFill="1" applyBorder="1" applyAlignment="1">
      <alignment horizontal="center" vertical="top" wrapText="1"/>
    </xf>
    <xf numFmtId="0" fontId="19" fillId="0" borderId="17" xfId="0" applyFont="1" applyFill="1" applyBorder="1" applyAlignment="1">
      <alignment horizontal="center" vertical="top" wrapText="1"/>
    </xf>
    <xf numFmtId="0" fontId="19" fillId="0" borderId="18" xfId="0" applyFont="1" applyFill="1" applyBorder="1" applyAlignment="1">
      <alignment horizontal="center" vertical="top" wrapText="1"/>
    </xf>
    <xf numFmtId="0" fontId="19" fillId="0" borderId="6" xfId="0" applyFont="1" applyFill="1" applyBorder="1" applyAlignment="1">
      <alignment horizontal="center" vertical="top" wrapText="1"/>
    </xf>
    <xf numFmtId="0" fontId="2" fillId="5" borderId="13" xfId="0" applyFont="1" applyFill="1" applyBorder="1" applyAlignment="1">
      <alignment horizontal="center" vertical="top" wrapText="1"/>
    </xf>
    <xf numFmtId="0" fontId="2" fillId="5" borderId="2" xfId="0" applyFont="1" applyFill="1" applyBorder="1" applyAlignment="1">
      <alignment horizontal="center" vertical="top" wrapText="1"/>
    </xf>
    <xf numFmtId="3" fontId="2" fillId="0" borderId="13" xfId="0" applyNumberFormat="1" applyFont="1" applyFill="1" applyBorder="1" applyAlignment="1">
      <alignment horizontal="center" vertical="top" wrapText="1"/>
    </xf>
    <xf numFmtId="3" fontId="2" fillId="0" borderId="2" xfId="0" applyNumberFormat="1" applyFont="1" applyFill="1" applyBorder="1" applyAlignment="1">
      <alignment horizontal="center" vertical="top" wrapText="1"/>
    </xf>
    <xf numFmtId="0" fontId="6" fillId="3" borderId="9" xfId="1" applyFont="1" applyFill="1" applyBorder="1" applyAlignment="1">
      <alignment horizontal="center" vertical="center" wrapText="1"/>
    </xf>
    <xf numFmtId="0" fontId="6" fillId="3" borderId="10" xfId="1" applyFont="1" applyFill="1" applyBorder="1" applyAlignment="1">
      <alignment horizontal="center" vertical="center" wrapText="1"/>
    </xf>
    <xf numFmtId="0" fontId="6" fillId="3" borderId="11" xfId="1" applyFont="1" applyFill="1" applyBorder="1" applyAlignment="1">
      <alignment horizontal="center" vertical="center" wrapText="1"/>
    </xf>
    <xf numFmtId="0" fontId="7" fillId="3" borderId="0" xfId="1" applyFont="1" applyFill="1" applyBorder="1" applyAlignment="1">
      <alignment horizontal="left" vertical="center" wrapText="1"/>
    </xf>
    <xf numFmtId="0" fontId="0" fillId="0" borderId="0" xfId="0" applyBorder="1" applyAlignment="1">
      <alignment horizontal="left" vertical="center" wrapText="1"/>
    </xf>
    <xf numFmtId="0" fontId="14" fillId="0" borderId="17" xfId="0" applyFont="1" applyBorder="1" applyAlignment="1">
      <alignment vertical="top" wrapText="1"/>
    </xf>
    <xf numFmtId="0" fontId="14" fillId="0" borderId="18" xfId="0" applyFont="1" applyBorder="1" applyAlignment="1">
      <alignment vertical="top" wrapText="1"/>
    </xf>
    <xf numFmtId="0" fontId="14" fillId="0" borderId="6" xfId="0" applyFont="1" applyBorder="1" applyAlignment="1">
      <alignment vertical="top" wrapText="1"/>
    </xf>
    <xf numFmtId="0" fontId="10" fillId="0" borderId="9" xfId="1" applyFont="1" applyBorder="1" applyAlignment="1">
      <alignment horizontal="center" vertical="center" wrapText="1"/>
    </xf>
    <xf numFmtId="0" fontId="10" fillId="0" borderId="10" xfId="1" applyFont="1" applyBorder="1" applyAlignment="1">
      <alignment horizontal="center" vertical="center" wrapText="1"/>
    </xf>
    <xf numFmtId="0" fontId="10" fillId="0" borderId="11" xfId="1" applyFont="1" applyBorder="1" applyAlignment="1">
      <alignment horizontal="center" vertical="center" wrapText="1"/>
    </xf>
    <xf numFmtId="0" fontId="3" fillId="0" borderId="13" xfId="0" applyFont="1" applyBorder="1" applyAlignment="1">
      <alignment horizontal="center" vertical="center" wrapText="1"/>
    </xf>
    <xf numFmtId="0" fontId="0" fillId="0" borderId="12" xfId="0" applyBorder="1" applyAlignment="1">
      <alignment horizontal="center" vertical="center" wrapText="1"/>
    </xf>
    <xf numFmtId="0" fontId="0" fillId="0" borderId="2" xfId="0" applyBorder="1" applyAlignment="1">
      <alignment horizontal="center" vertical="center" wrapText="1"/>
    </xf>
    <xf numFmtId="0" fontId="11" fillId="0" borderId="13" xfId="1" applyFont="1" applyBorder="1" applyAlignment="1">
      <alignment horizontal="left" vertical="center" wrapText="1"/>
    </xf>
    <xf numFmtId="0" fontId="11" fillId="0" borderId="12" xfId="1" applyFont="1" applyBorder="1" applyAlignment="1">
      <alignment horizontal="left" vertical="center" wrapText="1"/>
    </xf>
    <xf numFmtId="9" fontId="11" fillId="0" borderId="13" xfId="2" applyFont="1" applyBorder="1" applyAlignment="1">
      <alignment horizontal="center" vertical="center" wrapText="1"/>
    </xf>
    <xf numFmtId="9" fontId="11" fillId="0" borderId="12" xfId="2" applyFont="1" applyBorder="1" applyAlignment="1">
      <alignment horizontal="center" vertical="center" wrapText="1"/>
    </xf>
    <xf numFmtId="0" fontId="11" fillId="0" borderId="14" xfId="1" applyFont="1" applyBorder="1" applyAlignment="1">
      <alignment horizontal="left" vertical="center" wrapText="1"/>
    </xf>
    <xf numFmtId="0" fontId="11" fillId="0" borderId="16" xfId="1" applyFont="1" applyBorder="1" applyAlignment="1">
      <alignment horizontal="left" vertical="center" wrapText="1"/>
    </xf>
    <xf numFmtId="0" fontId="11" fillId="0" borderId="4" xfId="1" applyFont="1" applyBorder="1" applyAlignment="1">
      <alignment horizontal="left" vertical="center" wrapText="1"/>
    </xf>
    <xf numFmtId="0" fontId="11" fillId="0" borderId="8" xfId="1" applyFont="1" applyBorder="1" applyAlignment="1">
      <alignment horizontal="left" vertical="center" wrapText="1"/>
    </xf>
    <xf numFmtId="0" fontId="0" fillId="0" borderId="4" xfId="0" applyBorder="1" applyAlignment="1">
      <alignment horizontal="left" vertical="center" wrapText="1"/>
    </xf>
    <xf numFmtId="0" fontId="0" fillId="0" borderId="8" xfId="0" applyBorder="1" applyAlignment="1">
      <alignment horizontal="left" vertical="center" wrapText="1"/>
    </xf>
    <xf numFmtId="0" fontId="0" fillId="0" borderId="5" xfId="0" applyBorder="1" applyAlignment="1">
      <alignment horizontal="left" vertical="center" wrapText="1"/>
    </xf>
    <xf numFmtId="0" fontId="0" fillId="0" borderId="3" xfId="0" applyBorder="1" applyAlignment="1">
      <alignment horizontal="left" vertical="center" wrapText="1"/>
    </xf>
    <xf numFmtId="0" fontId="11" fillId="0" borderId="22" xfId="1" applyFont="1" applyBorder="1" applyAlignment="1">
      <alignment horizontal="left" vertical="center" wrapText="1"/>
    </xf>
    <xf numFmtId="0" fontId="11" fillId="0" borderId="23" xfId="1" applyFont="1" applyBorder="1" applyAlignment="1">
      <alignment horizontal="left" vertical="center" wrapText="1"/>
    </xf>
    <xf numFmtId="0" fontId="11" fillId="0" borderId="24" xfId="1" applyFont="1" applyBorder="1" applyAlignment="1">
      <alignment horizontal="left" vertical="center" wrapText="1"/>
    </xf>
    <xf numFmtId="0" fontId="11" fillId="0" borderId="25" xfId="1" applyFont="1" applyBorder="1" applyAlignment="1">
      <alignment horizontal="left" vertical="center" wrapText="1"/>
    </xf>
    <xf numFmtId="0" fontId="11" fillId="0" borderId="26" xfId="1" applyFont="1" applyBorder="1" applyAlignment="1">
      <alignment horizontal="left" vertical="center" wrapText="1"/>
    </xf>
    <xf numFmtId="0" fontId="11" fillId="0" borderId="27" xfId="1" applyFont="1" applyBorder="1" applyAlignment="1">
      <alignment horizontal="left" vertical="center" wrapText="1"/>
    </xf>
    <xf numFmtId="0" fontId="10" fillId="0" borderId="13" xfId="1"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1" applyBorder="1" applyAlignment="1">
      <alignment vertical="center" wrapText="1"/>
    </xf>
    <xf numFmtId="0" fontId="0" fillId="0" borderId="12" xfId="0" applyBorder="1" applyAlignment="1">
      <alignment vertical="center" wrapText="1"/>
    </xf>
    <xf numFmtId="0" fontId="0" fillId="0" borderId="2" xfId="0" applyBorder="1" applyAlignment="1">
      <alignment vertical="center" wrapText="1"/>
    </xf>
    <xf numFmtId="0" fontId="8" fillId="7" borderId="0" xfId="1" applyFont="1" applyFill="1" applyAlignment="1">
      <alignment horizontal="center" vertical="center"/>
    </xf>
    <xf numFmtId="0" fontId="0" fillId="0" borderId="0" xfId="0" applyAlignment="1"/>
    <xf numFmtId="0" fontId="0" fillId="0" borderId="12" xfId="0" applyBorder="1" applyAlignment="1">
      <alignment horizontal="left" vertical="center" wrapText="1"/>
    </xf>
    <xf numFmtId="0" fontId="0" fillId="0" borderId="2" xfId="0" applyBorder="1" applyAlignment="1">
      <alignment horizontal="left" vertical="center" wrapText="1"/>
    </xf>
    <xf numFmtId="0" fontId="13" fillId="0" borderId="12" xfId="0" applyFont="1" applyBorder="1" applyAlignment="1">
      <alignment wrapText="1"/>
    </xf>
    <xf numFmtId="0" fontId="13" fillId="0" borderId="2" xfId="0" applyFont="1" applyBorder="1" applyAlignment="1">
      <alignment wrapText="1"/>
    </xf>
    <xf numFmtId="3" fontId="10" fillId="0" borderId="12" xfId="1" applyNumberFormat="1" applyFont="1" applyBorder="1" applyAlignment="1">
      <alignment horizontal="left" wrapText="1"/>
    </xf>
    <xf numFmtId="0" fontId="0" fillId="0" borderId="12" xfId="0" applyBorder="1" applyAlignment="1">
      <alignment horizontal="left" wrapText="1"/>
    </xf>
    <xf numFmtId="0" fontId="10" fillId="0" borderId="12" xfId="1" applyFont="1" applyBorder="1" applyAlignment="1">
      <alignment horizontal="center" vertical="center" wrapText="1"/>
    </xf>
    <xf numFmtId="3" fontId="10" fillId="0" borderId="13" xfId="1" applyNumberFormat="1" applyFont="1" applyBorder="1" applyAlignment="1">
      <alignment horizontal="left" wrapText="1"/>
    </xf>
    <xf numFmtId="0" fontId="5" fillId="0" borderId="14" xfId="1" applyFont="1" applyBorder="1" applyAlignment="1">
      <alignment vertical="center" wrapText="1"/>
    </xf>
    <xf numFmtId="0" fontId="5" fillId="0" borderId="4" xfId="0" applyFont="1" applyBorder="1" applyAlignment="1">
      <alignment vertical="center" wrapText="1"/>
    </xf>
    <xf numFmtId="0" fontId="0" fillId="0" borderId="4" xfId="0" applyBorder="1" applyAlignment="1">
      <alignment wrapText="1"/>
    </xf>
    <xf numFmtId="0" fontId="0" fillId="0" borderId="5" xfId="0" applyBorder="1" applyAlignment="1">
      <alignment wrapText="1"/>
    </xf>
    <xf numFmtId="0" fontId="3" fillId="0" borderId="12" xfId="1" applyBorder="1" applyAlignment="1">
      <alignment wrapText="1"/>
    </xf>
    <xf numFmtId="0" fontId="0" fillId="0" borderId="12" xfId="0" applyBorder="1" applyAlignment="1">
      <alignment wrapText="1"/>
    </xf>
    <xf numFmtId="0" fontId="0" fillId="0" borderId="2" xfId="0" applyBorder="1" applyAlignment="1">
      <alignment wrapText="1"/>
    </xf>
    <xf numFmtId="0" fontId="6" fillId="0" borderId="0" xfId="1" applyFont="1" applyAlignment="1">
      <alignment horizontal="center"/>
    </xf>
  </cellXfs>
  <cellStyles count="5">
    <cellStyle name="Comma" xfId="3" builtinId="3"/>
    <cellStyle name="Normal" xfId="0" builtinId="0"/>
    <cellStyle name="Normal 2" xfId="1"/>
    <cellStyle name="Percent" xfId="4" builtinId="5"/>
    <cellStyle name="Percent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123825</xdr:colOff>
      <xdr:row>6</xdr:row>
      <xdr:rowOff>238125</xdr:rowOff>
    </xdr:from>
    <xdr:to>
      <xdr:col>2</xdr:col>
      <xdr:colOff>542925</xdr:colOff>
      <xdr:row>7</xdr:row>
      <xdr:rowOff>123825</xdr:rowOff>
    </xdr:to>
    <xdr:sp macro="" textlink="">
      <xdr:nvSpPr>
        <xdr:cNvPr id="1049" name="AutoShape 1"/>
        <xdr:cNvSpPr>
          <a:spLocks noChangeArrowheads="1"/>
        </xdr:cNvSpPr>
      </xdr:nvSpPr>
      <xdr:spPr bwMode="auto">
        <a:xfrm>
          <a:off x="3124200" y="2295525"/>
          <a:ext cx="419100" cy="504825"/>
        </a:xfrm>
        <a:prstGeom prst="rightArrow">
          <a:avLst>
            <a:gd name="adj1" fmla="val 50000"/>
            <a:gd name="adj2" fmla="val 7384"/>
          </a:avLst>
        </a:prstGeom>
        <a:solidFill>
          <a:srgbClr val="003366"/>
        </a:solidFill>
        <a:ln w="9525">
          <a:solidFill>
            <a:srgbClr val="000000"/>
          </a:solidFill>
          <a:miter lim="800000"/>
          <a:headEnd/>
          <a:tailEnd/>
        </a:ln>
      </xdr:spPr>
    </xdr:sp>
    <xdr:clientData/>
  </xdr:twoCellAnchor>
  <xdr:twoCellAnchor>
    <xdr:from>
      <xdr:col>4</xdr:col>
      <xdr:colOff>114300</xdr:colOff>
      <xdr:row>6</xdr:row>
      <xdr:rowOff>257175</xdr:rowOff>
    </xdr:from>
    <xdr:to>
      <xdr:col>4</xdr:col>
      <xdr:colOff>533400</xdr:colOff>
      <xdr:row>7</xdr:row>
      <xdr:rowOff>142875</xdr:rowOff>
    </xdr:to>
    <xdr:sp macro="" textlink="">
      <xdr:nvSpPr>
        <xdr:cNvPr id="1050" name="AutoShape 3"/>
        <xdr:cNvSpPr>
          <a:spLocks noChangeArrowheads="1"/>
        </xdr:cNvSpPr>
      </xdr:nvSpPr>
      <xdr:spPr bwMode="auto">
        <a:xfrm>
          <a:off x="5257800" y="2314575"/>
          <a:ext cx="419100" cy="504825"/>
        </a:xfrm>
        <a:prstGeom prst="rightArrow">
          <a:avLst>
            <a:gd name="adj1" fmla="val 50000"/>
            <a:gd name="adj2" fmla="val 8523"/>
          </a:avLst>
        </a:prstGeom>
        <a:solidFill>
          <a:srgbClr val="003366"/>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27"/>
  <sheetViews>
    <sheetView tabSelected="1" topLeftCell="A86" zoomScale="80" zoomScaleNormal="80" workbookViewId="0">
      <selection activeCell="C174" sqref="C174:C177"/>
    </sheetView>
  </sheetViews>
  <sheetFormatPr defaultColWidth="8.85546875" defaultRowHeight="12" x14ac:dyDescent="0.2"/>
  <cols>
    <col min="1" max="1" width="3.28515625" style="93" customWidth="1"/>
    <col min="2" max="2" width="32.7109375" style="93" customWidth="1"/>
    <col min="3" max="3" width="28.140625" style="93" customWidth="1"/>
    <col min="4" max="6" width="20.7109375" style="93" customWidth="1"/>
    <col min="7" max="7" width="50.85546875" style="93" customWidth="1"/>
    <col min="8" max="8" width="11.42578125" style="93" bestFit="1" customWidth="1"/>
    <col min="9" max="9" width="18.42578125" style="93" bestFit="1" customWidth="1"/>
    <col min="10" max="10" width="12.85546875" style="93" customWidth="1"/>
    <col min="11" max="11" width="4.42578125" style="93" bestFit="1" customWidth="1"/>
    <col min="12" max="12" width="8.85546875" style="94"/>
    <col min="13" max="13" width="16.42578125" style="93" customWidth="1"/>
    <col min="14" max="16384" width="8.85546875" style="93"/>
  </cols>
  <sheetData>
    <row r="1" spans="2:12" ht="12.75" thickBot="1" x14ac:dyDescent="0.25"/>
    <row r="2" spans="2:12" ht="12.75" thickBot="1" x14ac:dyDescent="0.25">
      <c r="B2" s="1" t="s">
        <v>0</v>
      </c>
      <c r="C2" s="236" t="s">
        <v>27</v>
      </c>
      <c r="D2" s="237"/>
      <c r="E2" s="237"/>
      <c r="F2" s="237"/>
      <c r="G2" s="238"/>
    </row>
    <row r="3" spans="2:12" ht="12.75" thickBot="1" x14ac:dyDescent="0.25">
      <c r="B3" s="74" t="s">
        <v>1</v>
      </c>
      <c r="C3" s="52" t="s">
        <v>11</v>
      </c>
      <c r="D3" s="2"/>
      <c r="E3" s="3" t="s">
        <v>61</v>
      </c>
      <c r="F3" s="80" t="s">
        <v>40</v>
      </c>
      <c r="G3" s="56" t="s">
        <v>7</v>
      </c>
    </row>
    <row r="4" spans="2:12" ht="36.75" customHeight="1" thickBot="1" x14ac:dyDescent="0.25">
      <c r="B4" s="239" t="s">
        <v>101</v>
      </c>
      <c r="C4" s="242" t="s">
        <v>51</v>
      </c>
      <c r="D4" s="10" t="s">
        <v>3</v>
      </c>
      <c r="E4" s="71" t="s">
        <v>59</v>
      </c>
      <c r="F4" s="84" t="s">
        <v>60</v>
      </c>
      <c r="G4" s="196" t="s">
        <v>131</v>
      </c>
      <c r="L4" s="95"/>
    </row>
    <row r="5" spans="2:12" ht="13.5" customHeight="1" thickBot="1" x14ac:dyDescent="0.25">
      <c r="B5" s="240"/>
      <c r="C5" s="243"/>
      <c r="D5" s="51" t="s">
        <v>4</v>
      </c>
      <c r="E5" s="111"/>
      <c r="F5" s="180" t="s">
        <v>190</v>
      </c>
      <c r="G5" s="197"/>
      <c r="J5" s="96"/>
    </row>
    <row r="6" spans="2:12" ht="13.5" customHeight="1" thickBot="1" x14ac:dyDescent="0.25">
      <c r="B6" s="240"/>
      <c r="C6" s="243"/>
      <c r="D6" s="193"/>
      <c r="E6" s="209" t="s">
        <v>5</v>
      </c>
      <c r="F6" s="210"/>
      <c r="G6" s="197"/>
      <c r="J6" s="96"/>
    </row>
    <row r="7" spans="2:12" ht="28.5" customHeight="1" thickBot="1" x14ac:dyDescent="0.25">
      <c r="B7" s="241"/>
      <c r="C7" s="194"/>
      <c r="D7" s="270"/>
      <c r="E7" s="244" t="s">
        <v>62</v>
      </c>
      <c r="F7" s="245"/>
      <c r="G7" s="197"/>
      <c r="J7" s="96"/>
    </row>
    <row r="8" spans="2:12" ht="12.95" customHeight="1" thickBot="1" x14ac:dyDescent="0.25">
      <c r="B8" s="75" t="s">
        <v>89</v>
      </c>
      <c r="C8" s="206" t="s">
        <v>98</v>
      </c>
      <c r="D8" s="207"/>
      <c r="E8" s="207"/>
      <c r="F8" s="208"/>
      <c r="G8" s="197"/>
      <c r="J8" s="96"/>
    </row>
    <row r="9" spans="2:12" ht="12.95" customHeight="1" thickBot="1" x14ac:dyDescent="0.25">
      <c r="B9" s="75" t="s">
        <v>93</v>
      </c>
      <c r="C9" s="206" t="s">
        <v>99</v>
      </c>
      <c r="D9" s="207"/>
      <c r="E9" s="207"/>
      <c r="F9" s="208"/>
      <c r="G9" s="197"/>
      <c r="J9" s="96"/>
    </row>
    <row r="10" spans="2:12" ht="12.95" customHeight="1" thickBot="1" x14ac:dyDescent="0.25">
      <c r="B10" s="75" t="s">
        <v>90</v>
      </c>
      <c r="C10" s="206" t="s">
        <v>99</v>
      </c>
      <c r="D10" s="207"/>
      <c r="E10" s="207"/>
      <c r="F10" s="208"/>
      <c r="G10" s="197"/>
      <c r="J10" s="96"/>
    </row>
    <row r="11" spans="2:12" ht="12.95" customHeight="1" thickBot="1" x14ac:dyDescent="0.25">
      <c r="B11" s="75" t="s">
        <v>94</v>
      </c>
      <c r="C11" s="206" t="s">
        <v>212</v>
      </c>
      <c r="D11" s="207"/>
      <c r="E11" s="207"/>
      <c r="F11" s="208"/>
      <c r="G11" s="197"/>
      <c r="J11" s="96"/>
    </row>
    <row r="12" spans="2:12" ht="12.95" customHeight="1" thickBot="1" x14ac:dyDescent="0.25">
      <c r="B12" s="75" t="s">
        <v>91</v>
      </c>
      <c r="C12" s="206" t="s">
        <v>215</v>
      </c>
      <c r="D12" s="207"/>
      <c r="E12" s="207"/>
      <c r="F12" s="208"/>
      <c r="G12" s="197"/>
      <c r="J12" s="96"/>
    </row>
    <row r="13" spans="2:12" ht="12.95" customHeight="1" thickBot="1" x14ac:dyDescent="0.25">
      <c r="B13" s="75" t="s">
        <v>92</v>
      </c>
      <c r="C13" s="206" t="s">
        <v>102</v>
      </c>
      <c r="D13" s="207"/>
      <c r="E13" s="207"/>
      <c r="F13" s="208"/>
      <c r="G13" s="197"/>
      <c r="J13" s="96"/>
    </row>
    <row r="14" spans="2:12" ht="12.95" customHeight="1" thickBot="1" x14ac:dyDescent="0.25">
      <c r="B14" s="75" t="s">
        <v>95</v>
      </c>
      <c r="C14" s="206" t="s">
        <v>214</v>
      </c>
      <c r="D14" s="207"/>
      <c r="E14" s="207"/>
      <c r="F14" s="208"/>
      <c r="G14" s="197"/>
      <c r="J14" s="96"/>
    </row>
    <row r="15" spans="2:12" ht="12.95" customHeight="1" thickBot="1" x14ac:dyDescent="0.25">
      <c r="B15" s="75" t="s">
        <v>96</v>
      </c>
      <c r="C15" s="206" t="s">
        <v>100</v>
      </c>
      <c r="D15" s="207"/>
      <c r="E15" s="207"/>
      <c r="F15" s="208"/>
      <c r="G15" s="197"/>
      <c r="J15" s="96"/>
    </row>
    <row r="16" spans="2:12" ht="12.95" customHeight="1" thickBot="1" x14ac:dyDescent="0.25">
      <c r="B16" s="75" t="s">
        <v>97</v>
      </c>
      <c r="C16" s="206" t="s">
        <v>213</v>
      </c>
      <c r="D16" s="207"/>
      <c r="E16" s="207"/>
      <c r="F16" s="208"/>
      <c r="G16" s="198"/>
      <c r="J16" s="96"/>
    </row>
    <row r="17" spans="2:12" s="98" customFormat="1" ht="12.95" customHeight="1" thickBot="1" x14ac:dyDescent="0.25">
      <c r="B17" s="91"/>
      <c r="C17" s="91"/>
      <c r="D17" s="82"/>
      <c r="E17" s="82"/>
      <c r="F17" s="82"/>
      <c r="G17" s="6"/>
      <c r="J17" s="106"/>
      <c r="L17" s="95"/>
    </row>
    <row r="18" spans="2:12" ht="12.75" thickBot="1" x14ac:dyDescent="0.25">
      <c r="B18" s="7" t="s">
        <v>141</v>
      </c>
      <c r="C18" s="8" t="s">
        <v>23</v>
      </c>
      <c r="D18" s="8"/>
      <c r="E18" s="9" t="s">
        <v>61</v>
      </c>
      <c r="F18" s="92" t="s">
        <v>40</v>
      </c>
      <c r="G18" s="56" t="s">
        <v>7</v>
      </c>
      <c r="J18" s="96"/>
    </row>
    <row r="19" spans="2:12" ht="13.5" customHeight="1" thickBot="1" x14ac:dyDescent="0.25">
      <c r="B19" s="242" t="s">
        <v>76</v>
      </c>
      <c r="C19" s="242" t="s">
        <v>128</v>
      </c>
      <c r="D19" s="247" t="s">
        <v>3</v>
      </c>
      <c r="E19" s="53" t="s">
        <v>63</v>
      </c>
      <c r="F19" s="85" t="s">
        <v>64</v>
      </c>
      <c r="G19" s="186" t="s">
        <v>134</v>
      </c>
      <c r="L19" s="97"/>
    </row>
    <row r="20" spans="2:12" ht="13.5" customHeight="1" thickBot="1" x14ac:dyDescent="0.25">
      <c r="B20" s="246"/>
      <c r="C20" s="246"/>
      <c r="D20" s="248"/>
      <c r="E20" s="53" t="s">
        <v>65</v>
      </c>
      <c r="F20" s="85" t="s">
        <v>66</v>
      </c>
      <c r="G20" s="249"/>
      <c r="L20" s="97"/>
    </row>
    <row r="21" spans="2:12" ht="13.5" customHeight="1" thickBot="1" x14ac:dyDescent="0.25">
      <c r="B21" s="246"/>
      <c r="C21" s="246"/>
      <c r="D21" s="200"/>
      <c r="E21" s="53" t="s">
        <v>67</v>
      </c>
      <c r="F21" s="85" t="s">
        <v>68</v>
      </c>
      <c r="G21" s="249"/>
      <c r="L21" s="97"/>
    </row>
    <row r="22" spans="2:12" ht="40.5" customHeight="1" thickBot="1" x14ac:dyDescent="0.25">
      <c r="B22" s="246"/>
      <c r="C22" s="243"/>
      <c r="D22" s="73" t="s">
        <v>4</v>
      </c>
      <c r="E22" s="5"/>
      <c r="F22" s="59" t="s">
        <v>132</v>
      </c>
      <c r="G22" s="187"/>
    </row>
    <row r="23" spans="2:12" ht="12.75" thickBot="1" x14ac:dyDescent="0.25">
      <c r="B23" s="246"/>
      <c r="C23" s="243"/>
      <c r="D23" s="193"/>
      <c r="E23" s="209" t="s">
        <v>5</v>
      </c>
      <c r="F23" s="195"/>
      <c r="G23" s="187"/>
    </row>
    <row r="24" spans="2:12" ht="26.25" customHeight="1" thickBot="1" x14ac:dyDescent="0.25">
      <c r="B24" s="246"/>
      <c r="C24" s="194"/>
      <c r="D24" s="270"/>
      <c r="E24" s="188" t="s">
        <v>133</v>
      </c>
      <c r="F24" s="189"/>
      <c r="G24" s="187"/>
    </row>
    <row r="25" spans="2:12" ht="12.75" thickBot="1" x14ac:dyDescent="0.25">
      <c r="B25" s="246"/>
      <c r="C25" s="8" t="s">
        <v>24</v>
      </c>
      <c r="D25" s="8"/>
      <c r="E25" s="9" t="s">
        <v>2</v>
      </c>
      <c r="F25" s="80" t="s">
        <v>40</v>
      </c>
      <c r="G25" s="187"/>
    </row>
    <row r="26" spans="2:12" ht="12.75" thickBot="1" x14ac:dyDescent="0.25">
      <c r="B26" s="246"/>
      <c r="C26" s="193" t="s">
        <v>189</v>
      </c>
      <c r="D26" s="4" t="s">
        <v>3</v>
      </c>
      <c r="E26" s="57">
        <v>1</v>
      </c>
      <c r="F26" s="84">
        <v>1</v>
      </c>
      <c r="G26" s="187"/>
    </row>
    <row r="27" spans="2:12" ht="12.75" thickBot="1" x14ac:dyDescent="0.25">
      <c r="B27" s="246"/>
      <c r="C27" s="243"/>
      <c r="D27" s="73" t="s">
        <v>4</v>
      </c>
      <c r="E27" s="5"/>
      <c r="F27" s="84">
        <v>1</v>
      </c>
      <c r="G27" s="187"/>
    </row>
    <row r="28" spans="2:12" ht="12.75" thickBot="1" x14ac:dyDescent="0.25">
      <c r="B28" s="246"/>
      <c r="C28" s="243"/>
      <c r="D28" s="193"/>
      <c r="E28" s="195" t="s">
        <v>5</v>
      </c>
      <c r="F28" s="195"/>
      <c r="G28" s="187"/>
    </row>
    <row r="29" spans="2:12" ht="27" customHeight="1" thickBot="1" x14ac:dyDescent="0.25">
      <c r="B29" s="246"/>
      <c r="C29" s="194"/>
      <c r="D29" s="194"/>
      <c r="E29" s="188" t="s">
        <v>22</v>
      </c>
      <c r="F29" s="189"/>
      <c r="G29" s="187"/>
    </row>
    <row r="30" spans="2:12" ht="12.75" thickBot="1" x14ac:dyDescent="0.25">
      <c r="B30" s="246"/>
      <c r="C30" s="8" t="s">
        <v>25</v>
      </c>
      <c r="D30" s="8"/>
      <c r="E30" s="9" t="s">
        <v>2</v>
      </c>
      <c r="F30" s="80" t="s">
        <v>40</v>
      </c>
      <c r="G30" s="187"/>
    </row>
    <row r="31" spans="2:12" ht="12.75" thickBot="1" x14ac:dyDescent="0.25">
      <c r="B31" s="246"/>
      <c r="C31" s="193" t="s">
        <v>69</v>
      </c>
      <c r="D31" s="247" t="s">
        <v>3</v>
      </c>
      <c r="E31" s="53" t="s">
        <v>70</v>
      </c>
      <c r="F31" s="79" t="s">
        <v>71</v>
      </c>
      <c r="G31" s="187"/>
    </row>
    <row r="32" spans="2:12" ht="12.75" thickBot="1" x14ac:dyDescent="0.25">
      <c r="B32" s="246"/>
      <c r="C32" s="243"/>
      <c r="D32" s="248"/>
      <c r="E32" s="53" t="s">
        <v>72</v>
      </c>
      <c r="F32" s="79" t="s">
        <v>73</v>
      </c>
      <c r="G32" s="187"/>
    </row>
    <row r="33" spans="2:7" ht="12.75" thickBot="1" x14ac:dyDescent="0.25">
      <c r="B33" s="246"/>
      <c r="C33" s="243"/>
      <c r="D33" s="200"/>
      <c r="E33" s="53" t="s">
        <v>74</v>
      </c>
      <c r="F33" s="79" t="s">
        <v>75</v>
      </c>
      <c r="G33" s="187"/>
    </row>
    <row r="34" spans="2:7" ht="39" customHeight="1" thickBot="1" x14ac:dyDescent="0.25">
      <c r="B34" s="246"/>
      <c r="C34" s="243"/>
      <c r="D34" s="73" t="s">
        <v>4</v>
      </c>
      <c r="E34" s="5"/>
      <c r="F34" s="59" t="s">
        <v>135</v>
      </c>
      <c r="G34" s="187"/>
    </row>
    <row r="35" spans="2:7" ht="12.75" thickBot="1" x14ac:dyDescent="0.25">
      <c r="B35" s="246"/>
      <c r="C35" s="243"/>
      <c r="D35" s="193"/>
      <c r="E35" s="229" t="s">
        <v>5</v>
      </c>
      <c r="F35" s="229"/>
      <c r="G35" s="187"/>
    </row>
    <row r="36" spans="2:7" ht="27" customHeight="1" thickBot="1" x14ac:dyDescent="0.25">
      <c r="B36" s="246"/>
      <c r="C36" s="194"/>
      <c r="D36" s="194"/>
      <c r="E36" s="188" t="s">
        <v>136</v>
      </c>
      <c r="F36" s="189"/>
      <c r="G36" s="187"/>
    </row>
    <row r="37" spans="2:7" ht="12.75" thickBot="1" x14ac:dyDescent="0.25">
      <c r="B37" s="246"/>
      <c r="C37" s="8" t="s">
        <v>28</v>
      </c>
      <c r="D37" s="8"/>
      <c r="E37" s="9" t="s">
        <v>2</v>
      </c>
      <c r="F37" s="80" t="s">
        <v>40</v>
      </c>
      <c r="G37" s="187"/>
    </row>
    <row r="38" spans="2:7" ht="12.75" customHeight="1" thickBot="1" x14ac:dyDescent="0.25">
      <c r="B38" s="246"/>
      <c r="C38" s="190" t="s">
        <v>119</v>
      </c>
      <c r="D38" s="4" t="s">
        <v>3</v>
      </c>
      <c r="E38" s="122">
        <v>0.69</v>
      </c>
      <c r="F38" s="123">
        <v>0.8</v>
      </c>
      <c r="G38" s="187"/>
    </row>
    <row r="39" spans="2:7" ht="12.75" customHeight="1" thickBot="1" x14ac:dyDescent="0.25">
      <c r="B39" s="246"/>
      <c r="C39" s="191"/>
      <c r="D39" s="116" t="s">
        <v>4</v>
      </c>
      <c r="E39" s="5"/>
      <c r="F39" s="123">
        <v>0.88</v>
      </c>
      <c r="G39" s="187"/>
    </row>
    <row r="40" spans="2:7" ht="12.75" thickBot="1" x14ac:dyDescent="0.25">
      <c r="B40" s="246"/>
      <c r="C40" s="191"/>
      <c r="D40" s="193"/>
      <c r="E40" s="195" t="s">
        <v>5</v>
      </c>
      <c r="F40" s="195"/>
      <c r="G40" s="187"/>
    </row>
    <row r="41" spans="2:7" ht="27" customHeight="1" thickBot="1" x14ac:dyDescent="0.25">
      <c r="B41" s="246"/>
      <c r="C41" s="192"/>
      <c r="D41" s="194"/>
      <c r="E41" s="188" t="s">
        <v>22</v>
      </c>
      <c r="F41" s="189"/>
      <c r="G41" s="187"/>
    </row>
    <row r="42" spans="2:7" ht="13.5" customHeight="1" thickBot="1" x14ac:dyDescent="0.25">
      <c r="B42" s="54" t="s">
        <v>147</v>
      </c>
      <c r="C42" s="1" t="s">
        <v>9</v>
      </c>
      <c r="D42" s="8"/>
      <c r="E42" s="9" t="s">
        <v>2</v>
      </c>
      <c r="F42" s="80" t="s">
        <v>40</v>
      </c>
      <c r="G42" s="56" t="s">
        <v>7</v>
      </c>
    </row>
    <row r="43" spans="2:7" ht="36.75" thickBot="1" x14ac:dyDescent="0.25">
      <c r="B43" s="242" t="s">
        <v>140</v>
      </c>
      <c r="C43" s="302" t="s">
        <v>37</v>
      </c>
      <c r="D43" s="4" t="s">
        <v>3</v>
      </c>
      <c r="E43" s="53" t="s">
        <v>137</v>
      </c>
      <c r="F43" s="81" t="s">
        <v>138</v>
      </c>
      <c r="G43" s="186" t="s">
        <v>186</v>
      </c>
    </row>
    <row r="44" spans="2:7" ht="36" customHeight="1" thickBot="1" x14ac:dyDescent="0.25">
      <c r="B44" s="246"/>
      <c r="C44" s="303"/>
      <c r="D44" s="109" t="s">
        <v>4</v>
      </c>
      <c r="E44" s="55"/>
      <c r="F44" s="142" t="s">
        <v>139</v>
      </c>
      <c r="G44" s="249"/>
    </row>
    <row r="45" spans="2:7" ht="12.75" customHeight="1" thickBot="1" x14ac:dyDescent="0.25">
      <c r="B45" s="246"/>
      <c r="C45" s="303"/>
      <c r="D45" s="247"/>
      <c r="E45" s="229" t="s">
        <v>5</v>
      </c>
      <c r="F45" s="229"/>
      <c r="G45" s="249"/>
    </row>
    <row r="46" spans="2:7" ht="12.75" customHeight="1" thickBot="1" x14ac:dyDescent="0.25">
      <c r="B46" s="246"/>
      <c r="C46" s="303"/>
      <c r="D46" s="251"/>
      <c r="E46" s="250" t="s">
        <v>216</v>
      </c>
      <c r="F46" s="234"/>
      <c r="G46" s="249"/>
    </row>
    <row r="47" spans="2:7" ht="13.5" customHeight="1" thickBot="1" x14ac:dyDescent="0.25">
      <c r="B47" s="7" t="s">
        <v>8</v>
      </c>
      <c r="C47" s="309"/>
      <c r="D47" s="310"/>
      <c r="E47" s="310"/>
      <c r="F47" s="310"/>
      <c r="G47" s="311"/>
    </row>
    <row r="48" spans="2:7" ht="13.5" customHeight="1" thickBot="1" x14ac:dyDescent="0.25">
      <c r="B48" s="258"/>
      <c r="C48" s="259"/>
      <c r="D48" s="259"/>
      <c r="E48" s="259"/>
      <c r="F48" s="259"/>
      <c r="G48" s="260"/>
    </row>
    <row r="49" spans="2:12" s="98" customFormat="1" ht="12.75" thickBot="1" x14ac:dyDescent="0.25">
      <c r="B49" s="7" t="s">
        <v>148</v>
      </c>
      <c r="C49" s="8" t="s">
        <v>23</v>
      </c>
      <c r="D49" s="8"/>
      <c r="E49" s="9" t="s">
        <v>61</v>
      </c>
      <c r="F49" s="92" t="s">
        <v>40</v>
      </c>
      <c r="G49" s="56" t="s">
        <v>7</v>
      </c>
      <c r="H49" s="77"/>
      <c r="L49" s="95"/>
    </row>
    <row r="50" spans="2:12" s="99" customFormat="1" ht="24.75" customHeight="1" thickBot="1" x14ac:dyDescent="0.25">
      <c r="B50" s="242" t="s">
        <v>142</v>
      </c>
      <c r="C50" s="203" t="s">
        <v>120</v>
      </c>
      <c r="D50" s="127" t="s">
        <v>3</v>
      </c>
      <c r="E50" s="53">
        <v>0</v>
      </c>
      <c r="F50" s="85" t="s">
        <v>121</v>
      </c>
      <c r="G50" s="186" t="s">
        <v>220</v>
      </c>
      <c r="H50" s="145"/>
      <c r="L50" s="100"/>
    </row>
    <row r="51" spans="2:12" s="99" customFormat="1" ht="16.5" customHeight="1" x14ac:dyDescent="0.2">
      <c r="B51" s="246"/>
      <c r="C51" s="204"/>
      <c r="D51" s="199" t="s">
        <v>4</v>
      </c>
      <c r="E51" s="322"/>
      <c r="F51" s="324" t="s">
        <v>145</v>
      </c>
      <c r="G51" s="249"/>
      <c r="H51" s="146"/>
      <c r="L51" s="100"/>
    </row>
    <row r="52" spans="2:12" s="99" customFormat="1" ht="22.5" customHeight="1" thickBot="1" x14ac:dyDescent="0.25">
      <c r="B52" s="246"/>
      <c r="C52" s="204"/>
      <c r="D52" s="200"/>
      <c r="E52" s="323"/>
      <c r="F52" s="325"/>
      <c r="G52" s="249"/>
      <c r="H52" s="146"/>
      <c r="L52" s="100"/>
    </row>
    <row r="53" spans="2:12" s="99" customFormat="1" ht="17.25" customHeight="1" thickBot="1" x14ac:dyDescent="0.25">
      <c r="B53" s="246"/>
      <c r="C53" s="204"/>
      <c r="D53" s="201"/>
      <c r="E53" s="209"/>
      <c r="F53" s="210"/>
      <c r="G53" s="249"/>
      <c r="H53" s="146"/>
      <c r="L53" s="100"/>
    </row>
    <row r="54" spans="2:12" s="99" customFormat="1" ht="12.75" customHeight="1" thickBot="1" x14ac:dyDescent="0.25">
      <c r="B54" s="246"/>
      <c r="C54" s="205"/>
      <c r="D54" s="202"/>
      <c r="E54" s="125" t="s">
        <v>122</v>
      </c>
      <c r="F54" s="126"/>
      <c r="G54" s="249"/>
      <c r="H54" s="147"/>
      <c r="L54" s="100"/>
    </row>
    <row r="55" spans="2:12" s="99" customFormat="1" ht="12.75" customHeight="1" thickBot="1" x14ac:dyDescent="0.25">
      <c r="B55" s="246"/>
      <c r="C55" s="8" t="s">
        <v>24</v>
      </c>
      <c r="D55" s="8"/>
      <c r="E55" s="9" t="s">
        <v>2</v>
      </c>
      <c r="F55" s="80" t="s">
        <v>40</v>
      </c>
      <c r="G55" s="249"/>
      <c r="H55" s="147"/>
      <c r="L55" s="100"/>
    </row>
    <row r="56" spans="2:12" s="99" customFormat="1" ht="12.75" customHeight="1" thickBot="1" x14ac:dyDescent="0.25">
      <c r="B56" s="246"/>
      <c r="C56" s="261" t="s">
        <v>123</v>
      </c>
      <c r="D56" s="4" t="s">
        <v>3</v>
      </c>
      <c r="E56" s="57">
        <v>0</v>
      </c>
      <c r="F56" s="84" t="s">
        <v>129</v>
      </c>
      <c r="G56" s="249"/>
      <c r="H56" s="147"/>
      <c r="L56" s="100"/>
    </row>
    <row r="57" spans="2:12" s="99" customFormat="1" ht="60" customHeight="1" thickBot="1" x14ac:dyDescent="0.25">
      <c r="B57" s="246"/>
      <c r="C57" s="204"/>
      <c r="D57" s="128" t="s">
        <v>4</v>
      </c>
      <c r="E57" s="5"/>
      <c r="F57" s="59" t="s">
        <v>217</v>
      </c>
      <c r="G57" s="249"/>
      <c r="H57" s="147"/>
      <c r="L57" s="100"/>
    </row>
    <row r="58" spans="2:12" s="101" customFormat="1" ht="12.75" customHeight="1" thickBot="1" x14ac:dyDescent="0.25">
      <c r="B58" s="246"/>
      <c r="C58" s="204"/>
      <c r="D58" s="201"/>
      <c r="E58" s="124" t="s">
        <v>5</v>
      </c>
      <c r="F58" s="124"/>
      <c r="G58" s="249"/>
      <c r="H58" s="147"/>
      <c r="L58" s="102"/>
    </row>
    <row r="59" spans="2:12" ht="26.25" customHeight="1" thickBot="1" x14ac:dyDescent="0.25">
      <c r="B59" s="246"/>
      <c r="C59" s="205"/>
      <c r="D59" s="202"/>
      <c r="E59" s="211" t="s">
        <v>22</v>
      </c>
      <c r="F59" s="212"/>
      <c r="G59" s="249"/>
      <c r="H59" s="148"/>
      <c r="K59" s="94"/>
      <c r="L59" s="93"/>
    </row>
    <row r="60" spans="2:12" ht="12.75" customHeight="1" thickBot="1" x14ac:dyDescent="0.25">
      <c r="B60" s="246"/>
      <c r="C60" s="8" t="s">
        <v>25</v>
      </c>
      <c r="D60" s="8"/>
      <c r="E60" s="9" t="s">
        <v>2</v>
      </c>
      <c r="F60" s="80" t="s">
        <v>40</v>
      </c>
      <c r="G60" s="249"/>
      <c r="H60" s="149"/>
      <c r="K60" s="94"/>
      <c r="L60" s="93"/>
    </row>
    <row r="61" spans="2:12" ht="13.5" customHeight="1" thickBot="1" x14ac:dyDescent="0.25">
      <c r="B61" s="246"/>
      <c r="C61" s="252" t="s">
        <v>124</v>
      </c>
      <c r="D61" s="143" t="s">
        <v>3</v>
      </c>
      <c r="E61" s="53">
        <v>0</v>
      </c>
      <c r="F61" s="79" t="s">
        <v>219</v>
      </c>
      <c r="G61" s="249"/>
      <c r="H61" s="150"/>
      <c r="K61" s="94"/>
      <c r="L61" s="93"/>
    </row>
    <row r="62" spans="2:12" ht="62.25" customHeight="1" thickBot="1" x14ac:dyDescent="0.25">
      <c r="B62" s="246"/>
      <c r="C62" s="253"/>
      <c r="D62" s="128" t="s">
        <v>4</v>
      </c>
      <c r="E62" s="5"/>
      <c r="F62" s="59" t="s">
        <v>218</v>
      </c>
      <c r="G62" s="249"/>
      <c r="H62" s="150"/>
      <c r="K62" s="94"/>
      <c r="L62" s="93"/>
    </row>
    <row r="63" spans="2:12" ht="13.5" customHeight="1" thickBot="1" x14ac:dyDescent="0.25">
      <c r="B63" s="246"/>
      <c r="C63" s="253"/>
      <c r="D63" s="201"/>
      <c r="E63" s="213" t="s">
        <v>5</v>
      </c>
      <c r="F63" s="214"/>
      <c r="G63" s="249"/>
      <c r="H63" s="150"/>
      <c r="K63" s="94"/>
      <c r="L63" s="93"/>
    </row>
    <row r="64" spans="2:12" ht="23.25" customHeight="1" thickBot="1" x14ac:dyDescent="0.25">
      <c r="B64" s="246"/>
      <c r="C64" s="254"/>
      <c r="D64" s="202"/>
      <c r="E64" s="211" t="s">
        <v>22</v>
      </c>
      <c r="F64" s="212"/>
      <c r="G64" s="249"/>
      <c r="H64" s="151"/>
      <c r="K64" s="94"/>
      <c r="L64" s="93"/>
    </row>
    <row r="65" spans="1:12" ht="17.25" customHeight="1" thickBot="1" x14ac:dyDescent="0.25">
      <c r="B65" s="246"/>
      <c r="C65" s="8" t="s">
        <v>28</v>
      </c>
      <c r="D65" s="8"/>
      <c r="E65" s="9" t="s">
        <v>2</v>
      </c>
      <c r="F65" s="80" t="s">
        <v>40</v>
      </c>
      <c r="G65" s="249"/>
      <c r="H65" s="151"/>
      <c r="K65" s="94"/>
      <c r="L65" s="93"/>
    </row>
    <row r="66" spans="1:12" ht="13.5" customHeight="1" thickBot="1" x14ac:dyDescent="0.25">
      <c r="B66" s="246"/>
      <c r="C66" s="262" t="s">
        <v>143</v>
      </c>
      <c r="D66" s="4" t="s">
        <v>3</v>
      </c>
      <c r="E66" s="53">
        <v>0</v>
      </c>
      <c r="F66" s="123" t="s">
        <v>130</v>
      </c>
      <c r="G66" s="249"/>
      <c r="H66" s="151"/>
      <c r="K66" s="94"/>
      <c r="L66" s="93"/>
    </row>
    <row r="67" spans="1:12" ht="13.5" customHeight="1" thickBot="1" x14ac:dyDescent="0.25">
      <c r="B67" s="246"/>
      <c r="C67" s="263"/>
      <c r="D67" s="128" t="s">
        <v>4</v>
      </c>
      <c r="E67" s="5"/>
      <c r="F67" s="59" t="s">
        <v>144</v>
      </c>
      <c r="G67" s="249"/>
      <c r="H67" s="148"/>
      <c r="K67" s="94"/>
      <c r="L67" s="93"/>
    </row>
    <row r="68" spans="1:12" ht="12.75" customHeight="1" thickBot="1" x14ac:dyDescent="0.25">
      <c r="B68" s="246"/>
      <c r="C68" s="263"/>
      <c r="D68" s="201"/>
      <c r="E68" s="209" t="s">
        <v>5</v>
      </c>
      <c r="F68" s="210"/>
      <c r="G68" s="249"/>
      <c r="H68" s="152"/>
      <c r="K68" s="94"/>
      <c r="L68" s="93"/>
    </row>
    <row r="69" spans="1:12" ht="25.5" customHeight="1" thickBot="1" x14ac:dyDescent="0.25">
      <c r="B69" s="246"/>
      <c r="C69" s="264"/>
      <c r="D69" s="202"/>
      <c r="E69" s="211" t="s">
        <v>22</v>
      </c>
      <c r="F69" s="212"/>
      <c r="G69" s="315"/>
      <c r="H69" s="153"/>
      <c r="K69" s="94"/>
      <c r="L69" s="93"/>
    </row>
    <row r="70" spans="1:12" ht="15.75" customHeight="1" thickBot="1" x14ac:dyDescent="0.25">
      <c r="B70" s="54" t="s">
        <v>150</v>
      </c>
      <c r="C70" s="1" t="s">
        <v>149</v>
      </c>
      <c r="D70" s="8"/>
      <c r="E70" s="9" t="s">
        <v>2</v>
      </c>
      <c r="F70" s="80" t="s">
        <v>40</v>
      </c>
      <c r="G70" s="56" t="s">
        <v>7</v>
      </c>
      <c r="H70" s="153"/>
      <c r="K70" s="94"/>
      <c r="L70" s="93"/>
    </row>
    <row r="71" spans="1:12" ht="19.5" customHeight="1" thickBot="1" x14ac:dyDescent="0.25">
      <c r="B71" s="255"/>
      <c r="C71" s="271" t="s">
        <v>151</v>
      </c>
      <c r="D71" s="4" t="s">
        <v>3</v>
      </c>
      <c r="E71" s="160" t="s">
        <v>152</v>
      </c>
      <c r="F71" s="161" t="s">
        <v>153</v>
      </c>
      <c r="G71" s="265" t="s">
        <v>180</v>
      </c>
      <c r="H71" s="153"/>
      <c r="K71" s="94"/>
      <c r="L71" s="93"/>
    </row>
    <row r="72" spans="1:12" ht="19.5" customHeight="1" thickBot="1" x14ac:dyDescent="0.25">
      <c r="B72" s="256"/>
      <c r="C72" s="272"/>
      <c r="D72" s="141" t="s">
        <v>4</v>
      </c>
      <c r="E72" s="162"/>
      <c r="F72" s="166" t="s">
        <v>203</v>
      </c>
      <c r="G72" s="266"/>
      <c r="H72" s="153"/>
      <c r="K72" s="94"/>
      <c r="L72" s="93"/>
    </row>
    <row r="73" spans="1:12" ht="13.5" customHeight="1" thickBot="1" x14ac:dyDescent="0.25">
      <c r="B73" s="256"/>
      <c r="C73" s="139"/>
      <c r="D73" s="199"/>
      <c r="E73" s="213" t="s">
        <v>5</v>
      </c>
      <c r="F73" s="214"/>
      <c r="G73" s="266"/>
      <c r="H73" s="150"/>
      <c r="K73" s="94"/>
      <c r="L73" s="93"/>
    </row>
    <row r="74" spans="1:12" ht="15.75" customHeight="1" thickBot="1" x14ac:dyDescent="0.25">
      <c r="A74" s="98"/>
      <c r="B74" s="256"/>
      <c r="C74" s="140"/>
      <c r="D74" s="200"/>
      <c r="E74" s="215" t="s">
        <v>204</v>
      </c>
      <c r="F74" s="216"/>
      <c r="G74" s="266"/>
      <c r="K74" s="94"/>
      <c r="L74" s="93"/>
    </row>
    <row r="75" spans="1:12" ht="16.5" customHeight="1" thickBot="1" x14ac:dyDescent="0.25">
      <c r="A75" s="98"/>
      <c r="B75" s="256"/>
      <c r="C75" s="1" t="s">
        <v>154</v>
      </c>
      <c r="D75" s="8"/>
      <c r="E75" s="163" t="s">
        <v>2</v>
      </c>
      <c r="F75" s="155" t="s">
        <v>40</v>
      </c>
      <c r="G75" s="266"/>
      <c r="K75" s="94"/>
      <c r="L75" s="93"/>
    </row>
    <row r="76" spans="1:12" ht="22.5" customHeight="1" thickBot="1" x14ac:dyDescent="0.25">
      <c r="A76" s="98"/>
      <c r="B76" s="256"/>
      <c r="C76" s="159" t="s">
        <v>155</v>
      </c>
      <c r="D76" s="4" t="s">
        <v>3</v>
      </c>
      <c r="E76" s="158">
        <v>0</v>
      </c>
      <c r="F76" s="164" t="s">
        <v>156</v>
      </c>
      <c r="G76" s="266"/>
      <c r="K76" s="94"/>
      <c r="L76" s="93"/>
    </row>
    <row r="77" spans="1:12" ht="18.75" customHeight="1" thickBot="1" x14ac:dyDescent="0.25">
      <c r="A77" s="98"/>
      <c r="B77" s="256"/>
      <c r="C77" s="159"/>
      <c r="D77" s="141" t="s">
        <v>4</v>
      </c>
      <c r="E77" s="162"/>
      <c r="F77" s="166" t="s">
        <v>205</v>
      </c>
      <c r="G77" s="266"/>
      <c r="K77" s="94"/>
      <c r="L77" s="93"/>
    </row>
    <row r="78" spans="1:12" ht="15" customHeight="1" thickBot="1" x14ac:dyDescent="0.25">
      <c r="A78" s="98"/>
      <c r="B78" s="256"/>
      <c r="C78" s="138"/>
      <c r="D78" s="247"/>
      <c r="E78" s="213" t="s">
        <v>5</v>
      </c>
      <c r="F78" s="214"/>
      <c r="G78" s="266"/>
      <c r="K78" s="94"/>
      <c r="L78" s="93"/>
    </row>
    <row r="79" spans="1:12" ht="13.5" customHeight="1" thickBot="1" x14ac:dyDescent="0.25">
      <c r="A79" s="98"/>
      <c r="B79" s="257"/>
      <c r="C79" s="138"/>
      <c r="D79" s="200"/>
      <c r="E79" s="215" t="s">
        <v>180</v>
      </c>
      <c r="F79" s="216"/>
      <c r="G79" s="267"/>
      <c r="K79" s="94"/>
      <c r="L79" s="93"/>
    </row>
    <row r="80" spans="1:12" ht="13.5" customHeight="1" thickBot="1" x14ac:dyDescent="0.25">
      <c r="A80" s="99"/>
      <c r="B80" s="7" t="s">
        <v>8</v>
      </c>
      <c r="C80" s="309"/>
      <c r="D80" s="310"/>
      <c r="E80" s="310"/>
      <c r="F80" s="310"/>
      <c r="G80" s="311"/>
    </row>
    <row r="81" spans="1:12" ht="13.5" customHeight="1" thickBot="1" x14ac:dyDescent="0.25">
      <c r="A81" s="99"/>
      <c r="B81" s="258"/>
      <c r="C81" s="259"/>
      <c r="D81" s="259"/>
      <c r="E81" s="259"/>
      <c r="F81" s="259"/>
      <c r="G81" s="260"/>
    </row>
    <row r="82" spans="1:12" s="98" customFormat="1" ht="13.5" thickBot="1" x14ac:dyDescent="0.25">
      <c r="A82" s="99"/>
      <c r="B82" s="157" t="s">
        <v>84</v>
      </c>
      <c r="C82" s="63" t="s">
        <v>83</v>
      </c>
      <c r="D82" s="134"/>
      <c r="E82" s="163" t="s">
        <v>2</v>
      </c>
      <c r="F82" s="155" t="s">
        <v>40</v>
      </c>
      <c r="G82" s="56" t="s">
        <v>7</v>
      </c>
      <c r="L82" s="95"/>
    </row>
    <row r="83" spans="1:12" ht="13.5" customHeight="1" thickBot="1" x14ac:dyDescent="0.25">
      <c r="A83" s="99"/>
      <c r="B83" s="304" t="s">
        <v>146</v>
      </c>
      <c r="C83" s="306" t="s">
        <v>111</v>
      </c>
      <c r="D83" s="64" t="s">
        <v>3</v>
      </c>
      <c r="E83" s="168">
        <v>0</v>
      </c>
      <c r="F83" s="142">
        <v>12950</v>
      </c>
      <c r="G83" s="186" t="s">
        <v>221</v>
      </c>
    </row>
    <row r="84" spans="1:12" ht="14.1" customHeight="1" thickBot="1" x14ac:dyDescent="0.25">
      <c r="A84" s="99"/>
      <c r="B84" s="305"/>
      <c r="C84" s="307"/>
      <c r="D84" s="65" t="s">
        <v>4</v>
      </c>
      <c r="E84" s="66"/>
      <c r="F84" s="142">
        <v>12205</v>
      </c>
      <c r="G84" s="249"/>
    </row>
    <row r="85" spans="1:12" ht="19.5" customHeight="1" thickBot="1" x14ac:dyDescent="0.25">
      <c r="A85" s="99"/>
      <c r="B85" s="305"/>
      <c r="C85" s="307"/>
      <c r="D85" s="217"/>
      <c r="E85" s="229" t="s">
        <v>5</v>
      </c>
      <c r="F85" s="229"/>
      <c r="G85" s="249"/>
    </row>
    <row r="86" spans="1:12" ht="42" customHeight="1" thickBot="1" x14ac:dyDescent="0.25">
      <c r="A86" s="99"/>
      <c r="B86" s="305"/>
      <c r="C86" s="308"/>
      <c r="D86" s="218"/>
      <c r="E86" s="268" t="s">
        <v>58</v>
      </c>
      <c r="F86" s="269"/>
      <c r="G86" s="249"/>
    </row>
    <row r="87" spans="1:12" ht="13.5" customHeight="1" thickBot="1" x14ac:dyDescent="0.25">
      <c r="A87" s="99"/>
      <c r="B87" s="62" t="s">
        <v>157</v>
      </c>
      <c r="C87" s="63" t="s">
        <v>10</v>
      </c>
      <c r="D87" s="8"/>
      <c r="E87" s="67" t="s">
        <v>2</v>
      </c>
      <c r="F87" s="80" t="s">
        <v>40</v>
      </c>
      <c r="G87" s="249"/>
    </row>
    <row r="88" spans="1:12" ht="13.5" customHeight="1" thickBot="1" x14ac:dyDescent="0.25">
      <c r="A88" s="99"/>
      <c r="B88" s="271" t="s">
        <v>39</v>
      </c>
      <c r="C88" s="304" t="s">
        <v>158</v>
      </c>
      <c r="D88" s="68" t="s">
        <v>3</v>
      </c>
      <c r="E88" s="165">
        <v>3500</v>
      </c>
      <c r="F88" s="181">
        <v>1.8</v>
      </c>
      <c r="G88" s="249"/>
      <c r="H88" s="6"/>
      <c r="I88" s="105"/>
    </row>
    <row r="89" spans="1:12" ht="12.95" customHeight="1" thickBot="1" x14ac:dyDescent="0.25">
      <c r="A89" s="99"/>
      <c r="B89" s="272"/>
      <c r="C89" s="305"/>
      <c r="D89" s="69" t="s">
        <v>4</v>
      </c>
      <c r="E89" s="70"/>
      <c r="F89" s="181">
        <v>2.33</v>
      </c>
      <c r="G89" s="249"/>
    </row>
    <row r="90" spans="1:12" ht="27.75" customHeight="1" thickBot="1" x14ac:dyDescent="0.25">
      <c r="A90" s="101"/>
      <c r="B90" s="272"/>
      <c r="C90" s="305"/>
      <c r="D90" s="299"/>
      <c r="E90" s="213" t="s">
        <v>5</v>
      </c>
      <c r="F90" s="214"/>
      <c r="G90" s="249"/>
    </row>
    <row r="91" spans="1:12" ht="59.25" customHeight="1" thickBot="1" x14ac:dyDescent="0.25">
      <c r="B91" s="273"/>
      <c r="C91" s="305"/>
      <c r="D91" s="292"/>
      <c r="E91" s="233" t="s">
        <v>227</v>
      </c>
      <c r="F91" s="234"/>
      <c r="G91" s="249"/>
    </row>
    <row r="92" spans="1:12" ht="13.5" customHeight="1" thickBot="1" x14ac:dyDescent="0.25">
      <c r="B92" s="7" t="s">
        <v>8</v>
      </c>
      <c r="C92" s="316"/>
      <c r="D92" s="317"/>
      <c r="E92" s="317"/>
      <c r="F92" s="317"/>
      <c r="G92" s="318"/>
    </row>
    <row r="93" spans="1:12" ht="15.75" customHeight="1" thickBot="1" x14ac:dyDescent="0.25">
      <c r="B93" s="319"/>
      <c r="C93" s="320"/>
      <c r="D93" s="320"/>
      <c r="E93" s="320"/>
      <c r="F93" s="320"/>
      <c r="G93" s="321"/>
    </row>
    <row r="94" spans="1:12" ht="12.75" customHeight="1" thickBot="1" x14ac:dyDescent="0.25">
      <c r="B94" s="7" t="s">
        <v>85</v>
      </c>
      <c r="C94" s="8" t="s">
        <v>159</v>
      </c>
      <c r="D94" s="8"/>
      <c r="E94" s="72" t="s">
        <v>2</v>
      </c>
      <c r="F94" s="92" t="s">
        <v>40</v>
      </c>
      <c r="G94" s="56" t="s">
        <v>7</v>
      </c>
    </row>
    <row r="95" spans="1:12" ht="24" customHeight="1" thickBot="1" x14ac:dyDescent="0.25">
      <c r="B95" s="261" t="s">
        <v>187</v>
      </c>
      <c r="C95" s="242" t="s">
        <v>160</v>
      </c>
      <c r="D95" s="4" t="s">
        <v>3</v>
      </c>
      <c r="E95" s="58" t="s">
        <v>191</v>
      </c>
      <c r="F95" s="86" t="s">
        <v>192</v>
      </c>
      <c r="G95" s="186" t="s">
        <v>222</v>
      </c>
    </row>
    <row r="96" spans="1:12" ht="25.5" customHeight="1" thickBot="1" x14ac:dyDescent="0.25">
      <c r="B96" s="204"/>
      <c r="C96" s="243"/>
      <c r="D96" s="73" t="s">
        <v>4</v>
      </c>
      <c r="E96" s="111"/>
      <c r="F96" s="130" t="s">
        <v>193</v>
      </c>
      <c r="G96" s="249"/>
    </row>
    <row r="97" spans="1:12" ht="17.25" customHeight="1" thickBot="1" x14ac:dyDescent="0.25">
      <c r="B97" s="204"/>
      <c r="C97" s="243"/>
      <c r="D97" s="193"/>
      <c r="E97" s="209" t="s">
        <v>5</v>
      </c>
      <c r="F97" s="291"/>
      <c r="G97" s="249"/>
    </row>
    <row r="98" spans="1:12" ht="34.5" customHeight="1" thickBot="1" x14ac:dyDescent="0.25">
      <c r="B98" s="204"/>
      <c r="C98" s="194"/>
      <c r="D98" s="270"/>
      <c r="E98" s="188" t="s">
        <v>201</v>
      </c>
      <c r="F98" s="291"/>
      <c r="G98" s="249"/>
    </row>
    <row r="99" spans="1:12" ht="20.25" customHeight="1" thickBot="1" x14ac:dyDescent="0.25">
      <c r="B99" s="54" t="s">
        <v>79</v>
      </c>
      <c r="C99" s="169" t="s">
        <v>29</v>
      </c>
      <c r="D99" s="8"/>
      <c r="E99" s="3" t="s">
        <v>2</v>
      </c>
      <c r="F99" s="80" t="s">
        <v>40</v>
      </c>
      <c r="G99" s="249"/>
    </row>
    <row r="100" spans="1:12" ht="17.25" customHeight="1" thickBot="1" x14ac:dyDescent="0.25">
      <c r="B100" s="204" t="s">
        <v>188</v>
      </c>
      <c r="C100" s="242" t="s">
        <v>161</v>
      </c>
      <c r="D100" s="4" t="s">
        <v>3</v>
      </c>
      <c r="E100" s="58" t="s">
        <v>194</v>
      </c>
      <c r="F100" s="87" t="s">
        <v>195</v>
      </c>
      <c r="G100" s="249"/>
    </row>
    <row r="101" spans="1:12" ht="22.5" customHeight="1" thickBot="1" x14ac:dyDescent="0.25">
      <c r="B101" s="187"/>
      <c r="C101" s="243"/>
      <c r="D101" s="73" t="s">
        <v>4</v>
      </c>
      <c r="E101" s="5"/>
      <c r="F101" s="131" t="s">
        <v>196</v>
      </c>
      <c r="G101" s="249"/>
    </row>
    <row r="102" spans="1:12" ht="15.75" customHeight="1" thickBot="1" x14ac:dyDescent="0.25">
      <c r="B102" s="187"/>
      <c r="C102" s="243"/>
      <c r="D102" s="193"/>
      <c r="E102" s="209" t="s">
        <v>5</v>
      </c>
      <c r="F102" s="291"/>
      <c r="G102" s="249"/>
    </row>
    <row r="103" spans="1:12" ht="36.75" customHeight="1" thickBot="1" x14ac:dyDescent="0.25">
      <c r="B103" s="293"/>
      <c r="C103" s="194"/>
      <c r="D103" s="194"/>
      <c r="E103" s="294" t="s">
        <v>202</v>
      </c>
      <c r="F103" s="295"/>
      <c r="G103" s="315"/>
    </row>
    <row r="104" spans="1:12" ht="16.5" customHeight="1" thickBot="1" x14ac:dyDescent="0.25">
      <c r="B104" s="54" t="s">
        <v>162</v>
      </c>
      <c r="C104" s="1" t="s">
        <v>26</v>
      </c>
      <c r="D104" s="8"/>
      <c r="E104" s="107" t="s">
        <v>2</v>
      </c>
      <c r="F104" s="67" t="s">
        <v>40</v>
      </c>
      <c r="G104" s="56" t="s">
        <v>7</v>
      </c>
    </row>
    <row r="105" spans="1:12" ht="12.75" thickBot="1" x14ac:dyDescent="0.25">
      <c r="B105" s="242" t="s">
        <v>163</v>
      </c>
      <c r="C105" s="271" t="s">
        <v>165</v>
      </c>
      <c r="D105" s="4" t="s">
        <v>3</v>
      </c>
      <c r="E105" s="53">
        <v>0</v>
      </c>
      <c r="F105" s="81">
        <v>20</v>
      </c>
      <c r="G105" s="265" t="s">
        <v>180</v>
      </c>
    </row>
    <row r="106" spans="1:12" ht="21" customHeight="1" thickBot="1" x14ac:dyDescent="0.25">
      <c r="B106" s="246"/>
      <c r="C106" s="285"/>
      <c r="D106" s="73" t="s">
        <v>4</v>
      </c>
      <c r="E106" s="55"/>
      <c r="F106" s="170">
        <v>31</v>
      </c>
      <c r="G106" s="266"/>
    </row>
    <row r="107" spans="1:12" ht="18.75" customHeight="1" thickBot="1" x14ac:dyDescent="0.25">
      <c r="B107" s="246"/>
      <c r="C107" s="285"/>
      <c r="D107" s="300"/>
      <c r="E107" s="209" t="s">
        <v>5</v>
      </c>
      <c r="F107" s="235"/>
      <c r="G107" s="266"/>
    </row>
    <row r="108" spans="1:12" s="99" customFormat="1" ht="48.75" customHeight="1" thickBot="1" x14ac:dyDescent="0.25">
      <c r="A108" s="93"/>
      <c r="B108" s="246"/>
      <c r="C108" s="285"/>
      <c r="D108" s="301"/>
      <c r="E108" s="294" t="s">
        <v>197</v>
      </c>
      <c r="F108" s="296"/>
      <c r="G108" s="266"/>
      <c r="L108" s="100"/>
    </row>
    <row r="109" spans="1:12" s="99" customFormat="1" ht="13.5" customHeight="1" thickBot="1" x14ac:dyDescent="0.25">
      <c r="A109" s="93"/>
      <c r="B109" s="76"/>
      <c r="C109" s="8" t="s">
        <v>30</v>
      </c>
      <c r="D109" s="8"/>
      <c r="E109" s="107" t="s">
        <v>2</v>
      </c>
      <c r="F109" s="92" t="s">
        <v>40</v>
      </c>
      <c r="G109" s="266"/>
      <c r="L109" s="100"/>
    </row>
    <row r="110" spans="1:12" ht="15.95" customHeight="1" thickBot="1" x14ac:dyDescent="0.25">
      <c r="B110" s="76"/>
      <c r="C110" s="242" t="s">
        <v>164</v>
      </c>
      <c r="D110" s="4" t="s">
        <v>3</v>
      </c>
      <c r="E110" s="129">
        <v>0</v>
      </c>
      <c r="F110" s="87">
        <v>24</v>
      </c>
      <c r="G110" s="266"/>
    </row>
    <row r="111" spans="1:12" ht="15.95" customHeight="1" thickBot="1" x14ac:dyDescent="0.25">
      <c r="B111" s="76"/>
      <c r="C111" s="243"/>
      <c r="D111" s="73" t="s">
        <v>4</v>
      </c>
      <c r="E111" s="5"/>
      <c r="F111" s="59">
        <v>14</v>
      </c>
      <c r="G111" s="266"/>
    </row>
    <row r="112" spans="1:12" ht="20.25" customHeight="1" thickBot="1" x14ac:dyDescent="0.25">
      <c r="B112" s="76"/>
      <c r="C112" s="243"/>
      <c r="D112" s="193"/>
      <c r="E112" s="209" t="s">
        <v>5</v>
      </c>
      <c r="F112" s="235"/>
      <c r="G112" s="266"/>
    </row>
    <row r="113" spans="1:12" ht="47.25" customHeight="1" thickBot="1" x14ac:dyDescent="0.25">
      <c r="B113" s="76"/>
      <c r="C113" s="194"/>
      <c r="D113" s="194"/>
      <c r="E113" s="188" t="s">
        <v>198</v>
      </c>
      <c r="F113" s="235"/>
      <c r="G113" s="267"/>
    </row>
    <row r="114" spans="1:12" ht="15.95" customHeight="1" thickBot="1" x14ac:dyDescent="0.25">
      <c r="A114" s="98"/>
      <c r="B114" s="7" t="s">
        <v>8</v>
      </c>
      <c r="C114" s="312"/>
      <c r="D114" s="313"/>
      <c r="E114" s="313"/>
      <c r="F114" s="313"/>
      <c r="G114" s="314"/>
    </row>
    <row r="115" spans="1:12" ht="15.95" customHeight="1" thickBot="1" x14ac:dyDescent="0.25">
      <c r="B115" s="230"/>
      <c r="C115" s="231"/>
      <c r="D115" s="231"/>
      <c r="E115" s="231"/>
      <c r="F115" s="231"/>
      <c r="G115" s="232"/>
    </row>
    <row r="116" spans="1:12" ht="15.95" customHeight="1" thickBot="1" x14ac:dyDescent="0.25">
      <c r="B116" s="7" t="s">
        <v>86</v>
      </c>
      <c r="C116" s="8" t="s">
        <v>31</v>
      </c>
      <c r="D116" s="8"/>
      <c r="E116" s="72" t="s">
        <v>2</v>
      </c>
      <c r="F116" s="92" t="s">
        <v>40</v>
      </c>
      <c r="G116" s="56" t="s">
        <v>7</v>
      </c>
    </row>
    <row r="117" spans="1:12" ht="15.95" customHeight="1" thickBot="1" x14ac:dyDescent="0.25">
      <c r="B117" s="228" t="s">
        <v>167</v>
      </c>
      <c r="C117" s="223" t="s">
        <v>173</v>
      </c>
      <c r="D117" s="4" t="s">
        <v>3</v>
      </c>
      <c r="E117" s="121">
        <v>0</v>
      </c>
      <c r="F117" s="88">
        <v>0.6</v>
      </c>
      <c r="G117" s="186" t="s">
        <v>223</v>
      </c>
    </row>
    <row r="118" spans="1:12" ht="15.95" customHeight="1" thickBot="1" x14ac:dyDescent="0.25">
      <c r="B118" s="197"/>
      <c r="C118" s="224"/>
      <c r="D118" s="73" t="s">
        <v>4</v>
      </c>
      <c r="E118" s="5"/>
      <c r="F118" s="182">
        <v>0.7</v>
      </c>
      <c r="G118" s="249"/>
    </row>
    <row r="119" spans="1:12" ht="15.95" customHeight="1" thickBot="1" x14ac:dyDescent="0.25">
      <c r="B119" s="197"/>
      <c r="C119" s="224"/>
      <c r="D119" s="60"/>
      <c r="E119" s="209" t="s">
        <v>5</v>
      </c>
      <c r="F119" s="195"/>
      <c r="G119" s="249"/>
    </row>
    <row r="120" spans="1:12" ht="12.75" customHeight="1" thickBot="1" x14ac:dyDescent="0.25">
      <c r="B120" s="197"/>
      <c r="C120" s="225"/>
      <c r="D120" s="61"/>
      <c r="E120" s="188" t="s">
        <v>227</v>
      </c>
      <c r="F120" s="189"/>
      <c r="G120" s="249"/>
    </row>
    <row r="121" spans="1:12" s="98" customFormat="1" ht="13.5" customHeight="1" thickBot="1" x14ac:dyDescent="0.25">
      <c r="A121" s="93"/>
      <c r="B121" s="297"/>
      <c r="C121" s="8" t="s">
        <v>78</v>
      </c>
      <c r="D121" s="8"/>
      <c r="E121" s="9" t="s">
        <v>2</v>
      </c>
      <c r="F121" s="171" t="s">
        <v>40</v>
      </c>
      <c r="G121" s="249"/>
      <c r="L121" s="95"/>
    </row>
    <row r="122" spans="1:12" ht="13.5" customHeight="1" thickBot="1" x14ac:dyDescent="0.25">
      <c r="B122" s="297"/>
      <c r="C122" s="228" t="s">
        <v>168</v>
      </c>
      <c r="D122" s="4" t="s">
        <v>3</v>
      </c>
      <c r="E122" s="120" t="s">
        <v>169</v>
      </c>
      <c r="F122" s="118" t="s">
        <v>170</v>
      </c>
      <c r="G122" s="249"/>
    </row>
    <row r="123" spans="1:12" ht="19.5" customHeight="1" thickBot="1" x14ac:dyDescent="0.25">
      <c r="B123" s="297"/>
      <c r="C123" s="197"/>
      <c r="D123" s="73" t="s">
        <v>4</v>
      </c>
      <c r="E123" s="5"/>
      <c r="F123" s="59" t="s">
        <v>228</v>
      </c>
      <c r="G123" s="249"/>
    </row>
    <row r="124" spans="1:12" ht="15" customHeight="1" thickBot="1" x14ac:dyDescent="0.25">
      <c r="B124" s="297"/>
      <c r="C124" s="197"/>
      <c r="D124" s="193"/>
      <c r="E124" s="209" t="s">
        <v>5</v>
      </c>
      <c r="F124" s="195"/>
      <c r="G124" s="249"/>
    </row>
    <row r="125" spans="1:12" ht="15" customHeight="1" thickBot="1" x14ac:dyDescent="0.25">
      <c r="B125" s="297"/>
      <c r="C125" s="198"/>
      <c r="D125" s="194"/>
      <c r="E125" s="188" t="s">
        <v>227</v>
      </c>
      <c r="F125" s="189"/>
      <c r="G125" s="249"/>
    </row>
    <row r="126" spans="1:12" ht="15" customHeight="1" thickBot="1" x14ac:dyDescent="0.25">
      <c r="B126" s="297"/>
      <c r="C126" s="8" t="s">
        <v>32</v>
      </c>
      <c r="D126" s="8"/>
      <c r="E126" s="9" t="s">
        <v>2</v>
      </c>
      <c r="F126" s="80" t="s">
        <v>40</v>
      </c>
      <c r="G126" s="249"/>
    </row>
    <row r="127" spans="1:12" ht="12.75" customHeight="1" thickBot="1" x14ac:dyDescent="0.25">
      <c r="B127" s="297"/>
      <c r="C127" s="228" t="s">
        <v>171</v>
      </c>
      <c r="D127" s="4" t="s">
        <v>3</v>
      </c>
      <c r="E127" s="120" t="s">
        <v>107</v>
      </c>
      <c r="F127" s="118" t="s">
        <v>112</v>
      </c>
      <c r="G127" s="249"/>
    </row>
    <row r="128" spans="1:12" ht="13.5" customHeight="1" thickBot="1" x14ac:dyDescent="0.25">
      <c r="B128" s="297"/>
      <c r="C128" s="197"/>
      <c r="D128" s="73" t="s">
        <v>4</v>
      </c>
      <c r="E128" s="5"/>
      <c r="F128" s="59" t="s">
        <v>229</v>
      </c>
      <c r="G128" s="249"/>
    </row>
    <row r="129" spans="1:7" ht="11.25" customHeight="1" thickBot="1" x14ac:dyDescent="0.25">
      <c r="B129" s="297"/>
      <c r="C129" s="197"/>
      <c r="D129" s="193"/>
      <c r="E129" s="209" t="s">
        <v>5</v>
      </c>
      <c r="F129" s="195"/>
      <c r="G129" s="249"/>
    </row>
    <row r="130" spans="1:7" ht="12.75" customHeight="1" thickBot="1" x14ac:dyDescent="0.25">
      <c r="B130" s="297"/>
      <c r="C130" s="198"/>
      <c r="D130" s="194"/>
      <c r="E130" s="188" t="s">
        <v>227</v>
      </c>
      <c r="F130" s="189"/>
      <c r="G130" s="249"/>
    </row>
    <row r="131" spans="1:7" ht="13.5" customHeight="1" thickBot="1" x14ac:dyDescent="0.25">
      <c r="B131" s="297"/>
      <c r="C131" s="8" t="s">
        <v>33</v>
      </c>
      <c r="D131" s="8"/>
      <c r="E131" s="9" t="s">
        <v>2</v>
      </c>
      <c r="F131" s="80" t="s">
        <v>40</v>
      </c>
      <c r="G131" s="249"/>
    </row>
    <row r="132" spans="1:7" ht="13.5" customHeight="1" thickBot="1" x14ac:dyDescent="0.25">
      <c r="B132" s="297"/>
      <c r="C132" s="223" t="s">
        <v>172</v>
      </c>
      <c r="D132" s="4" t="s">
        <v>3</v>
      </c>
      <c r="E132" s="122">
        <v>0</v>
      </c>
      <c r="F132" s="119">
        <v>0.2</v>
      </c>
      <c r="G132" s="249"/>
    </row>
    <row r="133" spans="1:7" ht="13.5" customHeight="1" thickBot="1" x14ac:dyDescent="0.25">
      <c r="B133" s="297"/>
      <c r="C133" s="224"/>
      <c r="D133" s="73" t="s">
        <v>4</v>
      </c>
      <c r="E133" s="5"/>
      <c r="F133" s="182">
        <v>0.3</v>
      </c>
      <c r="G133" s="249"/>
    </row>
    <row r="134" spans="1:7" ht="13.5" customHeight="1" thickBot="1" x14ac:dyDescent="0.25">
      <c r="B134" s="297"/>
      <c r="C134" s="224"/>
      <c r="D134" s="193"/>
      <c r="E134" s="209" t="s">
        <v>5</v>
      </c>
      <c r="F134" s="195"/>
      <c r="G134" s="249"/>
    </row>
    <row r="135" spans="1:7" ht="13.5" customHeight="1" thickBot="1" x14ac:dyDescent="0.25">
      <c r="B135" s="297"/>
      <c r="C135" s="225"/>
      <c r="D135" s="194"/>
      <c r="E135" s="188" t="s">
        <v>58</v>
      </c>
      <c r="F135" s="189"/>
      <c r="G135" s="249"/>
    </row>
    <row r="136" spans="1:7" ht="13.5" customHeight="1" thickBot="1" x14ac:dyDescent="0.25">
      <c r="B136" s="297"/>
      <c r="C136" s="8" t="s">
        <v>36</v>
      </c>
      <c r="D136" s="8"/>
      <c r="E136" s="9" t="s">
        <v>2</v>
      </c>
      <c r="F136" s="80" t="s">
        <v>40</v>
      </c>
      <c r="G136" s="249"/>
    </row>
    <row r="137" spans="1:7" ht="13.5" customHeight="1" thickBot="1" x14ac:dyDescent="0.25">
      <c r="B137" s="297"/>
      <c r="C137" s="223" t="s">
        <v>104</v>
      </c>
      <c r="D137" s="4" t="s">
        <v>3</v>
      </c>
      <c r="E137" s="183">
        <v>0.28999999999999998</v>
      </c>
      <c r="F137" s="88">
        <v>0.4</v>
      </c>
      <c r="G137" s="249"/>
    </row>
    <row r="138" spans="1:7" ht="13.5" customHeight="1" thickBot="1" x14ac:dyDescent="0.25">
      <c r="A138" s="99"/>
      <c r="B138" s="297"/>
      <c r="C138" s="224"/>
      <c r="D138" s="73" t="s">
        <v>4</v>
      </c>
      <c r="E138" s="5"/>
      <c r="F138" s="182">
        <v>0.33</v>
      </c>
      <c r="G138" s="249"/>
    </row>
    <row r="139" spans="1:7" ht="13.5" customHeight="1" thickBot="1" x14ac:dyDescent="0.25">
      <c r="A139" s="99"/>
      <c r="B139" s="297"/>
      <c r="C139" s="224"/>
      <c r="D139" s="217"/>
      <c r="E139" s="213" t="s">
        <v>5</v>
      </c>
      <c r="F139" s="229"/>
      <c r="G139" s="249"/>
    </row>
    <row r="140" spans="1:7" ht="13.5" customHeight="1" thickBot="1" x14ac:dyDescent="0.25">
      <c r="B140" s="298"/>
      <c r="C140" s="225"/>
      <c r="D140" s="218"/>
      <c r="E140" s="188" t="s">
        <v>227</v>
      </c>
      <c r="F140" s="220"/>
      <c r="G140" s="315"/>
    </row>
    <row r="141" spans="1:7" ht="13.5" customHeight="1" thickBot="1" x14ac:dyDescent="0.25">
      <c r="B141" s="7" t="s">
        <v>166</v>
      </c>
      <c r="C141" s="8" t="s">
        <v>103</v>
      </c>
      <c r="D141" s="8"/>
      <c r="E141" s="67" t="s">
        <v>2</v>
      </c>
      <c r="F141" s="80" t="s">
        <v>40</v>
      </c>
      <c r="G141" s="56" t="s">
        <v>7</v>
      </c>
    </row>
    <row r="142" spans="1:7" ht="13.5" customHeight="1" thickBot="1" x14ac:dyDescent="0.25">
      <c r="B142" s="261" t="s">
        <v>106</v>
      </c>
      <c r="C142" s="223" t="s">
        <v>113</v>
      </c>
      <c r="D142" s="4" t="s">
        <v>3</v>
      </c>
      <c r="E142" s="184">
        <v>0</v>
      </c>
      <c r="F142" s="81">
        <v>2450</v>
      </c>
      <c r="G142" s="186" t="s">
        <v>177</v>
      </c>
    </row>
    <row r="143" spans="1:7" ht="13.5" customHeight="1" thickBot="1" x14ac:dyDescent="0.25">
      <c r="B143" s="204"/>
      <c r="C143" s="224"/>
      <c r="D143" s="110" t="s">
        <v>4</v>
      </c>
      <c r="E143" s="66"/>
      <c r="F143" s="185">
        <v>5424</v>
      </c>
      <c r="G143" s="187"/>
    </row>
    <row r="144" spans="1:7" ht="13.5" customHeight="1" thickBot="1" x14ac:dyDescent="0.25">
      <c r="B144" s="292"/>
      <c r="C144" s="224"/>
      <c r="D144" s="217"/>
      <c r="E144" s="213" t="s">
        <v>5</v>
      </c>
      <c r="F144" s="229"/>
      <c r="G144" s="187"/>
    </row>
    <row r="145" spans="1:7" ht="13.5" customHeight="1" thickBot="1" x14ac:dyDescent="0.25">
      <c r="B145" s="292"/>
      <c r="C145" s="225"/>
      <c r="D145" s="218"/>
      <c r="E145" s="188" t="s">
        <v>227</v>
      </c>
      <c r="F145" s="220"/>
      <c r="G145" s="187"/>
    </row>
    <row r="146" spans="1:7" ht="13.5" customHeight="1" thickBot="1" x14ac:dyDescent="0.25">
      <c r="B146" s="292"/>
      <c r="C146" s="8" t="s">
        <v>114</v>
      </c>
      <c r="D146" s="8"/>
      <c r="E146" s="67" t="s">
        <v>2</v>
      </c>
      <c r="F146" s="80" t="s">
        <v>40</v>
      </c>
      <c r="G146" s="187"/>
    </row>
    <row r="147" spans="1:7" ht="13.5" customHeight="1" thickBot="1" x14ac:dyDescent="0.25">
      <c r="B147" s="292"/>
      <c r="C147" s="223" t="s">
        <v>105</v>
      </c>
      <c r="D147" s="4" t="s">
        <v>3</v>
      </c>
      <c r="E147" s="83">
        <v>0</v>
      </c>
      <c r="F147" s="115">
        <v>1</v>
      </c>
      <c r="G147" s="187"/>
    </row>
    <row r="148" spans="1:7" ht="13.5" customHeight="1" thickBot="1" x14ac:dyDescent="0.25">
      <c r="B148" s="292"/>
      <c r="C148" s="251"/>
      <c r="D148" s="110" t="s">
        <v>4</v>
      </c>
      <c r="E148" s="66"/>
      <c r="F148" s="182">
        <v>0.87</v>
      </c>
      <c r="G148" s="187"/>
    </row>
    <row r="149" spans="1:7" ht="12.75" customHeight="1" thickBot="1" x14ac:dyDescent="0.25">
      <c r="B149" s="292"/>
      <c r="C149" s="251"/>
      <c r="D149" s="217"/>
      <c r="E149" s="213" t="s">
        <v>5</v>
      </c>
      <c r="F149" s="227"/>
      <c r="G149" s="187"/>
    </row>
    <row r="150" spans="1:7" ht="12.75" customHeight="1" thickBot="1" x14ac:dyDescent="0.25">
      <c r="B150" s="292"/>
      <c r="C150" s="251"/>
      <c r="D150" s="226"/>
      <c r="E150" s="188" t="s">
        <v>227</v>
      </c>
      <c r="F150" s="220"/>
      <c r="G150" s="293"/>
    </row>
    <row r="151" spans="1:7" ht="12.75" customHeight="1" thickBot="1" x14ac:dyDescent="0.25">
      <c r="A151" s="98"/>
      <c r="B151" s="172" t="s">
        <v>8</v>
      </c>
      <c r="C151" s="230"/>
      <c r="D151" s="231"/>
      <c r="E151" s="231"/>
      <c r="F151" s="231"/>
      <c r="G151" s="232"/>
    </row>
    <row r="152" spans="1:7" ht="13.5" customHeight="1" thickBot="1" x14ac:dyDescent="0.25">
      <c r="B152" s="230"/>
      <c r="C152" s="231"/>
      <c r="D152" s="231"/>
      <c r="E152" s="231"/>
      <c r="F152" s="231"/>
      <c r="G152" s="232"/>
    </row>
    <row r="153" spans="1:7" ht="12.75" thickBot="1" x14ac:dyDescent="0.25">
      <c r="B153" s="74" t="s">
        <v>174</v>
      </c>
      <c r="C153" s="2" t="s">
        <v>34</v>
      </c>
      <c r="D153" s="2"/>
      <c r="E153" s="3" t="s">
        <v>2</v>
      </c>
      <c r="F153" s="80" t="s">
        <v>40</v>
      </c>
      <c r="G153" s="154" t="s">
        <v>7</v>
      </c>
    </row>
    <row r="154" spans="1:7" ht="24.75" customHeight="1" thickBot="1" x14ac:dyDescent="0.25">
      <c r="B154" s="274" t="s">
        <v>175</v>
      </c>
      <c r="C154" s="288" t="s">
        <v>38</v>
      </c>
      <c r="D154" s="143" t="s">
        <v>3</v>
      </c>
      <c r="E154" s="173" t="s">
        <v>108</v>
      </c>
      <c r="F154" s="179">
        <v>0.36599999999999999</v>
      </c>
      <c r="G154" s="186" t="s">
        <v>225</v>
      </c>
    </row>
    <row r="155" spans="1:7" ht="12.75" thickBot="1" x14ac:dyDescent="0.25">
      <c r="B155" s="275"/>
      <c r="C155" s="289"/>
      <c r="D155" s="141" t="s">
        <v>4</v>
      </c>
      <c r="E155" s="174"/>
      <c r="F155" s="59" t="s">
        <v>199</v>
      </c>
      <c r="G155" s="187"/>
    </row>
    <row r="156" spans="1:7" ht="12.75" thickBot="1" x14ac:dyDescent="0.25">
      <c r="B156" s="275"/>
      <c r="C156" s="289"/>
      <c r="D156" s="217"/>
      <c r="E156" s="209" t="s">
        <v>5</v>
      </c>
      <c r="F156" s="195"/>
      <c r="G156" s="187"/>
    </row>
    <row r="157" spans="1:7" ht="39" customHeight="1" thickBot="1" x14ac:dyDescent="0.25">
      <c r="B157" s="275"/>
      <c r="C157" s="290"/>
      <c r="D157" s="218"/>
      <c r="E157" s="188" t="s">
        <v>200</v>
      </c>
      <c r="F157" s="189"/>
      <c r="G157" s="187"/>
    </row>
    <row r="158" spans="1:7" ht="14.25" customHeight="1" thickBot="1" x14ac:dyDescent="0.25">
      <c r="B158" s="275"/>
      <c r="C158" s="169" t="s">
        <v>35</v>
      </c>
      <c r="D158" s="8"/>
      <c r="E158" s="163" t="s">
        <v>2</v>
      </c>
      <c r="F158" s="80" t="s">
        <v>40</v>
      </c>
      <c r="G158" s="187"/>
    </row>
    <row r="159" spans="1:7" ht="12.95" customHeight="1" thickBot="1" x14ac:dyDescent="0.25">
      <c r="B159" s="275"/>
      <c r="C159" s="288" t="s">
        <v>110</v>
      </c>
      <c r="D159" s="143" t="s">
        <v>3</v>
      </c>
      <c r="E159" s="175">
        <v>0</v>
      </c>
      <c r="F159" s="86">
        <v>5000</v>
      </c>
      <c r="G159" s="187"/>
    </row>
    <row r="160" spans="1:7" ht="12.95" customHeight="1" thickBot="1" x14ac:dyDescent="0.25">
      <c r="B160" s="275"/>
      <c r="C160" s="289"/>
      <c r="D160" s="141" t="s">
        <v>4</v>
      </c>
      <c r="E160" s="174"/>
      <c r="F160" s="86">
        <v>10326</v>
      </c>
      <c r="G160" s="187"/>
    </row>
    <row r="161" spans="1:12" ht="12.95" customHeight="1" thickBot="1" x14ac:dyDescent="0.25">
      <c r="B161" s="275"/>
      <c r="C161" s="289"/>
      <c r="D161" s="217"/>
      <c r="E161" s="209" t="s">
        <v>5</v>
      </c>
      <c r="F161" s="195"/>
      <c r="G161" s="187"/>
    </row>
    <row r="162" spans="1:12" ht="26.25" customHeight="1" thickBot="1" x14ac:dyDescent="0.25">
      <c r="B162" s="275"/>
      <c r="C162" s="290"/>
      <c r="D162" s="218"/>
      <c r="E162" s="221" t="s">
        <v>206</v>
      </c>
      <c r="F162" s="222"/>
      <c r="G162" s="187"/>
    </row>
    <row r="163" spans="1:12" s="98" customFormat="1" ht="13.5" customHeight="1" thickBot="1" x14ac:dyDescent="0.25">
      <c r="A163" s="93"/>
      <c r="B163" s="275"/>
      <c r="C163" s="169" t="s">
        <v>87</v>
      </c>
      <c r="D163" s="8"/>
      <c r="E163" s="163" t="s">
        <v>2</v>
      </c>
      <c r="F163" s="80" t="s">
        <v>40</v>
      </c>
      <c r="G163" s="187"/>
      <c r="L163" s="95"/>
    </row>
    <row r="164" spans="1:12" ht="13.5" customHeight="1" thickBot="1" x14ac:dyDescent="0.25">
      <c r="B164" s="275"/>
      <c r="C164" s="288" t="s">
        <v>115</v>
      </c>
      <c r="D164" s="143" t="s">
        <v>3</v>
      </c>
      <c r="E164" s="176">
        <v>0</v>
      </c>
      <c r="F164" s="118">
        <v>0</v>
      </c>
      <c r="G164" s="187"/>
    </row>
    <row r="165" spans="1:12" ht="15" customHeight="1" thickBot="1" x14ac:dyDescent="0.25">
      <c r="B165" s="275"/>
      <c r="C165" s="289"/>
      <c r="D165" s="141" t="s">
        <v>4</v>
      </c>
      <c r="E165" s="174"/>
      <c r="F165" s="59">
        <v>0</v>
      </c>
      <c r="G165" s="187"/>
    </row>
    <row r="166" spans="1:12" ht="15" customHeight="1" thickBot="1" x14ac:dyDescent="0.25">
      <c r="B166" s="275"/>
      <c r="C166" s="289"/>
      <c r="D166" s="217"/>
      <c r="E166" s="209" t="s">
        <v>5</v>
      </c>
      <c r="F166" s="195"/>
      <c r="G166" s="187"/>
    </row>
    <row r="167" spans="1:12" ht="15" customHeight="1" thickBot="1" x14ac:dyDescent="0.25">
      <c r="B167" s="275"/>
      <c r="C167" s="290"/>
      <c r="D167" s="218"/>
      <c r="E167" s="211" t="s">
        <v>180</v>
      </c>
      <c r="F167" s="219"/>
      <c r="G167" s="187"/>
    </row>
    <row r="168" spans="1:12" ht="37.5" customHeight="1" thickBot="1" x14ac:dyDescent="0.25">
      <c r="B168" s="275"/>
      <c r="C168" s="169" t="s">
        <v>117</v>
      </c>
      <c r="D168" s="8"/>
      <c r="E168" s="163" t="s">
        <v>2</v>
      </c>
      <c r="F168" s="80" t="s">
        <v>40</v>
      </c>
      <c r="G168" s="187"/>
    </row>
    <row r="169" spans="1:12" ht="15.95" customHeight="1" thickBot="1" x14ac:dyDescent="0.25">
      <c r="B169" s="275"/>
      <c r="C169" s="288" t="s">
        <v>127</v>
      </c>
      <c r="D169" s="143" t="s">
        <v>3</v>
      </c>
      <c r="E169" s="177">
        <v>0</v>
      </c>
      <c r="F169" s="118">
        <v>1</v>
      </c>
      <c r="G169" s="187"/>
    </row>
    <row r="170" spans="1:12" ht="15.95" customHeight="1" thickBot="1" x14ac:dyDescent="0.25">
      <c r="B170" s="275"/>
      <c r="C170" s="289"/>
      <c r="D170" s="141" t="s">
        <v>4</v>
      </c>
      <c r="E170" s="174"/>
      <c r="F170" s="59">
        <v>1</v>
      </c>
      <c r="G170" s="187"/>
    </row>
    <row r="171" spans="1:12" ht="15.95" customHeight="1" thickBot="1" x14ac:dyDescent="0.25">
      <c r="B171" s="275"/>
      <c r="C171" s="289"/>
      <c r="D171" s="132"/>
      <c r="E171" s="135" t="s">
        <v>5</v>
      </c>
      <c r="F171" s="136"/>
      <c r="G171" s="187"/>
    </row>
    <row r="172" spans="1:12" ht="15.95" customHeight="1" thickBot="1" x14ac:dyDescent="0.25">
      <c r="B172" s="275"/>
      <c r="C172" s="290"/>
      <c r="D172" s="133"/>
      <c r="E172" s="211" t="s">
        <v>125</v>
      </c>
      <c r="F172" s="219"/>
      <c r="G172" s="187"/>
    </row>
    <row r="173" spans="1:12" ht="37.5" customHeight="1" thickBot="1" x14ac:dyDescent="0.25">
      <c r="B173" s="275"/>
      <c r="C173" s="169" t="s">
        <v>88</v>
      </c>
      <c r="D173" s="8"/>
      <c r="E173" s="163" t="s">
        <v>2</v>
      </c>
      <c r="F173" s="80" t="s">
        <v>40</v>
      </c>
      <c r="G173" s="187"/>
    </row>
    <row r="174" spans="1:12" ht="15.95" customHeight="1" thickBot="1" x14ac:dyDescent="0.25">
      <c r="B174" s="275"/>
      <c r="C174" s="193" t="s">
        <v>116</v>
      </c>
      <c r="D174" s="143" t="s">
        <v>3</v>
      </c>
      <c r="E174" s="177">
        <v>0</v>
      </c>
      <c r="F174" s="118">
        <v>120</v>
      </c>
      <c r="G174" s="187"/>
    </row>
    <row r="175" spans="1:12" ht="15.95" customHeight="1" thickBot="1" x14ac:dyDescent="0.25">
      <c r="B175" s="275"/>
      <c r="C175" s="283"/>
      <c r="D175" s="141" t="s">
        <v>4</v>
      </c>
      <c r="E175" s="174"/>
      <c r="F175" s="59">
        <v>148</v>
      </c>
      <c r="G175" s="187"/>
    </row>
    <row r="176" spans="1:12" ht="24" customHeight="1" thickBot="1" x14ac:dyDescent="0.25">
      <c r="B176" s="275"/>
      <c r="C176" s="283"/>
      <c r="D176" s="132"/>
      <c r="E176" s="135" t="s">
        <v>5</v>
      </c>
      <c r="F176" s="136"/>
      <c r="G176" s="187"/>
    </row>
    <row r="177" spans="2:7" ht="15.95" customHeight="1" thickBot="1" x14ac:dyDescent="0.25">
      <c r="B177" s="276"/>
      <c r="C177" s="284"/>
      <c r="D177" s="133"/>
      <c r="E177" s="211" t="s">
        <v>207</v>
      </c>
      <c r="F177" s="212"/>
      <c r="G177" s="187"/>
    </row>
    <row r="178" spans="2:7" ht="15.95" customHeight="1" thickBot="1" x14ac:dyDescent="0.25">
      <c r="B178" s="54" t="s">
        <v>178</v>
      </c>
      <c r="C178" s="1" t="s">
        <v>57</v>
      </c>
      <c r="D178" s="8"/>
      <c r="E178" s="163" t="s">
        <v>2</v>
      </c>
      <c r="F178" s="80" t="s">
        <v>40</v>
      </c>
      <c r="G178" s="154" t="s">
        <v>7</v>
      </c>
    </row>
    <row r="179" spans="2:7" ht="15.95" customHeight="1" thickBot="1" x14ac:dyDescent="0.25">
      <c r="B179" s="242" t="s">
        <v>77</v>
      </c>
      <c r="C179" s="271" t="s">
        <v>56</v>
      </c>
      <c r="D179" s="4" t="s">
        <v>3</v>
      </c>
      <c r="E179" s="178" t="s">
        <v>80</v>
      </c>
      <c r="F179" s="86" t="s">
        <v>224</v>
      </c>
      <c r="G179" s="265" t="s">
        <v>180</v>
      </c>
    </row>
    <row r="180" spans="2:7" ht="15.95" customHeight="1" thickBot="1" x14ac:dyDescent="0.25">
      <c r="B180" s="246"/>
      <c r="C180" s="285"/>
      <c r="D180" s="73" t="s">
        <v>4</v>
      </c>
      <c r="E180" s="162"/>
      <c r="F180" s="59" t="s">
        <v>208</v>
      </c>
      <c r="G180" s="187"/>
    </row>
    <row r="181" spans="2:7" ht="18.75" customHeight="1" thickBot="1" x14ac:dyDescent="0.25">
      <c r="B181" s="246"/>
      <c r="C181" s="285"/>
      <c r="D181" s="217"/>
      <c r="E181" s="209" t="s">
        <v>5</v>
      </c>
      <c r="F181" s="195"/>
      <c r="G181" s="187"/>
    </row>
    <row r="182" spans="2:7" ht="50.25" customHeight="1" thickBot="1" x14ac:dyDescent="0.25">
      <c r="B182" s="246"/>
      <c r="C182" s="285"/>
      <c r="D182" s="218"/>
      <c r="E182" s="188" t="s">
        <v>209</v>
      </c>
      <c r="F182" s="189"/>
      <c r="G182" s="187"/>
    </row>
    <row r="183" spans="2:7" ht="19.5" customHeight="1" thickBot="1" x14ac:dyDescent="0.25">
      <c r="B183" s="78"/>
      <c r="C183" s="1" t="s">
        <v>81</v>
      </c>
      <c r="D183" s="8"/>
      <c r="E183" s="163" t="s">
        <v>2</v>
      </c>
      <c r="F183" s="80" t="s">
        <v>40</v>
      </c>
      <c r="G183" s="187"/>
    </row>
    <row r="184" spans="2:7" ht="15.95" customHeight="1" thickBot="1" x14ac:dyDescent="0.25">
      <c r="B184" s="78"/>
      <c r="C184" s="271" t="s">
        <v>118</v>
      </c>
      <c r="D184" s="4" t="s">
        <v>3</v>
      </c>
      <c r="E184" s="144">
        <v>0</v>
      </c>
      <c r="F184" s="117">
        <v>1</v>
      </c>
      <c r="G184" s="187"/>
    </row>
    <row r="185" spans="2:7" ht="15.95" customHeight="1" thickBot="1" x14ac:dyDescent="0.25">
      <c r="B185" s="78"/>
      <c r="C185" s="286"/>
      <c r="D185" s="114" t="s">
        <v>4</v>
      </c>
      <c r="E185" s="162"/>
      <c r="F185" s="59">
        <v>1</v>
      </c>
      <c r="G185" s="187"/>
    </row>
    <row r="186" spans="2:7" ht="15.95" customHeight="1" thickBot="1" x14ac:dyDescent="0.25">
      <c r="B186" s="78"/>
      <c r="C186" s="286"/>
      <c r="D186" s="112"/>
      <c r="E186" s="209" t="s">
        <v>5</v>
      </c>
      <c r="F186" s="210"/>
      <c r="G186" s="187"/>
    </row>
    <row r="187" spans="2:7" ht="15.95" customHeight="1" thickBot="1" x14ac:dyDescent="0.25">
      <c r="B187" s="78"/>
      <c r="C187" s="287"/>
      <c r="D187" s="113"/>
      <c r="E187" s="211" t="s">
        <v>210</v>
      </c>
      <c r="F187" s="212"/>
      <c r="G187" s="187"/>
    </row>
    <row r="188" spans="2:7" ht="15.95" customHeight="1" thickBot="1" x14ac:dyDescent="0.25">
      <c r="B188" s="78"/>
      <c r="C188" s="1" t="s">
        <v>109</v>
      </c>
      <c r="D188" s="8"/>
      <c r="E188" s="163" t="s">
        <v>2</v>
      </c>
      <c r="F188" s="80" t="s">
        <v>40</v>
      </c>
      <c r="G188" s="187"/>
    </row>
    <row r="189" spans="2:7" ht="13.5" customHeight="1" thickBot="1" x14ac:dyDescent="0.25">
      <c r="B189" s="78"/>
      <c r="C189" s="271" t="s">
        <v>126</v>
      </c>
      <c r="D189" s="4" t="s">
        <v>3</v>
      </c>
      <c r="E189" s="144">
        <v>0</v>
      </c>
      <c r="F189" s="117">
        <v>10</v>
      </c>
      <c r="G189" s="187"/>
    </row>
    <row r="190" spans="2:7" ht="13.5" customHeight="1" thickBot="1" x14ac:dyDescent="0.25">
      <c r="B190" s="78"/>
      <c r="C190" s="272"/>
      <c r="D190" s="114" t="s">
        <v>4</v>
      </c>
      <c r="E190" s="162"/>
      <c r="F190" s="59">
        <v>21</v>
      </c>
      <c r="G190" s="187"/>
    </row>
    <row r="191" spans="2:7" ht="13.5" customHeight="1" thickBot="1" x14ac:dyDescent="0.25">
      <c r="B191" s="78"/>
      <c r="C191" s="272"/>
      <c r="D191" s="112"/>
      <c r="E191" s="135" t="s">
        <v>5</v>
      </c>
      <c r="F191" s="136"/>
      <c r="G191" s="187"/>
    </row>
    <row r="192" spans="2:7" ht="27" customHeight="1" thickBot="1" x14ac:dyDescent="0.25">
      <c r="B192" s="78"/>
      <c r="C192" s="273"/>
      <c r="D192" s="113"/>
      <c r="E192" s="211" t="s">
        <v>206</v>
      </c>
      <c r="F192" s="212"/>
      <c r="G192" s="293"/>
    </row>
    <row r="193" spans="1:7" ht="13.5" customHeight="1" thickBot="1" x14ac:dyDescent="0.25">
      <c r="A193" s="98"/>
      <c r="B193" s="54" t="s">
        <v>8</v>
      </c>
      <c r="C193" s="230"/>
      <c r="D193" s="231"/>
      <c r="E193" s="231"/>
      <c r="F193" s="231"/>
      <c r="G193" s="232"/>
    </row>
    <row r="194" spans="1:7" ht="12.95" customHeight="1" thickBot="1" x14ac:dyDescent="0.25">
      <c r="B194" s="230"/>
      <c r="C194" s="231"/>
      <c r="D194" s="231"/>
      <c r="E194" s="231"/>
      <c r="F194" s="231"/>
      <c r="G194" s="232"/>
    </row>
    <row r="195" spans="1:7" ht="12.75" thickBot="1" x14ac:dyDescent="0.25">
      <c r="B195" s="74" t="s">
        <v>176</v>
      </c>
      <c r="C195" s="2" t="s">
        <v>44</v>
      </c>
      <c r="D195" s="2"/>
      <c r="E195" s="3" t="s">
        <v>2</v>
      </c>
      <c r="F195" s="80" t="s">
        <v>40</v>
      </c>
      <c r="G195" s="154" t="s">
        <v>7</v>
      </c>
    </row>
    <row r="196" spans="1:7" ht="12.75" customHeight="1" thickBot="1" x14ac:dyDescent="0.25">
      <c r="B196" s="261" t="s">
        <v>41</v>
      </c>
      <c r="C196" s="277" t="s">
        <v>42</v>
      </c>
      <c r="D196" s="4" t="s">
        <v>3</v>
      </c>
      <c r="E196" s="129" t="s">
        <v>180</v>
      </c>
      <c r="F196" s="90" t="s">
        <v>82</v>
      </c>
      <c r="G196" s="186" t="s">
        <v>226</v>
      </c>
    </row>
    <row r="197" spans="1:7" ht="13.5" customHeight="1" thickBot="1" x14ac:dyDescent="0.25">
      <c r="B197" s="204"/>
      <c r="C197" s="278"/>
      <c r="D197" s="73" t="s">
        <v>4</v>
      </c>
      <c r="E197" s="5"/>
      <c r="F197" s="59" t="s">
        <v>82</v>
      </c>
      <c r="G197" s="249"/>
    </row>
    <row r="198" spans="1:7" ht="13.5" customHeight="1" thickBot="1" x14ac:dyDescent="0.25">
      <c r="B198" s="204"/>
      <c r="C198" s="278"/>
      <c r="D198" s="217"/>
      <c r="E198" s="209" t="s">
        <v>5</v>
      </c>
      <c r="F198" s="195"/>
      <c r="G198" s="249"/>
    </row>
    <row r="199" spans="1:7" ht="27" customHeight="1" thickBot="1" x14ac:dyDescent="0.25">
      <c r="B199" s="204"/>
      <c r="C199" s="279"/>
      <c r="D199" s="218"/>
      <c r="E199" s="188" t="s">
        <v>182</v>
      </c>
      <c r="F199" s="189"/>
      <c r="G199" s="249"/>
    </row>
    <row r="200" spans="1:7" ht="13.5" customHeight="1" thickBot="1" x14ac:dyDescent="0.25">
      <c r="B200" s="76"/>
      <c r="C200" s="8" t="s">
        <v>45</v>
      </c>
      <c r="D200" s="8"/>
      <c r="E200" s="9" t="s">
        <v>2</v>
      </c>
      <c r="F200" s="80" t="s">
        <v>40</v>
      </c>
      <c r="G200" s="249"/>
    </row>
    <row r="201" spans="1:7" ht="13.5" customHeight="1" thickBot="1" x14ac:dyDescent="0.25">
      <c r="B201" s="76"/>
      <c r="C201" s="280" t="s">
        <v>43</v>
      </c>
      <c r="D201" s="4" t="s">
        <v>3</v>
      </c>
      <c r="E201" s="129" t="s">
        <v>180</v>
      </c>
      <c r="F201" s="89" t="s">
        <v>82</v>
      </c>
      <c r="G201" s="249"/>
    </row>
    <row r="202" spans="1:7" ht="13.5" customHeight="1" thickBot="1" x14ac:dyDescent="0.25">
      <c r="B202" s="76"/>
      <c r="C202" s="281"/>
      <c r="D202" s="73" t="s">
        <v>4</v>
      </c>
      <c r="E202" s="5"/>
      <c r="F202" s="59" t="s">
        <v>82</v>
      </c>
      <c r="G202" s="249"/>
    </row>
    <row r="203" spans="1:7" ht="13.5" customHeight="1" thickBot="1" x14ac:dyDescent="0.25">
      <c r="B203" s="76"/>
      <c r="C203" s="281"/>
      <c r="D203" s="217"/>
      <c r="E203" s="213" t="s">
        <v>5</v>
      </c>
      <c r="F203" s="229"/>
      <c r="G203" s="249"/>
    </row>
    <row r="204" spans="1:7" ht="26.25" customHeight="1" thickBot="1" x14ac:dyDescent="0.25">
      <c r="B204" s="76"/>
      <c r="C204" s="282"/>
      <c r="D204" s="218"/>
      <c r="E204" s="188" t="s">
        <v>181</v>
      </c>
      <c r="F204" s="189"/>
      <c r="G204" s="249"/>
    </row>
    <row r="205" spans="1:7" ht="13.5" customHeight="1" thickBot="1" x14ac:dyDescent="0.25">
      <c r="B205" s="156" t="s">
        <v>179</v>
      </c>
      <c r="C205" s="8" t="s">
        <v>46</v>
      </c>
      <c r="D205" s="8"/>
      <c r="E205" s="67" t="s">
        <v>2</v>
      </c>
      <c r="F205" s="80" t="s">
        <v>40</v>
      </c>
      <c r="G205" s="154" t="s">
        <v>7</v>
      </c>
    </row>
    <row r="206" spans="1:7" ht="13.5" customHeight="1" thickBot="1" x14ac:dyDescent="0.25">
      <c r="B206" s="261" t="s">
        <v>55</v>
      </c>
      <c r="C206" s="223" t="s">
        <v>48</v>
      </c>
      <c r="D206" s="4" t="s">
        <v>3</v>
      </c>
      <c r="E206" s="129" t="s">
        <v>180</v>
      </c>
      <c r="F206" s="90" t="s">
        <v>82</v>
      </c>
      <c r="G206" s="187" t="s">
        <v>180</v>
      </c>
    </row>
    <row r="207" spans="1:7" ht="13.5" customHeight="1" thickBot="1" x14ac:dyDescent="0.25">
      <c r="B207" s="204"/>
      <c r="C207" s="224"/>
      <c r="D207" s="73" t="s">
        <v>4</v>
      </c>
      <c r="E207" s="66"/>
      <c r="F207" s="167" t="s">
        <v>82</v>
      </c>
      <c r="G207" s="187"/>
    </row>
    <row r="208" spans="1:7" ht="13.5" customHeight="1" thickBot="1" x14ac:dyDescent="0.25">
      <c r="B208" s="76"/>
      <c r="C208" s="224"/>
      <c r="D208" s="217"/>
      <c r="E208" s="213" t="s">
        <v>5</v>
      </c>
      <c r="F208" s="229"/>
      <c r="G208" s="187"/>
    </row>
    <row r="209" spans="2:7" ht="13.5" customHeight="1" thickBot="1" x14ac:dyDescent="0.25">
      <c r="B209" s="76"/>
      <c r="C209" s="225"/>
      <c r="D209" s="218"/>
      <c r="E209" s="268" t="s">
        <v>183</v>
      </c>
      <c r="F209" s="269"/>
      <c r="G209" s="187"/>
    </row>
    <row r="210" spans="2:7" ht="13.5" customHeight="1" thickBot="1" x14ac:dyDescent="0.25">
      <c r="B210" s="76"/>
      <c r="C210" s="8" t="s">
        <v>52</v>
      </c>
      <c r="D210" s="8"/>
      <c r="E210" s="67" t="s">
        <v>2</v>
      </c>
      <c r="F210" s="80" t="s">
        <v>40</v>
      </c>
      <c r="G210" s="187"/>
    </row>
    <row r="211" spans="2:7" ht="13.5" customHeight="1" thickBot="1" x14ac:dyDescent="0.25">
      <c r="B211" s="76"/>
      <c r="C211" s="223" t="s">
        <v>49</v>
      </c>
      <c r="D211" s="4" t="s">
        <v>3</v>
      </c>
      <c r="E211" s="129" t="s">
        <v>180</v>
      </c>
      <c r="F211" s="90" t="s">
        <v>82</v>
      </c>
      <c r="G211" s="187"/>
    </row>
    <row r="212" spans="2:7" ht="13.5" customHeight="1" thickBot="1" x14ac:dyDescent="0.25">
      <c r="B212" s="76"/>
      <c r="C212" s="251"/>
      <c r="D212" s="73" t="s">
        <v>4</v>
      </c>
      <c r="E212" s="66"/>
      <c r="F212" s="90" t="s">
        <v>82</v>
      </c>
      <c r="G212" s="187"/>
    </row>
    <row r="213" spans="2:7" ht="13.5" thickBot="1" x14ac:dyDescent="0.25">
      <c r="B213" s="76"/>
      <c r="C213" s="251"/>
      <c r="D213" s="217"/>
      <c r="E213" s="213" t="s">
        <v>5</v>
      </c>
      <c r="F213" s="227"/>
      <c r="G213" s="187"/>
    </row>
    <row r="214" spans="2:7" ht="28.5" customHeight="1" thickBot="1" x14ac:dyDescent="0.25">
      <c r="B214" s="76"/>
      <c r="C214" s="270"/>
      <c r="D214" s="218"/>
      <c r="E214" s="268" t="s">
        <v>185</v>
      </c>
      <c r="F214" s="269"/>
      <c r="G214" s="187"/>
    </row>
    <row r="215" spans="2:7" ht="13.5" customHeight="1" thickBot="1" x14ac:dyDescent="0.25">
      <c r="B215" s="76"/>
      <c r="C215" s="8" t="s">
        <v>53</v>
      </c>
      <c r="D215" s="8"/>
      <c r="E215" s="67" t="s">
        <v>2</v>
      </c>
      <c r="F215" s="80" t="s">
        <v>40</v>
      </c>
      <c r="G215" s="187"/>
    </row>
    <row r="216" spans="2:7" ht="13.5" customHeight="1" thickBot="1" x14ac:dyDescent="0.25">
      <c r="B216" s="76"/>
      <c r="C216" s="223" t="s">
        <v>47</v>
      </c>
      <c r="D216" s="4" t="s">
        <v>3</v>
      </c>
      <c r="E216" s="129" t="s">
        <v>180</v>
      </c>
      <c r="F216" s="90" t="s">
        <v>82</v>
      </c>
      <c r="G216" s="187"/>
    </row>
    <row r="217" spans="2:7" ht="13.5" customHeight="1" thickBot="1" x14ac:dyDescent="0.25">
      <c r="B217" s="76"/>
      <c r="C217" s="251"/>
      <c r="D217" s="73" t="s">
        <v>4</v>
      </c>
      <c r="E217" s="66"/>
      <c r="F217" s="90" t="s">
        <v>82</v>
      </c>
      <c r="G217" s="187"/>
    </row>
    <row r="218" spans="2:7" ht="13.5" thickBot="1" x14ac:dyDescent="0.25">
      <c r="B218" s="76"/>
      <c r="C218" s="251"/>
      <c r="D218" s="217"/>
      <c r="E218" s="213" t="s">
        <v>5</v>
      </c>
      <c r="F218" s="227"/>
      <c r="G218" s="187"/>
    </row>
    <row r="219" spans="2:7" ht="13.5" customHeight="1" thickBot="1" x14ac:dyDescent="0.25">
      <c r="B219" s="76"/>
      <c r="C219" s="270"/>
      <c r="D219" s="218"/>
      <c r="E219" s="268" t="s">
        <v>184</v>
      </c>
      <c r="F219" s="269"/>
      <c r="G219" s="187"/>
    </row>
    <row r="220" spans="2:7" ht="13.5" customHeight="1" thickBot="1" x14ac:dyDescent="0.25">
      <c r="B220" s="103"/>
      <c r="C220" s="8" t="s">
        <v>54</v>
      </c>
      <c r="D220" s="8"/>
      <c r="E220" s="67" t="s">
        <v>2</v>
      </c>
      <c r="F220" s="80" t="s">
        <v>40</v>
      </c>
      <c r="G220" s="187"/>
    </row>
    <row r="221" spans="2:7" ht="13.5" customHeight="1" thickBot="1" x14ac:dyDescent="0.25">
      <c r="B221" s="103"/>
      <c r="C221" s="223" t="s">
        <v>50</v>
      </c>
      <c r="D221" s="4" t="s">
        <v>3</v>
      </c>
      <c r="E221" s="129" t="s">
        <v>180</v>
      </c>
      <c r="F221" s="90" t="s">
        <v>82</v>
      </c>
      <c r="G221" s="187"/>
    </row>
    <row r="222" spans="2:7" ht="13.5" customHeight="1" thickBot="1" x14ac:dyDescent="0.25">
      <c r="B222" s="103"/>
      <c r="C222" s="251"/>
      <c r="D222" s="73" t="s">
        <v>4</v>
      </c>
      <c r="E222" s="66"/>
      <c r="F222" s="90" t="s">
        <v>82</v>
      </c>
      <c r="G222" s="187"/>
    </row>
    <row r="223" spans="2:7" ht="13.5" thickBot="1" x14ac:dyDescent="0.25">
      <c r="B223" s="103"/>
      <c r="C223" s="251"/>
      <c r="D223" s="217"/>
      <c r="E223" s="213" t="s">
        <v>5</v>
      </c>
      <c r="F223" s="227"/>
      <c r="G223" s="187"/>
    </row>
    <row r="224" spans="2:7" ht="13.5" customHeight="1" thickBot="1" x14ac:dyDescent="0.25">
      <c r="B224" s="104"/>
      <c r="C224" s="270"/>
      <c r="D224" s="218"/>
      <c r="E224" s="268" t="s">
        <v>125</v>
      </c>
      <c r="F224" s="269"/>
      <c r="G224" s="137"/>
    </row>
    <row r="225" spans="2:6" ht="36" x14ac:dyDescent="0.2">
      <c r="B225" s="108" t="s">
        <v>21</v>
      </c>
      <c r="C225" s="108"/>
      <c r="D225" s="108"/>
      <c r="E225" s="108"/>
      <c r="F225" s="108"/>
    </row>
    <row r="226" spans="2:6" x14ac:dyDescent="0.2">
      <c r="B226" s="6"/>
    </row>
    <row r="227" spans="2:6" x14ac:dyDescent="0.2">
      <c r="B227" s="93" t="s">
        <v>211</v>
      </c>
    </row>
  </sheetData>
  <mergeCells count="202">
    <mergeCell ref="G179:G192"/>
    <mergeCell ref="B48:G48"/>
    <mergeCell ref="C47:G47"/>
    <mergeCell ref="C114:G114"/>
    <mergeCell ref="G105:G113"/>
    <mergeCell ref="B115:G115"/>
    <mergeCell ref="G95:G103"/>
    <mergeCell ref="C122:C125"/>
    <mergeCell ref="G117:G140"/>
    <mergeCell ref="G50:G69"/>
    <mergeCell ref="C80:G80"/>
    <mergeCell ref="D78:D79"/>
    <mergeCell ref="C71:C72"/>
    <mergeCell ref="C88:C91"/>
    <mergeCell ref="B88:B91"/>
    <mergeCell ref="G83:G91"/>
    <mergeCell ref="C92:G92"/>
    <mergeCell ref="B93:G93"/>
    <mergeCell ref="D51:D52"/>
    <mergeCell ref="E51:E52"/>
    <mergeCell ref="F51:F52"/>
    <mergeCell ref="G142:G150"/>
    <mergeCell ref="E172:F172"/>
    <mergeCell ref="E177:F177"/>
    <mergeCell ref="D218:D219"/>
    <mergeCell ref="D223:D224"/>
    <mergeCell ref="E213:F213"/>
    <mergeCell ref="E218:F218"/>
    <mergeCell ref="E223:F223"/>
    <mergeCell ref="E224:F224"/>
    <mergeCell ref="E219:F219"/>
    <mergeCell ref="E214:F214"/>
    <mergeCell ref="E181:F181"/>
    <mergeCell ref="E198:F198"/>
    <mergeCell ref="E199:F199"/>
    <mergeCell ref="E203:F203"/>
    <mergeCell ref="E204:F204"/>
    <mergeCell ref="D203:D204"/>
    <mergeCell ref="D208:D209"/>
    <mergeCell ref="E187:F187"/>
    <mergeCell ref="E192:F192"/>
    <mergeCell ref="E182:F182"/>
    <mergeCell ref="D181:D182"/>
    <mergeCell ref="E186:F186"/>
    <mergeCell ref="D6:D7"/>
    <mergeCell ref="D23:D24"/>
    <mergeCell ref="D90:D91"/>
    <mergeCell ref="D97:D98"/>
    <mergeCell ref="D107:D108"/>
    <mergeCell ref="B179:B182"/>
    <mergeCell ref="B95:B98"/>
    <mergeCell ref="C95:C98"/>
    <mergeCell ref="B43:B46"/>
    <mergeCell ref="C43:C46"/>
    <mergeCell ref="B83:B86"/>
    <mergeCell ref="C83:C86"/>
    <mergeCell ref="C8:F8"/>
    <mergeCell ref="C9:F9"/>
    <mergeCell ref="C10:F10"/>
    <mergeCell ref="C11:F11"/>
    <mergeCell ref="E157:F157"/>
    <mergeCell ref="C154:C157"/>
    <mergeCell ref="E161:F161"/>
    <mergeCell ref="C159:C162"/>
    <mergeCell ref="C164:C167"/>
    <mergeCell ref="D156:D157"/>
    <mergeCell ref="D161:D162"/>
    <mergeCell ref="E97:F97"/>
    <mergeCell ref="E98:F98"/>
    <mergeCell ref="C100:C103"/>
    <mergeCell ref="D102:D103"/>
    <mergeCell ref="B142:B150"/>
    <mergeCell ref="C142:C145"/>
    <mergeCell ref="D144:D145"/>
    <mergeCell ref="E125:F125"/>
    <mergeCell ref="E144:F144"/>
    <mergeCell ref="B100:B103"/>
    <mergeCell ref="B105:B108"/>
    <mergeCell ref="E120:F120"/>
    <mergeCell ref="E103:F103"/>
    <mergeCell ref="E112:F112"/>
    <mergeCell ref="E113:F113"/>
    <mergeCell ref="E102:F102"/>
    <mergeCell ref="C105:C108"/>
    <mergeCell ref="E108:F108"/>
    <mergeCell ref="C110:C113"/>
    <mergeCell ref="D112:D113"/>
    <mergeCell ref="B117:B140"/>
    <mergeCell ref="C211:C214"/>
    <mergeCell ref="C216:C219"/>
    <mergeCell ref="C221:C224"/>
    <mergeCell ref="C147:C150"/>
    <mergeCell ref="C189:C192"/>
    <mergeCell ref="D213:D214"/>
    <mergeCell ref="B154:B177"/>
    <mergeCell ref="B196:B199"/>
    <mergeCell ref="C196:C199"/>
    <mergeCell ref="C201:C204"/>
    <mergeCell ref="C174:C177"/>
    <mergeCell ref="C193:G193"/>
    <mergeCell ref="B194:G194"/>
    <mergeCell ref="G206:G223"/>
    <mergeCell ref="G196:G204"/>
    <mergeCell ref="C206:C209"/>
    <mergeCell ref="E208:F208"/>
    <mergeCell ref="D198:D199"/>
    <mergeCell ref="E209:F209"/>
    <mergeCell ref="B206:B207"/>
    <mergeCell ref="C179:C182"/>
    <mergeCell ref="C184:C187"/>
    <mergeCell ref="C169:C172"/>
    <mergeCell ref="E156:F156"/>
    <mergeCell ref="E45:F45"/>
    <mergeCell ref="E46:F46"/>
    <mergeCell ref="D45:D46"/>
    <mergeCell ref="E90:F90"/>
    <mergeCell ref="E85:F85"/>
    <mergeCell ref="C61:C64"/>
    <mergeCell ref="B50:B69"/>
    <mergeCell ref="E78:F78"/>
    <mergeCell ref="E79:F79"/>
    <mergeCell ref="B71:B79"/>
    <mergeCell ref="B81:G81"/>
    <mergeCell ref="G43:G46"/>
    <mergeCell ref="E59:F59"/>
    <mergeCell ref="C56:C59"/>
    <mergeCell ref="E64:F64"/>
    <mergeCell ref="C66:C69"/>
    <mergeCell ref="G71:G79"/>
    <mergeCell ref="E86:F86"/>
    <mergeCell ref="D85:D86"/>
    <mergeCell ref="E91:F91"/>
    <mergeCell ref="E107:F107"/>
    <mergeCell ref="C117:C120"/>
    <mergeCell ref="E119:F119"/>
    <mergeCell ref="C2:G2"/>
    <mergeCell ref="B4:B7"/>
    <mergeCell ref="C4:C7"/>
    <mergeCell ref="E6:F6"/>
    <mergeCell ref="E7:F7"/>
    <mergeCell ref="B19:B41"/>
    <mergeCell ref="C19:C24"/>
    <mergeCell ref="D19:D21"/>
    <mergeCell ref="G19:G41"/>
    <mergeCell ref="E23:F23"/>
    <mergeCell ref="E24:F24"/>
    <mergeCell ref="C26:C29"/>
    <mergeCell ref="D28:D29"/>
    <mergeCell ref="E28:F28"/>
    <mergeCell ref="E29:F29"/>
    <mergeCell ref="C31:C36"/>
    <mergeCell ref="D31:D33"/>
    <mergeCell ref="D35:D36"/>
    <mergeCell ref="E35:F35"/>
    <mergeCell ref="C16:F16"/>
    <mergeCell ref="E166:F166"/>
    <mergeCell ref="E167:F167"/>
    <mergeCell ref="E150:F150"/>
    <mergeCell ref="E162:F162"/>
    <mergeCell ref="C132:C135"/>
    <mergeCell ref="D134:D135"/>
    <mergeCell ref="E130:F130"/>
    <mergeCell ref="D124:D125"/>
    <mergeCell ref="E124:F124"/>
    <mergeCell ref="D149:D150"/>
    <mergeCell ref="E149:F149"/>
    <mergeCell ref="E145:F145"/>
    <mergeCell ref="E134:F134"/>
    <mergeCell ref="E135:F135"/>
    <mergeCell ref="C137:C140"/>
    <mergeCell ref="D139:D140"/>
    <mergeCell ref="E140:F140"/>
    <mergeCell ref="C127:C130"/>
    <mergeCell ref="D129:D130"/>
    <mergeCell ref="E129:F129"/>
    <mergeCell ref="E139:F139"/>
    <mergeCell ref="B152:G152"/>
    <mergeCell ref="C151:G151"/>
    <mergeCell ref="G154:G177"/>
    <mergeCell ref="E36:F36"/>
    <mergeCell ref="C38:C41"/>
    <mergeCell ref="D40:D41"/>
    <mergeCell ref="E40:F40"/>
    <mergeCell ref="G4:G16"/>
    <mergeCell ref="D73:D74"/>
    <mergeCell ref="D68:D69"/>
    <mergeCell ref="D63:D64"/>
    <mergeCell ref="D53:D54"/>
    <mergeCell ref="C50:C54"/>
    <mergeCell ref="D58:D59"/>
    <mergeCell ref="E41:F41"/>
    <mergeCell ref="C12:F12"/>
    <mergeCell ref="C13:F13"/>
    <mergeCell ref="C14:F14"/>
    <mergeCell ref="C15:F15"/>
    <mergeCell ref="E53:F53"/>
    <mergeCell ref="E69:F69"/>
    <mergeCell ref="E73:F73"/>
    <mergeCell ref="E74:F74"/>
    <mergeCell ref="E68:F68"/>
    <mergeCell ref="E63:F63"/>
    <mergeCell ref="D166:D167"/>
  </mergeCells>
  <phoneticPr fontId="0" type="noConversion"/>
  <printOptions headings="1" gridLines="1"/>
  <pageMargins left="0.23622047244094491" right="0.15748031496062992" top="0.15748031496062992" bottom="0.39370078740157483" header="0.15748031496062992" footer="0.15748031496062992"/>
  <pageSetup scale="77" fitToHeight="0" orientation="landscape" r:id="rId1"/>
  <headerFooter alignWithMargins="0">
    <oddFooter>&amp;L&amp;"-,Regular"July 2015&amp;C&amp;"-,Regular"&amp;P of &amp;N&amp;R&amp;"-,Regular"CARE International/World Vision</oddFooter>
  </headerFooter>
  <rowBreaks count="1" manualBreakCount="1">
    <brk id="94" max="16383" man="1"/>
  </rowBreaks>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8"/>
  <sheetViews>
    <sheetView topLeftCell="A4" workbookViewId="0">
      <selection activeCell="B2" sqref="B2:G2"/>
    </sheetView>
  </sheetViews>
  <sheetFormatPr defaultColWidth="9.140625" defaultRowHeight="15" x14ac:dyDescent="0.2"/>
  <cols>
    <col min="1" max="1" width="9.140625" style="11"/>
    <col min="2" max="2" width="35.85546875" style="12" customWidth="1"/>
    <col min="3" max="3" width="9.140625" style="11"/>
    <col min="4" max="4" width="23" style="11" customWidth="1"/>
    <col min="5" max="5" width="9.140625" style="11"/>
    <col min="6" max="6" width="22.7109375" style="11" customWidth="1"/>
    <col min="7" max="16384" width="9.140625" style="11"/>
  </cols>
  <sheetData>
    <row r="1" spans="2:7" ht="15.75" thickBot="1" x14ac:dyDescent="0.25"/>
    <row r="2" spans="2:7" ht="16.5" thickBot="1" x14ac:dyDescent="0.25">
      <c r="B2" s="331" t="s">
        <v>18</v>
      </c>
      <c r="C2" s="332"/>
      <c r="D2" s="332"/>
      <c r="E2" s="332"/>
      <c r="F2" s="332"/>
      <c r="G2" s="333"/>
    </row>
    <row r="3" spans="2:7" ht="15.75" thickBot="1" x14ac:dyDescent="0.25"/>
    <row r="4" spans="2:7" s="13" customFormat="1" ht="34.5" customHeight="1" thickBot="1" x14ac:dyDescent="0.25">
      <c r="B4" s="15" t="s">
        <v>12</v>
      </c>
      <c r="D4" s="14" t="s">
        <v>6</v>
      </c>
      <c r="F4" s="14" t="s">
        <v>1</v>
      </c>
    </row>
    <row r="5" spans="2:7" ht="64.5" customHeight="1" x14ac:dyDescent="0.2">
      <c r="B5" s="329" t="s">
        <v>20</v>
      </c>
      <c r="D5" s="326" t="e">
        <f>Logframe!#REF!</f>
        <v>#REF!</v>
      </c>
      <c r="F5" s="326" t="e">
        <f>Logframe!#REF!</f>
        <v>#REF!</v>
      </c>
    </row>
    <row r="6" spans="2:7" ht="15" customHeight="1" x14ac:dyDescent="0.2">
      <c r="B6" s="330"/>
      <c r="D6" s="327"/>
      <c r="F6" s="327"/>
    </row>
    <row r="7" spans="2:7" ht="48.75" customHeight="1" x14ac:dyDescent="0.2">
      <c r="B7" s="330"/>
      <c r="D7" s="327"/>
      <c r="F7" s="327"/>
    </row>
    <row r="8" spans="2:7" ht="15" customHeight="1" x14ac:dyDescent="0.2">
      <c r="B8" s="330"/>
      <c r="D8" s="327"/>
      <c r="F8" s="327"/>
    </row>
    <row r="9" spans="2:7" x14ac:dyDescent="0.2">
      <c r="B9" s="330"/>
      <c r="D9" s="327"/>
      <c r="F9" s="327"/>
    </row>
    <row r="10" spans="2:7" ht="15" customHeight="1" x14ac:dyDescent="0.2">
      <c r="B10" s="330"/>
      <c r="D10" s="327"/>
      <c r="F10" s="327"/>
    </row>
    <row r="11" spans="2:7" ht="48.75" customHeight="1" x14ac:dyDescent="0.2">
      <c r="B11" s="330"/>
      <c r="D11" s="327"/>
      <c r="F11" s="327"/>
    </row>
    <row r="12" spans="2:7" ht="15" customHeight="1" x14ac:dyDescent="0.2">
      <c r="B12" s="330"/>
      <c r="D12" s="327"/>
      <c r="F12" s="327"/>
    </row>
    <row r="13" spans="2:7" ht="47.25" customHeight="1" x14ac:dyDescent="0.2">
      <c r="B13" s="330"/>
      <c r="D13" s="327"/>
      <c r="F13" s="327"/>
    </row>
    <row r="14" spans="2:7" ht="15.75" customHeight="1" x14ac:dyDescent="0.2">
      <c r="B14" s="330"/>
      <c r="D14" s="327"/>
      <c r="F14" s="327"/>
    </row>
    <row r="15" spans="2:7" x14ac:dyDescent="0.2">
      <c r="B15" s="330"/>
      <c r="D15" s="327"/>
      <c r="F15" s="327"/>
    </row>
    <row r="16" spans="2:7" x14ac:dyDescent="0.2">
      <c r="B16" s="330"/>
      <c r="D16" s="327"/>
      <c r="F16" s="327"/>
    </row>
    <row r="17" spans="2:6" x14ac:dyDescent="0.2">
      <c r="B17" s="330"/>
      <c r="D17" s="327"/>
      <c r="F17" s="327"/>
    </row>
    <row r="18" spans="2:6" ht="15.75" thickBot="1" x14ac:dyDescent="0.25">
      <c r="B18" s="16"/>
      <c r="D18" s="328"/>
      <c r="F18" s="328"/>
    </row>
  </sheetData>
  <mergeCells count="4">
    <mergeCell ref="D5:D18"/>
    <mergeCell ref="F5:F18"/>
    <mergeCell ref="B5:B17"/>
    <mergeCell ref="B2:G2"/>
  </mergeCells>
  <phoneticPr fontId="0" type="noConversion"/>
  <pageMargins left="0.75" right="0.75" top="1" bottom="1" header="0.5" footer="0.5"/>
  <pageSetup paperSize="9" orientation="landscape"/>
  <headerFooter alignWithMargins="0"/>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65"/>
  <sheetViews>
    <sheetView workbookViewId="0">
      <selection activeCell="B9" sqref="B9"/>
    </sheetView>
  </sheetViews>
  <sheetFormatPr defaultColWidth="9.140625" defaultRowHeight="12.75" x14ac:dyDescent="0.2"/>
  <cols>
    <col min="1" max="1" width="4.140625" style="17" customWidth="1"/>
    <col min="2" max="2" width="26.42578125" style="17" customWidth="1"/>
    <col min="3" max="3" width="3.140625" style="17" customWidth="1"/>
    <col min="4" max="4" width="29.28515625" style="17" customWidth="1"/>
    <col min="5" max="5" width="7" style="17" customWidth="1"/>
    <col min="6" max="6" width="3.28515625" style="17" customWidth="1"/>
    <col min="7" max="7" width="42.7109375" style="20" customWidth="1"/>
    <col min="8" max="8" width="3" style="17" customWidth="1"/>
    <col min="9" max="9" width="30" style="17" customWidth="1"/>
    <col min="10" max="16384" width="9.140625" style="17"/>
  </cols>
  <sheetData>
    <row r="1" spans="2:10" ht="16.5" thickBot="1" x14ac:dyDescent="0.25">
      <c r="B1" s="331" t="s">
        <v>18</v>
      </c>
      <c r="C1" s="332"/>
      <c r="D1" s="332"/>
      <c r="E1" s="332"/>
      <c r="F1" s="332"/>
      <c r="G1" s="333"/>
    </row>
    <row r="2" spans="2:10" ht="6.75" customHeight="1" x14ac:dyDescent="0.25">
      <c r="B2" s="18"/>
      <c r="C2" s="18"/>
      <c r="D2" s="18"/>
      <c r="E2" s="18"/>
      <c r="F2" s="18"/>
      <c r="G2" s="18"/>
    </row>
    <row r="3" spans="2:10" s="11" customFormat="1" ht="15.75" x14ac:dyDescent="0.25">
      <c r="B3" s="380" t="s">
        <v>13</v>
      </c>
      <c r="C3" s="380"/>
      <c r="D3" s="380"/>
      <c r="E3" s="380"/>
      <c r="F3" s="19"/>
      <c r="G3" s="19" t="s">
        <v>14</v>
      </c>
      <c r="I3" s="19" t="s">
        <v>5</v>
      </c>
    </row>
    <row r="4" spans="2:10" ht="6" customHeight="1" thickBot="1" x14ac:dyDescent="0.25"/>
    <row r="5" spans="2:10" ht="30" customHeight="1" x14ac:dyDescent="0.2">
      <c r="B5" s="363" t="s">
        <v>15</v>
      </c>
      <c r="D5" s="352" t="e">
        <f>Logframe!#REF!</f>
        <v>#REF!</v>
      </c>
      <c r="E5" s="353"/>
      <c r="G5" s="21" t="e">
        <f>Logframe!#REF!</f>
        <v>#REF!</v>
      </c>
      <c r="I5" s="334" t="e">
        <f>Logframe!#REF!</f>
        <v>#REF!</v>
      </c>
      <c r="J5" s="22"/>
    </row>
    <row r="6" spans="2:10" ht="15.75" customHeight="1" x14ac:dyDescent="0.2">
      <c r="B6" s="363"/>
      <c r="D6" s="354"/>
      <c r="E6" s="355"/>
      <c r="G6" s="23" t="e">
        <f>Logframe!#REF!</f>
        <v>#REF!</v>
      </c>
      <c r="I6" s="335"/>
      <c r="J6" s="22"/>
    </row>
    <row r="7" spans="2:10" ht="17.25" customHeight="1" thickBot="1" x14ac:dyDescent="0.25">
      <c r="B7" s="363"/>
      <c r="D7" s="356"/>
      <c r="E7" s="357"/>
      <c r="G7" s="24"/>
      <c r="I7" s="336"/>
      <c r="J7" s="22"/>
    </row>
    <row r="8" spans="2:10" ht="9.75" customHeight="1" thickBot="1" x14ac:dyDescent="0.25"/>
    <row r="9" spans="2:10" ht="24.75" customHeight="1" x14ac:dyDescent="0.25">
      <c r="B9" s="25"/>
      <c r="D9" s="344" t="e">
        <f>Logframe!#REF!</f>
        <v>#REF!</v>
      </c>
      <c r="E9" s="345"/>
      <c r="G9" s="31" t="e">
        <f>Logframe!#REF!</f>
        <v>#REF!</v>
      </c>
      <c r="I9" s="337" t="e">
        <f>Logframe!#REF!</f>
        <v>#REF!</v>
      </c>
    </row>
    <row r="10" spans="2:10" ht="18" x14ac:dyDescent="0.25">
      <c r="B10" s="26" t="s">
        <v>16</v>
      </c>
      <c r="D10" s="346"/>
      <c r="E10" s="347"/>
      <c r="G10" s="30" t="e">
        <f>Logframe!#REF!</f>
        <v>#REF!</v>
      </c>
      <c r="I10" s="338"/>
    </row>
    <row r="11" spans="2:10" ht="15.75" customHeight="1" x14ac:dyDescent="0.25">
      <c r="B11" s="25"/>
      <c r="D11" s="346"/>
      <c r="E11" s="347"/>
      <c r="G11" s="28"/>
      <c r="I11" s="338"/>
    </row>
    <row r="12" spans="2:10" ht="26.25" customHeight="1" x14ac:dyDescent="0.25">
      <c r="B12" s="25"/>
      <c r="D12" s="348"/>
      <c r="E12" s="349"/>
      <c r="G12" s="28" t="e">
        <f>Logframe!#REF!</f>
        <v>#REF!</v>
      </c>
      <c r="I12" s="338"/>
    </row>
    <row r="13" spans="2:10" ht="16.5" customHeight="1" x14ac:dyDescent="0.25">
      <c r="B13" s="25"/>
      <c r="D13" s="348"/>
      <c r="E13" s="349"/>
      <c r="G13" s="28" t="e">
        <f>Logframe!#REF!</f>
        <v>#REF!</v>
      </c>
      <c r="I13" s="338"/>
    </row>
    <row r="14" spans="2:10" ht="16.5" customHeight="1" x14ac:dyDescent="0.25">
      <c r="B14" s="25"/>
      <c r="D14" s="348"/>
      <c r="E14" s="349"/>
      <c r="G14" s="28"/>
      <c r="I14" s="338"/>
    </row>
    <row r="15" spans="2:10" ht="39.75" customHeight="1" x14ac:dyDescent="0.25">
      <c r="B15" s="25"/>
      <c r="D15" s="348"/>
      <c r="E15" s="349"/>
      <c r="G15" s="28" t="e">
        <f>Logframe!#REF!</f>
        <v>#REF!</v>
      </c>
      <c r="I15" s="338"/>
    </row>
    <row r="16" spans="2:10" ht="16.5" customHeight="1" x14ac:dyDescent="0.25">
      <c r="B16" s="25"/>
      <c r="D16" s="348"/>
      <c r="E16" s="349"/>
      <c r="G16" s="41" t="e">
        <f>Logframe!#REF!</f>
        <v>#REF!</v>
      </c>
      <c r="I16" s="338"/>
    </row>
    <row r="17" spans="2:9" ht="16.5" customHeight="1" x14ac:dyDescent="0.25">
      <c r="B17" s="25"/>
      <c r="D17" s="348"/>
      <c r="E17" s="349"/>
      <c r="G17" s="41"/>
      <c r="I17" s="338"/>
    </row>
    <row r="18" spans="2:9" ht="32.25" customHeight="1" x14ac:dyDescent="0.25">
      <c r="B18" s="25"/>
      <c r="D18" s="348"/>
      <c r="E18" s="349"/>
      <c r="G18" s="41" t="e">
        <f>Logframe!#REF!</f>
        <v>#REF!</v>
      </c>
      <c r="I18" s="338"/>
    </row>
    <row r="19" spans="2:9" ht="15.75" customHeight="1" thickBot="1" x14ac:dyDescent="0.3">
      <c r="B19" s="25"/>
      <c r="D19" s="350"/>
      <c r="E19" s="351"/>
      <c r="G19" s="42" t="e">
        <f>Logframe!#REF!</f>
        <v>#REF!</v>
      </c>
      <c r="I19" s="339"/>
    </row>
    <row r="20" spans="2:9" ht="10.5" customHeight="1" thickBot="1" x14ac:dyDescent="0.25"/>
    <row r="21" spans="2:9" x14ac:dyDescent="0.2">
      <c r="B21" s="363" t="s">
        <v>17</v>
      </c>
      <c r="D21" s="340" t="e">
        <f>Logframe!#REF!</f>
        <v>#REF!</v>
      </c>
      <c r="E21" s="342" t="e">
        <f>Logframe!#REF!</f>
        <v>#REF!</v>
      </c>
      <c r="G21" s="31" t="e">
        <f>Logframe!#REF!</f>
        <v>#REF!</v>
      </c>
      <c r="I21" s="358" t="e">
        <f>Logframe!#REF!</f>
        <v>#REF!</v>
      </c>
    </row>
    <row r="22" spans="2:9" ht="12.75" customHeight="1" x14ac:dyDescent="0.2">
      <c r="B22" s="363"/>
      <c r="D22" s="341"/>
      <c r="E22" s="343"/>
      <c r="G22" s="34" t="e">
        <f>Logframe!#REF!</f>
        <v>#REF!</v>
      </c>
      <c r="I22" s="359"/>
    </row>
    <row r="23" spans="2:9" x14ac:dyDescent="0.2">
      <c r="B23" s="363"/>
      <c r="D23" s="341"/>
      <c r="E23" s="343"/>
      <c r="G23" s="28"/>
      <c r="I23" s="29"/>
    </row>
    <row r="24" spans="2:9" ht="21" customHeight="1" x14ac:dyDescent="0.2">
      <c r="B24" s="363"/>
      <c r="D24" s="341"/>
      <c r="E24" s="343"/>
      <c r="G24" s="34" t="e">
        <f>Logframe!#REF!</f>
        <v>#REF!</v>
      </c>
      <c r="I24" s="371" t="e">
        <f>Logframe!#REF!</f>
        <v>#REF!</v>
      </c>
    </row>
    <row r="25" spans="2:9" ht="18" customHeight="1" x14ac:dyDescent="0.2">
      <c r="B25" s="363"/>
      <c r="D25" s="341"/>
      <c r="E25" s="343"/>
      <c r="G25" s="41" t="e">
        <f>Logframe!#REF!</f>
        <v>#REF!</v>
      </c>
      <c r="I25" s="359"/>
    </row>
    <row r="26" spans="2:9" ht="17.25" customHeight="1" x14ac:dyDescent="0.2">
      <c r="B26" s="363"/>
      <c r="D26" s="341"/>
      <c r="E26" s="343"/>
      <c r="G26" s="34"/>
      <c r="I26" s="29"/>
    </row>
    <row r="27" spans="2:9" ht="17.25" customHeight="1" x14ac:dyDescent="0.2">
      <c r="B27" s="363"/>
      <c r="D27" s="292"/>
      <c r="E27" s="292"/>
      <c r="G27" s="39"/>
      <c r="I27" s="367"/>
    </row>
    <row r="28" spans="2:9" ht="15" customHeight="1" x14ac:dyDescent="0.2">
      <c r="B28" s="364"/>
      <c r="D28" s="292"/>
      <c r="E28" s="292"/>
      <c r="G28" s="35"/>
      <c r="I28" s="367"/>
    </row>
    <row r="29" spans="2:9" x14ac:dyDescent="0.2">
      <c r="B29" s="364"/>
      <c r="D29" s="292"/>
      <c r="E29" s="292"/>
      <c r="G29" s="32"/>
      <c r="I29" s="40"/>
    </row>
    <row r="30" spans="2:9" ht="15" customHeight="1" x14ac:dyDescent="0.2">
      <c r="B30" s="364"/>
      <c r="D30" s="292"/>
      <c r="E30" s="292"/>
      <c r="G30" s="36"/>
      <c r="I30" s="367"/>
    </row>
    <row r="31" spans="2:9" ht="13.5" thickBot="1" x14ac:dyDescent="0.25">
      <c r="B31" s="364"/>
      <c r="D31" s="301"/>
      <c r="E31" s="301"/>
      <c r="G31" s="37"/>
      <c r="I31" s="368"/>
    </row>
    <row r="32" spans="2:9" ht="13.5" thickBot="1" x14ac:dyDescent="0.25">
      <c r="B32" s="364"/>
    </row>
    <row r="33" spans="2:9" x14ac:dyDescent="0.2">
      <c r="B33" s="364"/>
      <c r="D33" s="340" t="e">
        <f>Logframe!#REF!</f>
        <v>#REF!</v>
      </c>
      <c r="E33" s="342" t="e">
        <f>Logframe!#REF!</f>
        <v>#REF!</v>
      </c>
      <c r="G33" s="242" t="s">
        <v>19</v>
      </c>
      <c r="I33" s="31" t="e">
        <f>Logframe!#REF!</f>
        <v>#REF!</v>
      </c>
    </row>
    <row r="34" spans="2:9" ht="8.25" customHeight="1" x14ac:dyDescent="0.2">
      <c r="B34" s="364"/>
      <c r="D34" s="341"/>
      <c r="E34" s="343"/>
      <c r="G34" s="251"/>
      <c r="I34" s="34"/>
    </row>
    <row r="35" spans="2:9" ht="6" hidden="1" customHeight="1" x14ac:dyDescent="0.2">
      <c r="B35" s="364"/>
      <c r="D35" s="341"/>
      <c r="E35" s="343"/>
      <c r="G35" s="251"/>
      <c r="I35" s="28"/>
    </row>
    <row r="36" spans="2:9" ht="13.5" hidden="1" customHeight="1" thickBot="1" x14ac:dyDescent="0.25">
      <c r="B36" s="364"/>
      <c r="D36" s="341"/>
      <c r="E36" s="343"/>
      <c r="G36" s="270"/>
      <c r="I36" s="34" t="e">
        <f>Logframe!#REF!</f>
        <v>#REF!</v>
      </c>
    </row>
    <row r="37" spans="2:9" x14ac:dyDescent="0.2">
      <c r="B37" s="364"/>
      <c r="D37" s="341"/>
      <c r="E37" s="343"/>
      <c r="G37" s="41" t="e">
        <f>Logframe!#REF!</f>
        <v>#REF!</v>
      </c>
      <c r="I37" s="41"/>
    </row>
    <row r="38" spans="2:9" x14ac:dyDescent="0.2">
      <c r="B38" s="364"/>
      <c r="D38" s="341"/>
      <c r="E38" s="343"/>
      <c r="G38" s="34"/>
      <c r="I38" s="34"/>
    </row>
    <row r="39" spans="2:9" ht="25.5" customHeight="1" x14ac:dyDescent="0.2">
      <c r="B39" s="364"/>
      <c r="D39" s="292"/>
      <c r="E39" s="292"/>
      <c r="G39" s="39" t="e">
        <f>Logframe!#REF!</f>
        <v>#REF!</v>
      </c>
      <c r="I39" s="39" t="e">
        <f>Logframe!#REF!</f>
        <v>#REF!</v>
      </c>
    </row>
    <row r="40" spans="2:9" ht="18.75" customHeight="1" x14ac:dyDescent="0.2">
      <c r="B40" s="364"/>
      <c r="D40" s="292"/>
      <c r="E40" s="292"/>
      <c r="G40" s="35" t="e">
        <f>Logframe!#REF!</f>
        <v>#REF!</v>
      </c>
      <c r="I40" s="35"/>
    </row>
    <row r="41" spans="2:9" x14ac:dyDescent="0.2">
      <c r="B41" s="364"/>
      <c r="D41" s="292"/>
      <c r="E41" s="292"/>
      <c r="G41" s="32"/>
      <c r="I41" s="32"/>
    </row>
    <row r="42" spans="2:9" x14ac:dyDescent="0.2">
      <c r="B42" s="364"/>
      <c r="D42" s="292"/>
      <c r="E42" s="292"/>
      <c r="G42" s="36"/>
      <c r="I42" s="36"/>
    </row>
    <row r="43" spans="2:9" ht="13.5" thickBot="1" x14ac:dyDescent="0.25">
      <c r="B43" s="364"/>
      <c r="D43" s="301"/>
      <c r="E43" s="301"/>
      <c r="G43" s="37"/>
      <c r="I43" s="37"/>
    </row>
    <row r="44" spans="2:9" ht="13.5" thickBot="1" x14ac:dyDescent="0.25">
      <c r="B44" s="364"/>
    </row>
    <row r="45" spans="2:9" x14ac:dyDescent="0.2">
      <c r="B45" s="364"/>
      <c r="D45" s="340" t="e">
        <f>Logframe!#REF!</f>
        <v>#REF!</v>
      </c>
      <c r="E45" s="342" t="e">
        <f>Logframe!#REF!</f>
        <v>#REF!</v>
      </c>
      <c r="G45" s="43" t="e">
        <f>Logframe!#REF!</f>
        <v>#REF!</v>
      </c>
      <c r="I45" s="44" t="e">
        <f>Logframe!#REF!</f>
        <v>#REF!</v>
      </c>
    </row>
    <row r="46" spans="2:9" x14ac:dyDescent="0.2">
      <c r="B46" s="364"/>
      <c r="D46" s="365"/>
      <c r="E46" s="338"/>
      <c r="G46" s="46" t="e">
        <f>Logframe!#REF!</f>
        <v>#REF!</v>
      </c>
      <c r="I46" s="45"/>
    </row>
    <row r="47" spans="2:9" x14ac:dyDescent="0.2">
      <c r="B47" s="364"/>
      <c r="D47" s="365"/>
      <c r="E47" s="338"/>
      <c r="G47" s="32"/>
      <c r="I47" s="45"/>
    </row>
    <row r="48" spans="2:9" x14ac:dyDescent="0.2">
      <c r="B48" s="364"/>
      <c r="D48" s="365"/>
      <c r="E48" s="338"/>
      <c r="G48" s="32"/>
      <c r="I48" s="45"/>
    </row>
    <row r="49" spans="2:9" x14ac:dyDescent="0.2">
      <c r="B49" s="364"/>
      <c r="D49" s="365"/>
      <c r="E49" s="338"/>
      <c r="G49" s="32"/>
      <c r="I49" s="45"/>
    </row>
    <row r="50" spans="2:9" x14ac:dyDescent="0.2">
      <c r="B50" s="364"/>
      <c r="D50" s="365"/>
      <c r="E50" s="338"/>
      <c r="G50" s="32"/>
      <c r="I50" s="45"/>
    </row>
    <row r="51" spans="2:9" x14ac:dyDescent="0.2">
      <c r="B51" s="364"/>
      <c r="D51" s="365"/>
      <c r="E51" s="338"/>
      <c r="G51" s="32"/>
      <c r="I51" s="45"/>
    </row>
    <row r="52" spans="2:9" x14ac:dyDescent="0.2">
      <c r="B52" s="364"/>
      <c r="D52" s="365"/>
      <c r="E52" s="338"/>
      <c r="G52" s="32"/>
      <c r="I52" s="45"/>
    </row>
    <row r="53" spans="2:9" ht="13.5" thickBot="1" x14ac:dyDescent="0.25">
      <c r="B53" s="364"/>
      <c r="D53" s="366"/>
      <c r="E53" s="339"/>
      <c r="G53" s="33"/>
      <c r="I53" s="38"/>
    </row>
    <row r="54" spans="2:9" ht="13.5" thickBot="1" x14ac:dyDescent="0.25">
      <c r="B54" s="364"/>
      <c r="D54" s="27"/>
      <c r="E54" s="48"/>
    </row>
    <row r="55" spans="2:9" x14ac:dyDescent="0.2">
      <c r="B55" s="364"/>
      <c r="D55" s="373" t="e">
        <f>Logframe!#REF!</f>
        <v>#REF!</v>
      </c>
      <c r="E55" s="47"/>
      <c r="G55" s="372" t="e">
        <f>Logframe!#REF!</f>
        <v>#REF!</v>
      </c>
      <c r="I55" s="360" t="e">
        <f>Logframe!#REF!</f>
        <v>#REF!</v>
      </c>
    </row>
    <row r="56" spans="2:9" x14ac:dyDescent="0.2">
      <c r="B56" s="364"/>
      <c r="D56" s="374"/>
      <c r="E56" s="45"/>
      <c r="G56" s="370"/>
      <c r="I56" s="361"/>
    </row>
    <row r="57" spans="2:9" x14ac:dyDescent="0.2">
      <c r="B57" s="364"/>
      <c r="D57" s="374"/>
      <c r="E57" s="45"/>
      <c r="G57" s="46" t="e">
        <f>Logframe!#REF!</f>
        <v>#REF!</v>
      </c>
      <c r="I57" s="361"/>
    </row>
    <row r="58" spans="2:9" x14ac:dyDescent="0.2">
      <c r="B58" s="364"/>
      <c r="D58" s="374"/>
      <c r="E58" s="49" t="e">
        <f>Logframe!#REF!</f>
        <v>#REF!</v>
      </c>
      <c r="G58" s="32"/>
      <c r="I58" s="361"/>
    </row>
    <row r="59" spans="2:9" x14ac:dyDescent="0.2">
      <c r="B59" s="364"/>
      <c r="D59" s="374"/>
      <c r="E59" s="45"/>
      <c r="G59" s="369" t="e">
        <f>Logframe!#REF!</f>
        <v>#REF!</v>
      </c>
      <c r="I59" s="361"/>
    </row>
    <row r="60" spans="2:9" x14ac:dyDescent="0.2">
      <c r="B60" s="364"/>
      <c r="D60" s="374"/>
      <c r="E60" s="45"/>
      <c r="G60" s="370"/>
      <c r="I60" s="361"/>
    </row>
    <row r="61" spans="2:9" x14ac:dyDescent="0.2">
      <c r="B61" s="364"/>
      <c r="D61" s="374"/>
      <c r="E61" s="377"/>
      <c r="G61" s="46" t="e">
        <f>Logframe!#REF!</f>
        <v>#REF!</v>
      </c>
      <c r="I61" s="361"/>
    </row>
    <row r="62" spans="2:9" x14ac:dyDescent="0.2">
      <c r="B62" s="364"/>
      <c r="D62" s="375"/>
      <c r="E62" s="378"/>
      <c r="G62" s="32"/>
      <c r="I62" s="361"/>
    </row>
    <row r="63" spans="2:9" x14ac:dyDescent="0.2">
      <c r="B63" s="364"/>
      <c r="D63" s="375"/>
      <c r="E63" s="378"/>
      <c r="G63" s="369" t="e">
        <f>Logframe!#REF!</f>
        <v>#REF!</v>
      </c>
      <c r="I63" s="361"/>
    </row>
    <row r="64" spans="2:9" x14ac:dyDescent="0.2">
      <c r="B64" s="364"/>
      <c r="D64" s="375"/>
      <c r="E64" s="378"/>
      <c r="G64" s="370"/>
      <c r="I64" s="361"/>
    </row>
    <row r="65" spans="2:9" ht="13.5" thickBot="1" x14ac:dyDescent="0.25">
      <c r="B65" s="364"/>
      <c r="D65" s="376"/>
      <c r="E65" s="379"/>
      <c r="G65" s="50" t="e">
        <f>Logframe!#REF!</f>
        <v>#REF!</v>
      </c>
      <c r="I65" s="362"/>
    </row>
  </sheetData>
  <mergeCells count="25">
    <mergeCell ref="B1:G1"/>
    <mergeCell ref="G55:G56"/>
    <mergeCell ref="G59:G60"/>
    <mergeCell ref="D55:D65"/>
    <mergeCell ref="E61:E65"/>
    <mergeCell ref="B3:E3"/>
    <mergeCell ref="B5:B7"/>
    <mergeCell ref="I55:I65"/>
    <mergeCell ref="B21:B65"/>
    <mergeCell ref="D45:D53"/>
    <mergeCell ref="E45:E53"/>
    <mergeCell ref="I30:I31"/>
    <mergeCell ref="G63:G64"/>
    <mergeCell ref="I24:I25"/>
    <mergeCell ref="I27:I28"/>
    <mergeCell ref="I5:I7"/>
    <mergeCell ref="I9:I19"/>
    <mergeCell ref="D33:D43"/>
    <mergeCell ref="E33:E43"/>
    <mergeCell ref="G33:G36"/>
    <mergeCell ref="D9:E19"/>
    <mergeCell ref="D5:E7"/>
    <mergeCell ref="E21:E31"/>
    <mergeCell ref="D21:D31"/>
    <mergeCell ref="I21:I22"/>
  </mergeCells>
  <phoneticPr fontId="0" type="noConversion"/>
  <pageMargins left="0.75" right="0.75" top="1" bottom="1" header="0.5" footer="0.5"/>
  <pageSetup paperSize="9" scale="60" orientation="portrait"/>
  <headerFooter alignWithMargins="0"/>
  <extLst>
    <ext xmlns:mx="http://schemas.microsoft.com/office/mac/excel/2008/main" uri="{64002731-A6B0-56B0-2670-7721B7C09600}">
      <mx:PLV Mode="0" OnePage="0" WScale="0"/>
    </ext>
  </extLst>
</worksheet>
</file>

<file path=docProps/app.xml><?xml version="1.0" encoding="utf-8"?>
<ap:Properties xmlns:vt="http://schemas.openxmlformats.org/officeDocument/2006/docPropsVTypes" xmlns:ap="http://schemas.openxmlformats.org/officeDocument/2006/extended-properties">
  <ap:Application>Microsoft Excel</ap:Application>
  <ap:ScaleCrop>false</ap:ScaleCrop>
  <ap:LinksUpToDate>false</ap:LinksUpToDate>
  <ap:HyperlinksChanged>false</ap:HyperlinksChanged>
  <ap:AppVersion>14.0300</ap:AppVersion>
</ap:Properties>
</file>

<file path=docProps/core.xml><?xml version="1.0" encoding="utf-8"?>
<coreProperties xmlns:dc="http://purl.org/dc/elements/1.1/" xmlns:dcterms="http://purl.org/dc/terms/" xmlns:xsi="http://www.w3.org/2001/XMLSchema-instance" xmlns="http://schemas.openxmlformats.org/package/2006/metadata/core-properties"/>
</file>