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480" windowHeight="799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<sst xmlns="http://schemas.openxmlformats.org/spreadsheetml/2006/main" count="213" uniqueCount="121">
  <si>
    <t>PROJECT NAME</t>
  </si>
  <si>
    <t>IMPACT</t>
  </si>
  <si>
    <t>Baseline</t>
  </si>
  <si>
    <t>Planned</t>
  </si>
  <si>
    <t>Achieved</t>
  </si>
  <si>
    <t>Source</t>
  </si>
  <si>
    <t>OUTCOME</t>
  </si>
  <si>
    <t>Assumptions</t>
  </si>
  <si>
    <t>INPUTS (£)</t>
  </si>
  <si>
    <t>DFID (£)</t>
  </si>
  <si>
    <t>Govt (£)</t>
  </si>
  <si>
    <t>Other (£)</t>
  </si>
  <si>
    <t>Total (£)</t>
  </si>
  <si>
    <t>DFID SHARE (%)</t>
  </si>
  <si>
    <t>INPUTS (HR)</t>
  </si>
  <si>
    <t>DFID (FTEs)</t>
  </si>
  <si>
    <t>OUTPUT 1</t>
  </si>
  <si>
    <t>Assumption</t>
  </si>
  <si>
    <t>IMPACT WEIGHTING (%)</t>
  </si>
  <si>
    <t>RISK RATING</t>
  </si>
  <si>
    <t>OUTPUT 2</t>
  </si>
  <si>
    <t>Output Indicator 1.1</t>
  </si>
  <si>
    <t>Output Indicator 1.2</t>
  </si>
  <si>
    <t>Output Indicator 2.1</t>
  </si>
  <si>
    <t>Output Indicator 2.2</t>
  </si>
  <si>
    <t>Outcome Indicator 1</t>
  </si>
  <si>
    <t>Outcome Indicator 2</t>
  </si>
  <si>
    <t>Impact Indicator 1</t>
  </si>
  <si>
    <t>Impact Indicator 2</t>
  </si>
  <si>
    <t>n.a.</t>
  </si>
  <si>
    <t>World Bank Group (£)</t>
  </si>
  <si>
    <t>Donors (£)</t>
  </si>
  <si>
    <t>Current status</t>
  </si>
  <si>
    <t>Development and roll-out of Doing Business in Agriculture methodology</t>
  </si>
  <si>
    <t>BBA Annual Reports and Mid term Evaluation</t>
  </si>
  <si>
    <t>DBA reports published.</t>
  </si>
  <si>
    <t>Output Indicator 1.3</t>
  </si>
  <si>
    <t>Up to £1.5 mln</t>
  </si>
  <si>
    <t>Development of Deep Dive multi-country studies</t>
  </si>
  <si>
    <t>Number of DD reports produced</t>
  </si>
  <si>
    <t>£ 3 mln</t>
  </si>
  <si>
    <t>Outreach and dissemination plan, website traffic</t>
  </si>
  <si>
    <t>Outcome Indicator 3</t>
  </si>
  <si>
    <t xml:space="preserve"> - BBA target countries and agencies are receptive to the BBA approach.                    </t>
  </si>
  <si>
    <t>BBA mid-term and end of cycle evaluation</t>
  </si>
  <si>
    <t>£4.4 mln</t>
  </si>
  <si>
    <t xml:space="preserve">Decrease in cost by 5% or more in 10 countries for at least two BBA focus areas as a direct result of the BBA indicators dissemination </t>
  </si>
  <si>
    <t>(Target: June  2016)</t>
  </si>
  <si>
    <t xml:space="preserve">Discussions engaged with 2 countries to use the BBA indicators to inform policy. </t>
  </si>
  <si>
    <t xml:space="preserve">Discussions engaged with 5 countries to use the BBA indicators to inform policy. </t>
  </si>
  <si>
    <t>8 cases of laws/regulations/codes enactment or amendment initiated at country level inspired by the BBA project</t>
  </si>
  <si>
    <t>Lack of comparable tools and actionable information for policy makers and the private sector</t>
  </si>
  <si>
    <t>Outcome Indicator 4</t>
  </si>
  <si>
    <t>8 cases of procedures/policies/practices/standards improvement or elimination initiated at country level  inspired by the BBA project</t>
  </si>
  <si>
    <t>6 indicators: (1) Access to Finance, (2-3) Access to Inputs (seeds and fertilizer) (4) Access to secure property rights on land, (5) Access to markets, (6) Access to transport</t>
  </si>
  <si>
    <t>9 indicators: (1) Access to Finance, (2-3) Access to Inputs (seeds and fertilizer) (4) Access to secure property rights on land, (5) Access to markets, (6) Access to transport, (7) Water, (8) Rural electricity, (9) and Mechanization</t>
  </si>
  <si>
    <t xml:space="preserve"> - Data is collectable and local institutions have the capacity to collaborate with the project team.                    </t>
  </si>
  <si>
    <t>10 Pilot countries</t>
  </si>
  <si>
    <t>40 countries</t>
  </si>
  <si>
    <t>Pilot report</t>
  </si>
  <si>
    <t>Second year report</t>
  </si>
  <si>
    <t>Third year report</t>
  </si>
  <si>
    <t xml:space="preserve">  Data is collectable and local institutions have the capacity to collaborate with the project team.                    </t>
  </si>
  <si>
    <t>Number of workshops, seminars, conferences organized or co-organized</t>
  </si>
  <si>
    <t>Output Indicator 1.4</t>
  </si>
  <si>
    <t>At least 1 event</t>
  </si>
  <si>
    <t>At least 2 events</t>
  </si>
  <si>
    <t>Current status (in BBA focus countries)</t>
  </si>
  <si>
    <t>Increase over baseline growth rate.</t>
  </si>
  <si>
    <t>Improved enabling environment and regulatory reforms in the agricultural sector create greater business opportunities for commercially-oriented smallholders and agribusinesses.*</t>
  </si>
  <si>
    <t>* The impact level is defined as a ‘Long term wide spread change’ which the outcome contributes towards. The impact statement clarifies how this research programme will contribute to improving the lives of people living in poverty. It clear that it is unlikely that it will be possible to measure any change at the impact level which is attributable to the programme within the life of a programme. Thus the impact is mainly there is order to clarify the ‘direction  of travel’ and to explain the logical pathway by which the research programme is anticipated to lead to development impacts. The impact may also be used to guide post-programme evaluations.</t>
  </si>
  <si>
    <t>Relative shares of agriculture and agribusiness in GDP *</t>
  </si>
  <si>
    <t>Based on: (1) Global indicators and Analysis department experience with Doing Business and other policy work, (2) existing evidence and research using Doing Business data, (3) consultations with the WB Investment Climate-Advisory Reform Dept</t>
  </si>
  <si>
    <t>Same as source for Outcome Indicator 2</t>
  </si>
  <si>
    <t>Event proceedings</t>
  </si>
  <si>
    <t xml:space="preserve">Outreach plan under initial draft. External website launched (December 2013)  4,270 website visits. No media clips.
</t>
  </si>
  <si>
    <t>50% increase over last year on website visits. Stakeholder outreach plan under implementation</t>
  </si>
  <si>
    <t>Discussions engaged with 4 countries on BBA indicator use: Rwanda, Spain, Guatemala and Uganda.</t>
  </si>
  <si>
    <t>Data collected on 9 indicator areas: (1) Access to Finance, (2-3) Access to Inputs (seeds and fertilizer) (4) Access to secure property rights on land, (5) Access to markets, (6) Access to transport, (7) Contract farming (8) Rural electricity, and (9) ICT</t>
  </si>
  <si>
    <t>Pilot report published in November 2014</t>
  </si>
  <si>
    <t>2 events - FAO seminar and SEEP conference</t>
  </si>
  <si>
    <t>Metrics in 6 topic areas: developed (1) Access to Finance, (2-3) Access to Inputs (seeds and fertilizer) (4) Access to secure property rights on land, (5) Access to markets, (6) Access to transport. This data is not statistically robust nor comparable, and therefore not in a condition to be used or published.</t>
  </si>
  <si>
    <t>No separate report published. Some of the findings of the DD are incorporated in the first year report.</t>
  </si>
  <si>
    <t>outreach and dissemination plan finalised; external website launched; 3,000 website visits and 10 media clips</t>
  </si>
  <si>
    <t>The website has  received 12,851 visits, a 328% increase on last year. Outreach plan informally shared with CSOs</t>
  </si>
  <si>
    <t>50% increase over last year on website visits.</t>
  </si>
  <si>
    <t>Discussions with 8 countries on EBA indicator use: Ethiopia, Guatemala, Rwanda, Spain, Sudan, Tanzania, Uganda and Vietnam</t>
  </si>
  <si>
    <t>£14.3 mln</t>
  </si>
  <si>
    <t>60 countries</t>
  </si>
  <si>
    <t>Indicators have been developed for six areas: seeds, fertilisers, mechanisation, transport, finance, and markets. Indicators for the land topic area are being developed following a more in-depth consultation, led by the World Bank lead economist on land. Additional data and indicator areas are being developed for livestock, water and ICT. Separate indicators are not being developed for gender and environmental sustainability. These areas will be integrated across relevant topic areas</t>
  </si>
  <si>
    <t xml:space="preserve">9 indicators: (1) Access to Finance, (2-3) Access to Inputs (seeds and fertilizer) (4) land, (5) Access to markets, (6) Access to transport, (7) Water, (8) ICT, (9) and Mechanisation. 
Gender and environmental sustainability integrated across relevant indicators
</t>
  </si>
  <si>
    <t xml:space="preserve">10 indicator topic areas: (1) Access to Finance, (2-3) Access to Inputs (seeds and fertilizer) (4) land, (5) Access to markets, (6) Access to transport, (7) Water, (8) ICT, (9) Mechanisation; and (10) livestock
Gender and environmental sustainability integrated across relevant indicators
</t>
  </si>
  <si>
    <t xml:space="preserve"> WB-DFID Partnership for Enabling the Business of Agriculture Trust Fund </t>
  </si>
  <si>
    <t>Direct Compliance Cost Savings – being the cost reduction directly informed, influenced or recommended by EBA indicators</t>
  </si>
  <si>
    <t>Countries' understanding of impact of agribusiness enabling environment is enhanced by dissemination of EBA reports.</t>
  </si>
  <si>
    <t>EBA becomes a key policy tool for policymakers leading to indicator-informed regulatory reform **</t>
  </si>
  <si>
    <t>Number of countries actively using the EBA indicators to inform policy improvements.</t>
  </si>
  <si>
    <t>Number of laws/regulations/codes enacted or amended - being the enactment or amendment directly informed, influenced or recommended by EBA indicators</t>
  </si>
  <si>
    <t>Number of procedures/policies/practices/standards improved or eliminated - being the improvement or elimination directly informed, influenced or recommended by EBA indicators</t>
  </si>
  <si>
    <t>WB's EBA team, technical experts, DFID up to 0.1 FTE (Livelihoods and PSD Adviser combined)</t>
  </si>
  <si>
    <t>Number of regulatory indicators developed</t>
  </si>
  <si>
    <t>Number of countries in which regulatory indicators are rolled out</t>
  </si>
  <si>
    <t>Number of regulatory indicator reports produced.</t>
  </si>
  <si>
    <t>Second year report due to be published in December 2015</t>
  </si>
  <si>
    <t xml:space="preserve">3 events plus multiples informal stakeholder engagements </t>
  </si>
  <si>
    <t>Number of Market Metrics developed</t>
  </si>
  <si>
    <t xml:space="preserve">Metrics are under development in 10 topic areas: (1) Access to Finance, (2-3) Access to Inputs (seeds and fertilizer) (4) Secure property rights on land, (5) Access to markets, (6) Access to transport, (7) Water, (8) Rural electricity, (9) and Mechanization (10) ICT
</t>
  </si>
  <si>
    <t>All reporting on these metrics will be integrated into EBA’s third year report</t>
  </si>
  <si>
    <t>MM reports published.</t>
  </si>
  <si>
    <t>EBA mid-term and end of cycle evaluation</t>
  </si>
  <si>
    <t xml:space="preserve">28,217 total visits, an increase of 119% </t>
  </si>
  <si>
    <t>10 countries engaged: Cambodia, Cote d'Ivoire, Ethiopia, Guatemala, Laos, Russian Federation, Rwanda, Sudan, Tanzania and Vietnam</t>
  </si>
  <si>
    <t>EBA work has directly influenced regulations in two countries (Rwanda and Vietnam). The team are actively engaging  with another eight (Cambodia, Cote d'Ivoire, Ethiopia, Guatemala, Laos, Russian Federation, Sudan, Tanzania)</t>
  </si>
  <si>
    <t>Tthe EBA has directly influenced the improvement of procedures, i.e. developing seed ordinance and thus improving current practices in seed input markets regulations in Rwanda. As mentioned above, the EBA is closely engaging with nine other countries Direct impact in Rwanda. Actively work with nine others (Cambodia, Cote d'Ivoire, Ethiopia, Guatemala, Laos, Russian Federation, Sudan, Tanzania and Vietnam)</t>
  </si>
  <si>
    <t xml:space="preserve">Robust indicators have been developed for 10 areas: seeds, fertilisers, mechanisation, land, water, livestock, transport, finance, and markets. Data are presented on ICT, in addition to gender and environmental sustainability which are integrated across relevant topic areas. 
However, the analysis of the gender and environmental sustainability indicators is not yet sufficient. More detail and depth should be added, including seeking to integrate ‘Women, Business and the Law’ Indicators. Gender and environmental sustainability should have stand alone chapters in future EBA reports.
</t>
  </si>
  <si>
    <t>62 countries</t>
  </si>
  <si>
    <t>Third year report due to be published in February 2017.</t>
  </si>
  <si>
    <t>9 events, in addition to 5 webinars</t>
  </si>
  <si>
    <t>Moderate</t>
  </si>
  <si>
    <t>Indicators that capture practice-related dimensions of EBA topic areas continue to be developed, and will be presented in the 2017 Report for 5 topic areas: (1) Seed (2) Fertilizer (3) Agricultural machinery (4) Markets (5) Transport</t>
  </si>
  <si>
    <t>Refocussing of the project to policy relevant information. Policy focussed sections are included in the report.
Results on these indicators will be reported in EBA's third year report.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</si>
</sst>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0.000"/>
    <numFmt numFmtId="178" formatCode="0.0000"/>
    <numFmt numFmtId="179" formatCode="0.0"/>
    <numFmt numFmtId="180" formatCode="_-* #,##0.0_-;\-* #,##0.0_-;_-* &quot;-&quot;??_-;_-@_-"/>
    <numFmt numFmtId="181" formatCode="_-* #,##0_-;\-* #,##0_-;_-* &quot;-&quot;??_-;_-@_-"/>
  </numFmts>
  <fonts count="41">
    <font>
      <sz val="10"/>
      <name val="Arial"/>
      <family val="0"/>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indexed="55"/>
        <bgColor indexed="64"/>
      </patternFill>
    </fill>
    <fill>
      <patternFill patternType="solid">
        <fgColor rgb="FFCC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0">
    <xf numFmtId="0" fontId="0" fillId="0" borderId="0" xfId="0" applyAlignment="1">
      <alignment/>
    </xf>
    <xf numFmtId="0" fontId="1" fillId="33" borderId="10" xfId="0" applyFont="1" applyFill="1" applyBorder="1" applyAlignment="1">
      <alignment vertical="top" wrapText="1"/>
    </xf>
    <xf numFmtId="0" fontId="1" fillId="34" borderId="11" xfId="0" applyFont="1" applyFill="1" applyBorder="1" applyAlignment="1">
      <alignment vertical="top" wrapText="1"/>
    </xf>
    <xf numFmtId="0" fontId="1" fillId="33" borderId="12" xfId="0" applyFont="1" applyFill="1" applyBorder="1" applyAlignment="1">
      <alignment vertical="top" wrapText="1"/>
    </xf>
    <xf numFmtId="0" fontId="1" fillId="35" borderId="12" xfId="0" applyFont="1" applyFill="1" applyBorder="1" applyAlignment="1">
      <alignment vertical="top" wrapText="1"/>
    </xf>
    <xf numFmtId="0" fontId="1" fillId="0" borderId="10" xfId="0" applyFont="1" applyBorder="1" applyAlignment="1">
      <alignment horizontal="center" vertical="top" wrapText="1"/>
    </xf>
    <xf numFmtId="0" fontId="2" fillId="0" borderId="12" xfId="0" applyFont="1" applyBorder="1" applyAlignment="1">
      <alignment vertical="top" wrapText="1"/>
    </xf>
    <xf numFmtId="0" fontId="2" fillId="36" borderId="13" xfId="0" applyFont="1" applyFill="1" applyBorder="1" applyAlignment="1">
      <alignment vertical="top" wrapText="1"/>
    </xf>
    <xf numFmtId="0" fontId="1" fillId="0" borderId="11" xfId="0" applyFont="1" applyBorder="1" applyAlignment="1">
      <alignment horizontal="center" vertical="top" wrapText="1"/>
    </xf>
    <xf numFmtId="0" fontId="2" fillId="37" borderId="10" xfId="0" applyFont="1" applyFill="1" applyBorder="1" applyAlignment="1">
      <alignment vertical="top" wrapText="1"/>
    </xf>
    <xf numFmtId="0" fontId="2" fillId="0" borderId="10" xfId="0" applyFont="1" applyBorder="1" applyAlignment="1">
      <alignment vertical="top" wrapText="1"/>
    </xf>
    <xf numFmtId="0" fontId="2" fillId="36" borderId="11" xfId="0" applyFont="1" applyFill="1" applyBorder="1" applyAlignment="1">
      <alignment vertical="top" wrapText="1"/>
    </xf>
    <xf numFmtId="0" fontId="2" fillId="0" borderId="14" xfId="0" applyFont="1" applyBorder="1" applyAlignment="1">
      <alignment vertical="top" wrapText="1"/>
    </xf>
    <xf numFmtId="0" fontId="1" fillId="34" borderId="10" xfId="0" applyFont="1" applyFill="1" applyBorder="1" applyAlignment="1">
      <alignment vertical="top" wrapText="1"/>
    </xf>
    <xf numFmtId="0" fontId="1" fillId="33" borderId="15" xfId="0" applyFont="1" applyFill="1" applyBorder="1" applyAlignment="1">
      <alignment vertical="top" wrapText="1"/>
    </xf>
    <xf numFmtId="0" fontId="1" fillId="35" borderId="15" xfId="0" applyFont="1" applyFill="1" applyBorder="1" applyAlignment="1">
      <alignment vertical="top" wrapText="1"/>
    </xf>
    <xf numFmtId="0" fontId="1" fillId="38" borderId="15" xfId="0" applyFont="1" applyFill="1" applyBorder="1" applyAlignment="1">
      <alignment vertical="top" wrapText="1"/>
    </xf>
    <xf numFmtId="0" fontId="1" fillId="37" borderId="12" xfId="0" applyFont="1" applyFill="1" applyBorder="1" applyAlignment="1">
      <alignment vertical="top" wrapText="1"/>
    </xf>
    <xf numFmtId="0" fontId="1" fillId="37" borderId="15" xfId="0" applyFont="1" applyFill="1" applyBorder="1" applyAlignment="1">
      <alignment vertical="top" wrapText="1"/>
    </xf>
    <xf numFmtId="0" fontId="1" fillId="0" borderId="12" xfId="0" applyFont="1" applyBorder="1" applyAlignment="1">
      <alignment vertical="top" wrapText="1"/>
    </xf>
    <xf numFmtId="0" fontId="1" fillId="37" borderId="10" xfId="0" applyFont="1" applyFill="1" applyBorder="1" applyAlignment="1">
      <alignment vertical="top" wrapText="1"/>
    </xf>
    <xf numFmtId="0" fontId="1" fillId="0" borderId="16" xfId="0" applyFont="1" applyBorder="1" applyAlignment="1">
      <alignment vertical="top" wrapText="1"/>
    </xf>
    <xf numFmtId="0" fontId="1" fillId="0" borderId="15" xfId="0" applyFont="1" applyFill="1" applyBorder="1" applyAlignment="1">
      <alignment vertical="top" wrapText="1"/>
    </xf>
    <xf numFmtId="0" fontId="1" fillId="0" borderId="17" xfId="0" applyFont="1" applyBorder="1" applyAlignment="1">
      <alignment horizontal="center" vertical="top" wrapText="1"/>
    </xf>
    <xf numFmtId="0" fontId="2" fillId="37" borderId="16" xfId="0" applyFont="1" applyFill="1" applyBorder="1" applyAlignment="1">
      <alignment vertical="top" wrapText="1"/>
    </xf>
    <xf numFmtId="0" fontId="2" fillId="36" borderId="13" xfId="0" applyFont="1" applyFill="1" applyBorder="1" applyAlignment="1">
      <alignment vertical="center" wrapText="1"/>
    </xf>
    <xf numFmtId="0" fontId="1" fillId="38" borderId="12" xfId="0" applyFont="1" applyFill="1" applyBorder="1" applyAlignment="1">
      <alignment vertical="top" wrapText="1"/>
    </xf>
    <xf numFmtId="0" fontId="2" fillId="36" borderId="11" xfId="0" applyFont="1" applyFill="1" applyBorder="1" applyAlignment="1">
      <alignment vertical="center" wrapText="1"/>
    </xf>
    <xf numFmtId="0" fontId="1" fillId="0" borderId="13" xfId="0" applyFont="1" applyBorder="1" applyAlignment="1">
      <alignment horizontal="center" vertical="top" wrapText="1"/>
    </xf>
    <xf numFmtId="0" fontId="2" fillId="0" borderId="10" xfId="0" applyFont="1" applyFill="1" applyBorder="1" applyAlignment="1">
      <alignment vertical="top" wrapText="1"/>
    </xf>
    <xf numFmtId="9" fontId="2" fillId="0" borderId="12" xfId="0" applyNumberFormat="1" applyFont="1" applyBorder="1" applyAlignment="1">
      <alignment vertical="top" wrapText="1"/>
    </xf>
    <xf numFmtId="3" fontId="1" fillId="0" borderId="12" xfId="0" applyNumberFormat="1" applyFont="1" applyBorder="1" applyAlignment="1">
      <alignment vertical="top" wrapText="1"/>
    </xf>
    <xf numFmtId="9" fontId="1" fillId="0" borderId="12" xfId="0" applyNumberFormat="1" applyFont="1" applyBorder="1" applyAlignment="1">
      <alignment vertical="top" wrapText="1"/>
    </xf>
    <xf numFmtId="9" fontId="2" fillId="36" borderId="18" xfId="0" applyNumberFormat="1" applyFont="1" applyFill="1" applyBorder="1" applyAlignment="1">
      <alignment horizontal="center" vertical="center" wrapText="1"/>
    </xf>
    <xf numFmtId="17" fontId="1" fillId="35" borderId="15" xfId="0" applyNumberFormat="1" applyFont="1" applyFill="1" applyBorder="1" applyAlignment="1">
      <alignment vertical="top" wrapText="1"/>
    </xf>
    <xf numFmtId="17" fontId="1" fillId="35" borderId="12" xfId="0" applyNumberFormat="1" applyFont="1" applyFill="1" applyBorder="1" applyAlignment="1">
      <alignment vertical="top" wrapText="1"/>
    </xf>
    <xf numFmtId="17" fontId="1" fillId="35" borderId="10" xfId="0" applyNumberFormat="1" applyFont="1" applyFill="1" applyBorder="1" applyAlignment="1">
      <alignment vertical="top" wrapText="1"/>
    </xf>
    <xf numFmtId="0" fontId="1" fillId="35" borderId="10" xfId="0" applyFont="1" applyFill="1" applyBorder="1" applyAlignment="1">
      <alignment vertical="top" wrapText="1"/>
    </xf>
    <xf numFmtId="0" fontId="2" fillId="36" borderId="17" xfId="0" applyFont="1" applyFill="1" applyBorder="1" applyAlignment="1">
      <alignment vertical="top" wrapText="1"/>
    </xf>
    <xf numFmtId="0" fontId="2" fillId="0" borderId="12" xfId="0" applyFont="1" applyBorder="1" applyAlignment="1">
      <alignment horizontal="center" vertical="top" wrapText="1"/>
    </xf>
    <xf numFmtId="0" fontId="2" fillId="0" borderId="16" xfId="0" applyFont="1" applyBorder="1" applyAlignment="1">
      <alignment vertical="top" wrapText="1"/>
    </xf>
    <xf numFmtId="0" fontId="1" fillId="35" borderId="16" xfId="0" applyFont="1" applyFill="1" applyBorder="1" applyAlignment="1">
      <alignment vertical="top" wrapText="1"/>
    </xf>
    <xf numFmtId="0" fontId="1" fillId="39" borderId="10" xfId="0" applyFont="1" applyFill="1" applyBorder="1" applyAlignment="1">
      <alignment horizontal="center" vertical="top" wrapText="1"/>
    </xf>
    <xf numFmtId="0" fontId="2" fillId="39" borderId="12" xfId="0" applyFont="1" applyFill="1" applyBorder="1" applyAlignment="1">
      <alignment vertical="top" wrapText="1"/>
    </xf>
    <xf numFmtId="0" fontId="2" fillId="0" borderId="11" xfId="0" applyFont="1" applyBorder="1" applyAlignment="1">
      <alignment vertical="top" wrapText="1"/>
    </xf>
    <xf numFmtId="0" fontId="0" fillId="0" borderId="0" xfId="0" applyFont="1" applyAlignment="1">
      <alignment wrapText="1"/>
    </xf>
    <xf numFmtId="9" fontId="1" fillId="0" borderId="14" xfId="0" applyNumberFormat="1" applyFont="1" applyBorder="1" applyAlignment="1">
      <alignment vertical="top" wrapText="1"/>
    </xf>
    <xf numFmtId="0" fontId="1" fillId="37" borderId="14" xfId="0" applyFont="1" applyFill="1" applyBorder="1" applyAlignment="1">
      <alignment vertical="top" wrapText="1"/>
    </xf>
    <xf numFmtId="0" fontId="1" fillId="34" borderId="18" xfId="0" applyFont="1" applyFill="1" applyBorder="1" applyAlignment="1">
      <alignment vertical="top" wrapText="1"/>
    </xf>
    <xf numFmtId="0" fontId="1" fillId="34" borderId="11" xfId="0" applyFont="1" applyFill="1" applyBorder="1" applyAlignment="1">
      <alignment vertical="top" wrapText="1"/>
    </xf>
    <xf numFmtId="0" fontId="1" fillId="40" borderId="19" xfId="0" applyFont="1" applyFill="1" applyBorder="1" applyAlignment="1">
      <alignment vertical="top" wrapText="1"/>
    </xf>
    <xf numFmtId="0" fontId="1" fillId="40" borderId="20" xfId="0" applyFont="1" applyFill="1" applyBorder="1" applyAlignment="1">
      <alignment vertical="top" wrapText="1"/>
    </xf>
    <xf numFmtId="0" fontId="1" fillId="40" borderId="21" xfId="0" applyFont="1" applyFill="1" applyBorder="1" applyAlignment="1">
      <alignment vertical="top" wrapText="1"/>
    </xf>
    <xf numFmtId="0" fontId="1" fillId="40" borderId="22" xfId="0" applyFont="1" applyFill="1" applyBorder="1" applyAlignment="1">
      <alignment vertical="top" wrapText="1"/>
    </xf>
    <xf numFmtId="0" fontId="1" fillId="40" borderId="16" xfId="0" applyFont="1" applyFill="1" applyBorder="1" applyAlignment="1">
      <alignment vertical="top" wrapText="1"/>
    </xf>
    <xf numFmtId="0" fontId="1" fillId="40" borderId="12" xfId="0" applyFont="1" applyFill="1" applyBorder="1" applyAlignment="1">
      <alignment vertical="top" wrapText="1"/>
    </xf>
    <xf numFmtId="0" fontId="1" fillId="35" borderId="14" xfId="0" applyFont="1" applyFill="1" applyBorder="1" applyAlignment="1">
      <alignment horizontal="center" vertical="top" wrapText="1"/>
    </xf>
    <xf numFmtId="0" fontId="1" fillId="41" borderId="23" xfId="0" applyFont="1" applyFill="1" applyBorder="1" applyAlignment="1">
      <alignment horizontal="center" vertical="top" wrapText="1"/>
    </xf>
    <xf numFmtId="0" fontId="1" fillId="35" borderId="15" xfId="0" applyFont="1" applyFill="1" applyBorder="1" applyAlignment="1">
      <alignment horizontal="center" vertical="top" wrapText="1"/>
    </xf>
    <xf numFmtId="0" fontId="2" fillId="0" borderId="14" xfId="0" applyFont="1" applyBorder="1" applyAlignment="1">
      <alignment horizontal="center" vertical="top" wrapText="1"/>
    </xf>
    <xf numFmtId="0" fontId="2" fillId="0" borderId="23" xfId="0" applyFont="1" applyBorder="1" applyAlignment="1">
      <alignment horizontal="center" vertical="top" wrapText="1"/>
    </xf>
    <xf numFmtId="0" fontId="2" fillId="0" borderId="15" xfId="0" applyFont="1" applyBorder="1" applyAlignment="1">
      <alignment horizontal="center" vertical="top" wrapText="1"/>
    </xf>
    <xf numFmtId="0" fontId="1" fillId="37" borderId="15" xfId="0" applyFont="1" applyFill="1" applyBorder="1" applyAlignment="1">
      <alignment vertical="top" wrapText="1"/>
    </xf>
    <xf numFmtId="9" fontId="1" fillId="0" borderId="14" xfId="0" applyNumberFormat="1" applyFont="1" applyBorder="1" applyAlignment="1">
      <alignment vertical="top" wrapText="1"/>
    </xf>
    <xf numFmtId="0" fontId="1" fillId="0" borderId="15" xfId="0" applyFont="1" applyBorder="1" applyAlignment="1">
      <alignment vertical="top" wrapText="1"/>
    </xf>
    <xf numFmtId="0" fontId="2" fillId="0" borderId="18" xfId="0" applyFont="1" applyBorder="1" applyAlignment="1">
      <alignment vertical="top" wrapText="1"/>
    </xf>
    <xf numFmtId="0" fontId="2" fillId="0" borderId="13" xfId="0" applyFont="1" applyBorder="1" applyAlignment="1">
      <alignment vertical="top" wrapText="1"/>
    </xf>
    <xf numFmtId="0" fontId="2" fillId="0" borderId="17" xfId="0" applyFont="1" applyBorder="1" applyAlignment="1">
      <alignment vertical="top" wrapText="1"/>
    </xf>
    <xf numFmtId="0" fontId="2" fillId="0" borderId="11" xfId="0" applyFont="1" applyBorder="1" applyAlignment="1">
      <alignment vertical="top" wrapText="1"/>
    </xf>
    <xf numFmtId="0" fontId="2" fillId="36" borderId="18" xfId="0" applyFont="1" applyFill="1" applyBorder="1" applyAlignment="1">
      <alignment horizontal="left" vertical="top" wrapText="1"/>
    </xf>
    <xf numFmtId="0" fontId="2" fillId="36" borderId="13" xfId="0" applyFont="1" applyFill="1" applyBorder="1" applyAlignment="1">
      <alignment horizontal="left" vertical="top" wrapText="1"/>
    </xf>
    <xf numFmtId="0" fontId="1" fillId="37" borderId="22" xfId="0" applyFont="1" applyFill="1" applyBorder="1" applyAlignment="1">
      <alignment vertical="top" wrapText="1"/>
    </xf>
    <xf numFmtId="0" fontId="1" fillId="35" borderId="19" xfId="0" applyFont="1" applyFill="1" applyBorder="1" applyAlignment="1">
      <alignment horizontal="center" vertical="top" wrapText="1"/>
    </xf>
    <xf numFmtId="0" fontId="1" fillId="35" borderId="20" xfId="0" applyFont="1" applyFill="1" applyBorder="1" applyAlignment="1">
      <alignment horizontal="center" vertical="top" wrapText="1"/>
    </xf>
    <xf numFmtId="0" fontId="1" fillId="35" borderId="21" xfId="0" applyFont="1" applyFill="1" applyBorder="1" applyAlignment="1">
      <alignment horizontal="center" vertical="top" wrapText="1"/>
    </xf>
    <xf numFmtId="0" fontId="2" fillId="0" borderId="18"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0" fillId="0" borderId="14" xfId="0" applyBorder="1" applyAlignment="1">
      <alignment horizontal="center"/>
    </xf>
    <xf numFmtId="0" fontId="0" fillId="0" borderId="23" xfId="0" applyBorder="1" applyAlignment="1">
      <alignment horizontal="center"/>
    </xf>
    <xf numFmtId="0" fontId="0" fillId="0" borderId="15" xfId="0" applyBorder="1" applyAlignment="1">
      <alignment horizontal="center"/>
    </xf>
    <xf numFmtId="0" fontId="2" fillId="0" borderId="14" xfId="0" applyFont="1" applyBorder="1" applyAlignment="1">
      <alignment horizontal="left" vertical="top" wrapText="1"/>
    </xf>
    <xf numFmtId="0" fontId="2" fillId="0" borderId="23" xfId="0" applyFont="1" applyBorder="1" applyAlignment="1">
      <alignment horizontal="left" vertical="top" wrapText="1"/>
    </xf>
    <xf numFmtId="0" fontId="2" fillId="0" borderId="15" xfId="0" applyFont="1" applyBorder="1" applyAlignment="1">
      <alignment horizontal="left" vertical="top" wrapText="1"/>
    </xf>
    <xf numFmtId="0" fontId="1" fillId="0" borderId="14" xfId="0" applyFont="1" applyBorder="1" applyAlignment="1">
      <alignment vertical="top" wrapText="1"/>
    </xf>
    <xf numFmtId="0" fontId="1" fillId="0" borderId="23" xfId="0" applyFont="1" applyBorder="1" applyAlignment="1">
      <alignment vertical="top" wrapText="1"/>
    </xf>
    <xf numFmtId="0" fontId="2" fillId="0" borderId="18"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20" xfId="0" applyFont="1" applyFill="1" applyBorder="1" applyAlignment="1">
      <alignment vertical="top" wrapText="1"/>
    </xf>
    <xf numFmtId="0" fontId="0" fillId="0" borderId="20" xfId="0" applyBorder="1" applyAlignment="1">
      <alignment vertical="top" wrapText="1"/>
    </xf>
    <xf numFmtId="0" fontId="0" fillId="39" borderId="0" xfId="0" applyFill="1" applyAlignment="1">
      <alignment/>
    </xf>
    <xf numFmtId="0" fontId="0" fillId="39" borderId="0" xfId="0" applyFill="1" applyBorder="1" applyAlignment="1">
      <alignment/>
    </xf>
    <xf numFmtId="0" fontId="0" fillId="39" borderId="24" xfId="0" applyFill="1" applyBorder="1" applyAlignment="1">
      <alignment/>
    </xf>
    <xf numFmtId="181" fontId="0" fillId="39" borderId="0" xfId="42" applyNumberFormat="1" applyFont="1" applyFill="1" applyBorder="1" applyAlignment="1">
      <alignment/>
    </xf>
    <xf numFmtId="0" fontId="1" fillId="39" borderId="0" xfId="0" applyFont="1" applyFill="1" applyBorder="1" applyAlignment="1">
      <alignment vertical="top" wrapText="1"/>
    </xf>
    <xf numFmtId="0" fontId="2" fillId="39" borderId="0" xfId="0" applyFont="1" applyFill="1" applyBorder="1" applyAlignment="1">
      <alignment vertical="top" wrapText="1"/>
    </xf>
    <xf numFmtId="0" fontId="1" fillId="39" borderId="11" xfId="0" applyFont="1" applyFill="1" applyBorder="1" applyAlignment="1">
      <alignment horizontal="center" vertical="top" wrapText="1"/>
    </xf>
    <xf numFmtId="0" fontId="2" fillId="39" borderId="24" xfId="0" applyFont="1" applyFill="1" applyBorder="1" applyAlignment="1">
      <alignment vertical="top" wrapText="1"/>
    </xf>
    <xf numFmtId="0" fontId="2" fillId="39" borderId="22" xfId="0" applyFont="1" applyFill="1" applyBorder="1" applyAlignment="1">
      <alignment vertical="top" wrapText="1"/>
    </xf>
    <xf numFmtId="0" fontId="2" fillId="36" borderId="18" xfId="0" applyFont="1" applyFill="1" applyBorder="1" applyAlignment="1">
      <alignment horizontal="left" vertical="center" wrapText="1"/>
    </xf>
    <xf numFmtId="0" fontId="2" fillId="36" borderId="13"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0" fillId="39" borderId="18" xfId="0" applyFont="1" applyFill="1" applyBorder="1" applyAlignment="1">
      <alignment horizontal="left" vertical="top" wrapText="1"/>
    </xf>
    <xf numFmtId="0" fontId="0" fillId="39" borderId="13" xfId="0" applyFont="1" applyFill="1" applyBorder="1" applyAlignment="1">
      <alignment horizontal="left" vertical="top" wrapText="1"/>
    </xf>
    <xf numFmtId="0" fontId="0" fillId="39" borderId="11" xfId="0" applyFont="1" applyFill="1" applyBorder="1" applyAlignment="1">
      <alignment horizontal="left" vertical="top" wrapText="1"/>
    </xf>
    <xf numFmtId="0" fontId="2" fillId="36" borderId="19" xfId="0" applyFont="1" applyFill="1" applyBorder="1" applyAlignment="1">
      <alignment vertical="top" wrapText="1"/>
    </xf>
    <xf numFmtId="0" fontId="2" fillId="36" borderId="24" xfId="0" applyFont="1" applyFill="1" applyBorder="1" applyAlignment="1">
      <alignment vertical="top"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2" fillId="39" borderId="16" xfId="0" applyFont="1" applyFill="1" applyBorder="1" applyAlignment="1">
      <alignment vertical="top" wrapText="1"/>
    </xf>
    <xf numFmtId="0" fontId="1" fillId="33" borderId="21" xfId="0" applyFont="1" applyFill="1" applyBorder="1" applyAlignment="1">
      <alignment vertical="top" wrapText="1"/>
    </xf>
    <xf numFmtId="0" fontId="0" fillId="0" borderId="18"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2" fillId="0" borderId="18"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36" borderId="18" xfId="0" applyFont="1" applyFill="1" applyBorder="1" applyAlignment="1">
      <alignment horizontal="left" vertical="center"/>
    </xf>
    <xf numFmtId="0" fontId="2" fillId="36" borderId="13"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8" xfId="0" applyFont="1" applyFill="1" applyBorder="1" applyAlignment="1">
      <alignment vertical="center" wrapText="1"/>
    </xf>
    <xf numFmtId="0" fontId="2" fillId="36" borderId="13" xfId="0" applyFont="1" applyFill="1" applyBorder="1" applyAlignment="1">
      <alignment vertical="center" wrapText="1"/>
    </xf>
    <xf numFmtId="0" fontId="2" fillId="36" borderId="11" xfId="0" applyFont="1" applyFill="1" applyBorder="1" applyAlignment="1">
      <alignment vertical="center" wrapText="1"/>
    </xf>
    <xf numFmtId="9" fontId="2" fillId="36" borderId="18" xfId="0" applyNumberFormat="1" applyFont="1" applyFill="1" applyBorder="1" applyAlignment="1">
      <alignment horizontal="center" vertical="center" wrapText="1"/>
    </xf>
    <xf numFmtId="9" fontId="2" fillId="36" borderId="13" xfId="0" applyNumberFormat="1" applyFont="1" applyFill="1" applyBorder="1" applyAlignment="1">
      <alignment horizontal="center" vertical="center" wrapText="1"/>
    </xf>
    <xf numFmtId="9" fontId="2" fillId="36" borderId="11" xfId="0" applyNumberFormat="1" applyFont="1" applyFill="1" applyBorder="1" applyAlignment="1">
      <alignment horizontal="center" vertical="center" wrapText="1"/>
    </xf>
    <xf numFmtId="0" fontId="2" fillId="39" borderId="18" xfId="0" applyFont="1" applyFill="1" applyBorder="1" applyAlignment="1">
      <alignment horizontal="left" vertical="top" wrapText="1"/>
    </xf>
    <xf numFmtId="0" fontId="2" fillId="39" borderId="13" xfId="0" applyFont="1" applyFill="1" applyBorder="1" applyAlignment="1">
      <alignment horizontal="left" vertical="top" wrapText="1"/>
    </xf>
    <xf numFmtId="0" fontId="2" fillId="39" borderId="11"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Sahin\AppData\Local\Microsoft\Windows\Temporary%20Internet%20Files\Content.Outlook\U72W4NV5\Revised%20BBA%20Results%20Framework_WB_0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BA Results Framework"/>
    </sheetNames>
    <sheetDataSet>
      <sheetData sheetId="0">
        <row r="3">
          <cell r="H3" t="str">
            <v> - Political climate is conducive to agricultural policy/regulatory reform in the countries where we collect BBA data.            
- The process of agreeing to policy changes is inclusive and consultative at country-level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80"/>
  <sheetViews>
    <sheetView tabSelected="1" zoomScale="85" zoomScaleNormal="85" zoomScalePageLayoutView="0" workbookViewId="0" topLeftCell="A1">
      <selection activeCell="G26" sqref="G26"/>
    </sheetView>
  </sheetViews>
  <sheetFormatPr defaultColWidth="9.140625" defaultRowHeight="12.75"/>
  <cols>
    <col min="1" max="1" width="4.7109375" style="92" customWidth="1"/>
    <col min="2" max="2" width="32.8515625" style="91" customWidth="1"/>
    <col min="3" max="3" width="45.421875" style="91" customWidth="1"/>
    <col min="4" max="5" width="20.7109375" style="91" customWidth="1"/>
    <col min="6" max="8" width="35.8515625" style="91" customWidth="1"/>
    <col min="9" max="9" width="30.7109375" style="91" customWidth="1"/>
    <col min="10" max="10" width="9.140625" style="91" customWidth="1"/>
    <col min="11" max="11" width="15.140625" style="92" bestFit="1" customWidth="1"/>
    <col min="12" max="16384" width="9.140625" style="92" customWidth="1"/>
  </cols>
  <sheetData>
    <row r="1" ht="13.5" thickBot="1"/>
    <row r="2" spans="2:9" ht="13.5" thickBot="1">
      <c r="B2" s="1" t="s">
        <v>0</v>
      </c>
      <c r="C2" s="84" t="s">
        <v>92</v>
      </c>
      <c r="D2" s="85"/>
      <c r="E2" s="85"/>
      <c r="F2" s="85"/>
      <c r="G2" s="85"/>
      <c r="H2" s="85"/>
      <c r="I2" s="64"/>
    </row>
    <row r="3" spans="2:9" ht="13.5" customHeight="1" thickBot="1">
      <c r="B3" s="2" t="s">
        <v>1</v>
      </c>
      <c r="C3" s="3" t="s">
        <v>27</v>
      </c>
      <c r="D3" s="3"/>
      <c r="E3" s="4" t="s">
        <v>2</v>
      </c>
      <c r="F3" s="34">
        <v>41791</v>
      </c>
      <c r="G3" s="35">
        <v>42156</v>
      </c>
      <c r="H3" s="41" t="s">
        <v>47</v>
      </c>
      <c r="I3" s="86" t="str">
        <f>'[1]BBA Results Framework'!$H$3</f>
        <v> - Political climate is conducive to agricultural policy/regulatory reform in the countries where we collect BBA data.            
- The process of agreeing to policy changes is inclusive and consultative at country-level</v>
      </c>
    </row>
    <row r="4" spans="2:9" ht="81" customHeight="1" thickBot="1">
      <c r="B4" s="100" t="s">
        <v>69</v>
      </c>
      <c r="C4" s="103" t="s">
        <v>71</v>
      </c>
      <c r="D4" s="42"/>
      <c r="E4" s="43" t="s">
        <v>67</v>
      </c>
      <c r="F4" s="43"/>
      <c r="G4" s="43"/>
      <c r="H4" s="43" t="s">
        <v>68</v>
      </c>
      <c r="I4" s="87"/>
    </row>
    <row r="5" spans="2:9" ht="13.5" customHeight="1" thickBot="1">
      <c r="B5" s="101"/>
      <c r="C5" s="104"/>
      <c r="D5" s="97" t="s">
        <v>4</v>
      </c>
      <c r="E5" s="9"/>
      <c r="F5" s="29"/>
      <c r="G5" s="29"/>
      <c r="H5" s="29"/>
      <c r="I5" s="87"/>
    </row>
    <row r="6" spans="2:9" ht="13.5" customHeight="1" thickBot="1">
      <c r="B6" s="101"/>
      <c r="C6" s="104"/>
      <c r="D6" s="98"/>
      <c r="E6" s="56" t="s">
        <v>5</v>
      </c>
      <c r="F6" s="57"/>
      <c r="G6" s="57"/>
      <c r="H6" s="58"/>
      <c r="I6" s="87"/>
    </row>
    <row r="7" spans="2:9" ht="13.5" customHeight="1" thickBot="1">
      <c r="B7" s="101"/>
      <c r="C7" s="105"/>
      <c r="D7" s="99"/>
      <c r="E7" s="59" t="s">
        <v>109</v>
      </c>
      <c r="F7" s="60"/>
      <c r="G7" s="60"/>
      <c r="H7" s="61"/>
      <c r="I7" s="87"/>
    </row>
    <row r="8" spans="2:9" ht="13.5" customHeight="1" thickBot="1">
      <c r="B8" s="101"/>
      <c r="C8" s="3" t="s">
        <v>28</v>
      </c>
      <c r="D8" s="3"/>
      <c r="E8" s="4" t="s">
        <v>2</v>
      </c>
      <c r="F8" s="34">
        <v>41791</v>
      </c>
      <c r="G8" s="35">
        <v>42156</v>
      </c>
      <c r="H8" s="41" t="s">
        <v>47</v>
      </c>
      <c r="I8" s="87"/>
    </row>
    <row r="9" spans="2:9" ht="48.75" customHeight="1" thickBot="1">
      <c r="B9" s="101"/>
      <c r="C9" s="86" t="s">
        <v>93</v>
      </c>
      <c r="D9" s="5" t="s">
        <v>3</v>
      </c>
      <c r="E9" s="6" t="s">
        <v>32</v>
      </c>
      <c r="F9" s="39" t="s">
        <v>29</v>
      </c>
      <c r="G9" s="39" t="s">
        <v>29</v>
      </c>
      <c r="H9" s="40" t="s">
        <v>46</v>
      </c>
      <c r="I9" s="87"/>
    </row>
    <row r="10" spans="2:9" ht="13.5" customHeight="1" thickBot="1">
      <c r="B10" s="101"/>
      <c r="C10" s="87"/>
      <c r="D10" s="8" t="s">
        <v>4</v>
      </c>
      <c r="E10" s="9"/>
      <c r="F10" s="29"/>
      <c r="G10" s="29"/>
      <c r="H10" s="29"/>
      <c r="I10" s="87"/>
    </row>
    <row r="11" spans="2:9" ht="13.5" customHeight="1" thickBot="1">
      <c r="B11" s="101"/>
      <c r="C11" s="87"/>
      <c r="D11" s="98"/>
      <c r="E11" s="56" t="s">
        <v>5</v>
      </c>
      <c r="F11" s="57"/>
      <c r="G11" s="57"/>
      <c r="H11" s="58"/>
      <c r="I11" s="87"/>
    </row>
    <row r="12" spans="2:9" ht="13.5" customHeight="1" thickBot="1">
      <c r="B12" s="102"/>
      <c r="C12" s="88"/>
      <c r="D12" s="99"/>
      <c r="E12" s="59" t="s">
        <v>44</v>
      </c>
      <c r="F12" s="60"/>
      <c r="G12" s="60"/>
      <c r="H12" s="61"/>
      <c r="I12" s="88"/>
    </row>
    <row r="13" spans="2:9" ht="41.25" customHeight="1">
      <c r="B13" s="89" t="s">
        <v>70</v>
      </c>
      <c r="C13" s="90"/>
      <c r="D13" s="90"/>
      <c r="E13" s="90"/>
      <c r="F13" s="90"/>
      <c r="G13" s="90"/>
      <c r="H13" s="90"/>
      <c r="I13" s="90"/>
    </row>
    <row r="14" spans="2:9" ht="13.5" thickBot="1">
      <c r="B14" s="95"/>
      <c r="C14" s="95"/>
      <c r="D14" s="95"/>
      <c r="E14" s="95"/>
      <c r="F14" s="95"/>
      <c r="G14" s="95"/>
      <c r="H14" s="95"/>
      <c r="I14" s="95"/>
    </row>
    <row r="15" spans="2:9" ht="13.5" thickBot="1">
      <c r="B15" s="13" t="s">
        <v>6</v>
      </c>
      <c r="C15" s="111" t="s">
        <v>25</v>
      </c>
      <c r="D15" s="14"/>
      <c r="E15" s="15" t="s">
        <v>2</v>
      </c>
      <c r="F15" s="34">
        <v>41791</v>
      </c>
      <c r="G15" s="36">
        <v>42156</v>
      </c>
      <c r="H15" s="15" t="s">
        <v>47</v>
      </c>
      <c r="I15" s="16" t="s">
        <v>7</v>
      </c>
    </row>
    <row r="16" spans="2:9" ht="71.25" customHeight="1" thickBot="1">
      <c r="B16" s="106" t="s">
        <v>95</v>
      </c>
      <c r="C16" s="127" t="s">
        <v>94</v>
      </c>
      <c r="D16" s="108" t="s">
        <v>3</v>
      </c>
      <c r="E16" s="6" t="s">
        <v>32</v>
      </c>
      <c r="F16" s="6" t="s">
        <v>83</v>
      </c>
      <c r="G16" s="6" t="s">
        <v>76</v>
      </c>
      <c r="H16" s="6" t="s">
        <v>85</v>
      </c>
      <c r="I16" s="75" t="s">
        <v>43</v>
      </c>
    </row>
    <row r="17" spans="2:9" ht="78" customHeight="1" thickBot="1">
      <c r="B17" s="107"/>
      <c r="C17" s="128"/>
      <c r="D17" s="109" t="s">
        <v>4</v>
      </c>
      <c r="E17" s="9"/>
      <c r="F17" s="29" t="s">
        <v>75</v>
      </c>
      <c r="G17" s="29" t="s">
        <v>84</v>
      </c>
      <c r="H17" s="29" t="s">
        <v>110</v>
      </c>
      <c r="I17" s="76"/>
    </row>
    <row r="18" spans="2:9" ht="13.5" thickBot="1">
      <c r="B18" s="107"/>
      <c r="C18" s="128"/>
      <c r="D18" s="96"/>
      <c r="E18" s="56" t="s">
        <v>5</v>
      </c>
      <c r="F18" s="57"/>
      <c r="G18" s="57"/>
      <c r="H18" s="58"/>
      <c r="I18" s="76"/>
    </row>
    <row r="19" spans="2:9" ht="13.5" customHeight="1" thickBot="1">
      <c r="B19" s="107"/>
      <c r="C19" s="129"/>
      <c r="D19" s="110"/>
      <c r="E19" s="59" t="s">
        <v>41</v>
      </c>
      <c r="F19" s="60"/>
      <c r="G19" s="60"/>
      <c r="H19" s="61"/>
      <c r="I19" s="76"/>
    </row>
    <row r="20" spans="2:9" ht="13.5" thickBot="1">
      <c r="B20" s="7"/>
      <c r="C20" s="3" t="s">
        <v>26</v>
      </c>
      <c r="D20" s="3"/>
      <c r="E20" s="4" t="s">
        <v>2</v>
      </c>
      <c r="F20" s="34">
        <v>41791</v>
      </c>
      <c r="G20" s="35">
        <v>42156</v>
      </c>
      <c r="H20" s="41" t="s">
        <v>47</v>
      </c>
      <c r="I20" s="76"/>
    </row>
    <row r="21" spans="2:9" ht="26.25" customHeight="1" thickBot="1">
      <c r="B21" s="7"/>
      <c r="C21" s="112" t="s">
        <v>96</v>
      </c>
      <c r="D21" s="5" t="s">
        <v>3</v>
      </c>
      <c r="E21" s="39" t="s">
        <v>29</v>
      </c>
      <c r="F21" s="6" t="s">
        <v>48</v>
      </c>
      <c r="G21" s="6" t="s">
        <v>49</v>
      </c>
      <c r="H21" s="6">
        <v>10</v>
      </c>
      <c r="I21" s="76"/>
    </row>
    <row r="22" spans="2:9" ht="69.75" customHeight="1" thickBot="1">
      <c r="B22" s="7"/>
      <c r="C22" s="113"/>
      <c r="D22" s="8" t="s">
        <v>4</v>
      </c>
      <c r="E22" s="9"/>
      <c r="F22" s="45" t="s">
        <v>77</v>
      </c>
      <c r="G22" s="29" t="s">
        <v>86</v>
      </c>
      <c r="H22" s="29" t="s">
        <v>111</v>
      </c>
      <c r="I22" s="76"/>
    </row>
    <row r="23" spans="2:9" ht="13.5" thickBot="1">
      <c r="B23" s="7"/>
      <c r="C23" s="113"/>
      <c r="D23" s="98"/>
      <c r="E23" s="56" t="s">
        <v>5</v>
      </c>
      <c r="F23" s="57"/>
      <c r="G23" s="57"/>
      <c r="H23" s="58"/>
      <c r="I23" s="76"/>
    </row>
    <row r="24" spans="2:9" ht="37.5" customHeight="1" thickBot="1">
      <c r="B24" s="7"/>
      <c r="C24" s="114"/>
      <c r="D24" s="99"/>
      <c r="E24" s="81" t="s">
        <v>72</v>
      </c>
      <c r="F24" s="82"/>
      <c r="G24" s="82"/>
      <c r="H24" s="83"/>
      <c r="I24" s="76"/>
    </row>
    <row r="25" spans="2:9" ht="13.5" thickBot="1">
      <c r="B25" s="7"/>
      <c r="C25" s="3" t="s">
        <v>42</v>
      </c>
      <c r="D25" s="3"/>
      <c r="E25" s="37" t="s">
        <v>2</v>
      </c>
      <c r="F25" s="34">
        <v>41791</v>
      </c>
      <c r="G25" s="35">
        <v>42156</v>
      </c>
      <c r="H25" s="41" t="s">
        <v>47</v>
      </c>
      <c r="I25" s="76"/>
    </row>
    <row r="26" spans="2:9" ht="63" customHeight="1" thickBot="1">
      <c r="B26" s="7"/>
      <c r="C26" s="115" t="s">
        <v>97</v>
      </c>
      <c r="D26" s="5" t="s">
        <v>3</v>
      </c>
      <c r="E26" s="6" t="s">
        <v>51</v>
      </c>
      <c r="F26" s="39" t="s">
        <v>29</v>
      </c>
      <c r="G26" s="39" t="s">
        <v>29</v>
      </c>
      <c r="H26" s="40" t="s">
        <v>50</v>
      </c>
      <c r="I26" s="76"/>
    </row>
    <row r="27" spans="2:9" ht="72.75" thickBot="1">
      <c r="B27" s="7"/>
      <c r="C27" s="116"/>
      <c r="D27" s="8" t="s">
        <v>4</v>
      </c>
      <c r="E27" s="9"/>
      <c r="F27" s="39" t="s">
        <v>29</v>
      </c>
      <c r="G27" s="39" t="s">
        <v>29</v>
      </c>
      <c r="H27" s="29" t="s">
        <v>112</v>
      </c>
      <c r="I27" s="76"/>
    </row>
    <row r="28" spans="2:10" ht="13.5" thickBot="1">
      <c r="B28" s="7"/>
      <c r="C28" s="116"/>
      <c r="D28" s="10"/>
      <c r="E28" s="56" t="s">
        <v>5</v>
      </c>
      <c r="F28" s="57"/>
      <c r="G28" s="57"/>
      <c r="H28" s="58"/>
      <c r="I28" s="76"/>
      <c r="J28" s="93"/>
    </row>
    <row r="29" spans="2:10" ht="13.5" thickBot="1">
      <c r="B29" s="7"/>
      <c r="C29" s="116"/>
      <c r="D29" s="6"/>
      <c r="E29" s="78" t="s">
        <v>73</v>
      </c>
      <c r="F29" s="79"/>
      <c r="G29" s="79"/>
      <c r="H29" s="80"/>
      <c r="I29" s="76"/>
      <c r="J29" s="93"/>
    </row>
    <row r="30" spans="2:10" ht="13.5" customHeight="1" thickBot="1">
      <c r="B30" s="7"/>
      <c r="C30" s="3" t="s">
        <v>52</v>
      </c>
      <c r="D30" s="3"/>
      <c r="E30" s="37" t="s">
        <v>2</v>
      </c>
      <c r="F30" s="34">
        <v>41791</v>
      </c>
      <c r="G30" s="35">
        <v>42156</v>
      </c>
      <c r="H30" s="37" t="s">
        <v>47</v>
      </c>
      <c r="I30" s="76"/>
      <c r="J30" s="93"/>
    </row>
    <row r="31" spans="2:10" ht="62.25" customHeight="1" thickBot="1">
      <c r="B31" s="7"/>
      <c r="C31" s="115" t="s">
        <v>98</v>
      </c>
      <c r="D31" s="5" t="s">
        <v>3</v>
      </c>
      <c r="E31" s="6" t="s">
        <v>51</v>
      </c>
      <c r="F31" s="39" t="s">
        <v>29</v>
      </c>
      <c r="G31" s="39" t="s">
        <v>29</v>
      </c>
      <c r="H31" s="44" t="s">
        <v>53</v>
      </c>
      <c r="I31" s="77"/>
      <c r="J31" s="93"/>
    </row>
    <row r="32" spans="2:9" ht="132.75" thickBot="1">
      <c r="B32" s="7"/>
      <c r="C32" s="116"/>
      <c r="D32" s="8" t="s">
        <v>4</v>
      </c>
      <c r="E32" s="9"/>
      <c r="F32" s="39" t="s">
        <v>29</v>
      </c>
      <c r="G32" s="39" t="s">
        <v>29</v>
      </c>
      <c r="H32" s="29" t="s">
        <v>113</v>
      </c>
      <c r="I32" s="6"/>
    </row>
    <row r="33" spans="2:9" ht="13.5" thickBot="1">
      <c r="B33" s="7"/>
      <c r="C33" s="116"/>
      <c r="D33" s="10"/>
      <c r="E33" s="56" t="s">
        <v>5</v>
      </c>
      <c r="F33" s="57"/>
      <c r="G33" s="57"/>
      <c r="H33" s="58"/>
      <c r="I33" s="6"/>
    </row>
    <row r="34" spans="2:9" ht="13.5" customHeight="1" thickBot="1">
      <c r="B34" s="7"/>
      <c r="C34" s="117"/>
      <c r="D34" s="6"/>
      <c r="E34" s="78" t="s">
        <v>73</v>
      </c>
      <c r="F34" s="79"/>
      <c r="G34" s="79"/>
      <c r="H34" s="79"/>
      <c r="I34" s="6"/>
    </row>
    <row r="35" spans="2:9" ht="13.5" thickBot="1">
      <c r="B35" s="48" t="s">
        <v>8</v>
      </c>
      <c r="C35" s="17" t="s">
        <v>9</v>
      </c>
      <c r="D35" s="17"/>
      <c r="E35" s="17" t="s">
        <v>30</v>
      </c>
      <c r="F35" s="17" t="s">
        <v>31</v>
      </c>
      <c r="G35" s="17" t="s">
        <v>12</v>
      </c>
      <c r="H35" s="71" t="s">
        <v>13</v>
      </c>
      <c r="I35" s="62"/>
    </row>
    <row r="36" spans="2:11" ht="13.5" thickBot="1">
      <c r="B36" s="49"/>
      <c r="C36" s="19" t="s">
        <v>40</v>
      </c>
      <c r="D36" s="19"/>
      <c r="E36" s="19"/>
      <c r="F36" s="19" t="s">
        <v>45</v>
      </c>
      <c r="G36" s="19" t="s">
        <v>87</v>
      </c>
      <c r="H36" s="63">
        <v>0.21</v>
      </c>
      <c r="I36" s="64"/>
      <c r="K36" s="94"/>
    </row>
    <row r="37" spans="2:9" ht="13.5" thickBot="1">
      <c r="B37" s="48" t="s">
        <v>14</v>
      </c>
      <c r="C37" s="18"/>
      <c r="D37" s="20"/>
      <c r="E37" s="50"/>
      <c r="F37" s="51"/>
      <c r="G37" s="51"/>
      <c r="H37" s="51"/>
      <c r="I37" s="52"/>
    </row>
    <row r="38" spans="2:9" ht="24.75" thickBot="1">
      <c r="B38" s="49"/>
      <c r="C38" s="30" t="s">
        <v>99</v>
      </c>
      <c r="D38" s="21"/>
      <c r="E38" s="53"/>
      <c r="F38" s="54"/>
      <c r="G38" s="54"/>
      <c r="H38" s="54"/>
      <c r="I38" s="55"/>
    </row>
    <row r="39" spans="2:9" ht="12.75">
      <c r="B39" s="96"/>
      <c r="C39" s="95"/>
      <c r="D39" s="95"/>
      <c r="E39" s="95"/>
      <c r="F39" s="95"/>
      <c r="G39" s="95"/>
      <c r="H39" s="95"/>
      <c r="I39" s="95"/>
    </row>
    <row r="40" spans="2:9" ht="13.5" thickBot="1">
      <c r="B40" s="95"/>
      <c r="C40" s="95"/>
      <c r="D40" s="95"/>
      <c r="E40" s="95"/>
      <c r="F40" s="95"/>
      <c r="G40" s="95"/>
      <c r="H40" s="95"/>
      <c r="I40" s="95"/>
    </row>
    <row r="41" spans="2:9" ht="13.5" thickBot="1">
      <c r="B41" s="13" t="s">
        <v>16</v>
      </c>
      <c r="C41" s="14" t="s">
        <v>21</v>
      </c>
      <c r="D41" s="22"/>
      <c r="E41" s="15" t="s">
        <v>2</v>
      </c>
      <c r="F41" s="34">
        <v>41791</v>
      </c>
      <c r="G41" s="36">
        <v>42156</v>
      </c>
      <c r="H41" s="15" t="s">
        <v>47</v>
      </c>
      <c r="I41" s="16" t="s">
        <v>17</v>
      </c>
    </row>
    <row r="42" spans="2:9" ht="159.75" customHeight="1" thickBot="1">
      <c r="B42" s="69" t="s">
        <v>33</v>
      </c>
      <c r="C42" s="118" t="s">
        <v>100</v>
      </c>
      <c r="D42" s="5" t="s">
        <v>3</v>
      </c>
      <c r="E42" s="6">
        <v>0</v>
      </c>
      <c r="F42" s="6" t="s">
        <v>54</v>
      </c>
      <c r="G42" s="6" t="s">
        <v>90</v>
      </c>
      <c r="H42" s="6" t="s">
        <v>91</v>
      </c>
      <c r="I42" s="65" t="s">
        <v>56</v>
      </c>
    </row>
    <row r="43" spans="2:9" ht="192" customHeight="1" thickBot="1">
      <c r="B43" s="70"/>
      <c r="C43" s="119"/>
      <c r="D43" s="8" t="s">
        <v>4</v>
      </c>
      <c r="E43" s="9"/>
      <c r="F43" s="29" t="s">
        <v>78</v>
      </c>
      <c r="G43" s="29" t="s">
        <v>89</v>
      </c>
      <c r="H43" s="29" t="s">
        <v>114</v>
      </c>
      <c r="I43" s="66"/>
    </row>
    <row r="44" spans="2:9" ht="13.5" thickBot="1">
      <c r="B44" s="70"/>
      <c r="C44" s="119"/>
      <c r="D44" s="56" t="s">
        <v>5</v>
      </c>
      <c r="E44" s="57"/>
      <c r="F44" s="57"/>
      <c r="G44" s="57"/>
      <c r="H44" s="58"/>
      <c r="I44" s="66"/>
    </row>
    <row r="45" spans="2:9" ht="13.5" thickBot="1">
      <c r="B45" s="70"/>
      <c r="C45" s="120"/>
      <c r="D45" s="59" t="s">
        <v>34</v>
      </c>
      <c r="E45" s="60"/>
      <c r="F45" s="60"/>
      <c r="G45" s="60"/>
      <c r="H45" s="61"/>
      <c r="I45" s="66"/>
    </row>
    <row r="46" spans="2:9" ht="13.5" thickBot="1">
      <c r="B46" s="7"/>
      <c r="C46" s="3" t="s">
        <v>22</v>
      </c>
      <c r="D46" s="3"/>
      <c r="E46" s="4" t="s">
        <v>2</v>
      </c>
      <c r="F46" s="34">
        <v>41791</v>
      </c>
      <c r="G46" s="35">
        <v>42156</v>
      </c>
      <c r="H46" s="41" t="s">
        <v>47</v>
      </c>
      <c r="I46" s="66"/>
    </row>
    <row r="47" spans="2:9" ht="24.75" customHeight="1" thickBot="1">
      <c r="B47" s="7"/>
      <c r="C47" s="100" t="s">
        <v>101</v>
      </c>
      <c r="D47" s="23" t="s">
        <v>3</v>
      </c>
      <c r="E47" s="6">
        <v>0</v>
      </c>
      <c r="F47" s="6" t="s">
        <v>57</v>
      </c>
      <c r="G47" s="6" t="s">
        <v>58</v>
      </c>
      <c r="H47" s="6" t="s">
        <v>88</v>
      </c>
      <c r="I47" s="66"/>
    </row>
    <row r="48" spans="2:9" ht="13.5" thickBot="1">
      <c r="B48" s="7"/>
      <c r="C48" s="101"/>
      <c r="D48" s="5" t="s">
        <v>4</v>
      </c>
      <c r="E48" s="24"/>
      <c r="F48" s="29">
        <v>10</v>
      </c>
      <c r="G48" s="29" t="s">
        <v>58</v>
      </c>
      <c r="H48" s="29" t="s">
        <v>115</v>
      </c>
      <c r="I48" s="66"/>
    </row>
    <row r="49" spans="2:9" ht="13.5" thickBot="1">
      <c r="B49" s="7"/>
      <c r="C49" s="101"/>
      <c r="D49" s="72" t="s">
        <v>5</v>
      </c>
      <c r="E49" s="73"/>
      <c r="F49" s="73"/>
      <c r="G49" s="73"/>
      <c r="H49" s="74"/>
      <c r="I49" s="66"/>
    </row>
    <row r="50" spans="2:9" ht="13.5" thickBot="1">
      <c r="B50" s="38"/>
      <c r="C50" s="102"/>
      <c r="D50" s="59" t="s">
        <v>34</v>
      </c>
      <c r="E50" s="60"/>
      <c r="F50" s="60"/>
      <c r="G50" s="60"/>
      <c r="H50" s="61"/>
      <c r="I50" s="67"/>
    </row>
    <row r="51" spans="2:9" ht="13.5" thickBot="1">
      <c r="B51" s="7"/>
      <c r="C51" s="3" t="s">
        <v>36</v>
      </c>
      <c r="D51" s="3"/>
      <c r="E51" s="4" t="s">
        <v>2</v>
      </c>
      <c r="F51" s="34">
        <v>41791</v>
      </c>
      <c r="G51" s="35">
        <v>42156</v>
      </c>
      <c r="H51" s="37" t="s">
        <v>47</v>
      </c>
      <c r="I51" s="67"/>
    </row>
    <row r="52" spans="2:9" ht="13.5" thickBot="1">
      <c r="B52" s="7"/>
      <c r="C52" s="100" t="s">
        <v>102</v>
      </c>
      <c r="D52" s="23" t="s">
        <v>3</v>
      </c>
      <c r="E52" s="6">
        <v>0</v>
      </c>
      <c r="F52" s="6" t="s">
        <v>59</v>
      </c>
      <c r="G52" s="6" t="s">
        <v>60</v>
      </c>
      <c r="H52" s="44" t="s">
        <v>61</v>
      </c>
      <c r="I52" s="67"/>
    </row>
    <row r="53" spans="2:9" ht="24.75" thickBot="1">
      <c r="B53" s="7"/>
      <c r="C53" s="101"/>
      <c r="D53" s="5" t="s">
        <v>4</v>
      </c>
      <c r="E53" s="24"/>
      <c r="F53" s="29" t="s">
        <v>79</v>
      </c>
      <c r="G53" s="29" t="s">
        <v>103</v>
      </c>
      <c r="H53" s="29" t="s">
        <v>116</v>
      </c>
      <c r="I53" s="67"/>
    </row>
    <row r="54" spans="2:9" ht="13.5" thickBot="1">
      <c r="B54" s="7"/>
      <c r="C54" s="101"/>
      <c r="D54" s="72" t="s">
        <v>5</v>
      </c>
      <c r="E54" s="73"/>
      <c r="F54" s="73"/>
      <c r="G54" s="73"/>
      <c r="H54" s="74"/>
      <c r="I54" s="67"/>
    </row>
    <row r="55" spans="2:9" ht="13.5" thickBot="1">
      <c r="B55" s="11"/>
      <c r="C55" s="102"/>
      <c r="D55" s="59" t="s">
        <v>35</v>
      </c>
      <c r="E55" s="60"/>
      <c r="F55" s="60"/>
      <c r="G55" s="60"/>
      <c r="H55" s="61"/>
      <c r="I55" s="67"/>
    </row>
    <row r="56" spans="2:9" ht="13.5" thickBot="1">
      <c r="B56" s="2" t="s">
        <v>18</v>
      </c>
      <c r="C56" s="3" t="s">
        <v>64</v>
      </c>
      <c r="D56" s="3"/>
      <c r="E56" s="4"/>
      <c r="F56" s="34"/>
      <c r="G56" s="35"/>
      <c r="H56" s="4"/>
      <c r="I56" s="66"/>
    </row>
    <row r="57" spans="2:9" ht="24.75" customHeight="1" thickBot="1">
      <c r="B57" s="33">
        <v>0.5</v>
      </c>
      <c r="C57" s="115" t="s">
        <v>63</v>
      </c>
      <c r="D57" s="23" t="s">
        <v>3</v>
      </c>
      <c r="E57" s="6">
        <v>0</v>
      </c>
      <c r="F57" s="6" t="s">
        <v>65</v>
      </c>
      <c r="G57" s="6" t="s">
        <v>66</v>
      </c>
      <c r="H57" s="6" t="s">
        <v>66</v>
      </c>
      <c r="I57" s="68"/>
    </row>
    <row r="58" spans="2:9" ht="24.75" thickBot="1">
      <c r="B58" s="25"/>
      <c r="C58" s="116"/>
      <c r="D58" s="5" t="s">
        <v>4</v>
      </c>
      <c r="E58" s="24"/>
      <c r="F58" s="29" t="s">
        <v>80</v>
      </c>
      <c r="G58" s="29" t="s">
        <v>104</v>
      </c>
      <c r="H58" s="29" t="s">
        <v>117</v>
      </c>
      <c r="I58" s="6"/>
    </row>
    <row r="59" spans="2:9" ht="13.5" thickBot="1">
      <c r="B59" s="25"/>
      <c r="C59" s="116"/>
      <c r="D59" s="72" t="s">
        <v>5</v>
      </c>
      <c r="E59" s="73"/>
      <c r="F59" s="73"/>
      <c r="G59" s="73"/>
      <c r="H59" s="74"/>
      <c r="I59" s="26" t="s">
        <v>19</v>
      </c>
    </row>
    <row r="60" spans="2:9" ht="13.5" thickBot="1">
      <c r="B60" s="27"/>
      <c r="C60" s="117"/>
      <c r="D60" s="12"/>
      <c r="E60" s="60" t="s">
        <v>74</v>
      </c>
      <c r="F60" s="60"/>
      <c r="G60" s="60"/>
      <c r="H60" s="61"/>
      <c r="I60" s="6" t="s">
        <v>118</v>
      </c>
    </row>
    <row r="61" spans="2:9" ht="13.5" thickBot="1">
      <c r="B61" s="48" t="s">
        <v>8</v>
      </c>
      <c r="C61" s="17" t="s">
        <v>9</v>
      </c>
      <c r="D61" s="17"/>
      <c r="E61" s="17" t="s">
        <v>10</v>
      </c>
      <c r="F61" s="17" t="s">
        <v>11</v>
      </c>
      <c r="G61" s="17" t="s">
        <v>12</v>
      </c>
      <c r="H61" s="71" t="s">
        <v>13</v>
      </c>
      <c r="I61" s="62"/>
    </row>
    <row r="62" spans="2:9" ht="13.5" thickBot="1">
      <c r="B62" s="49"/>
      <c r="C62" s="31" t="s">
        <v>37</v>
      </c>
      <c r="D62" s="19"/>
      <c r="E62" s="19"/>
      <c r="F62" s="19"/>
      <c r="G62" s="31"/>
      <c r="H62" s="63"/>
      <c r="I62" s="64"/>
    </row>
    <row r="63" spans="2:9" ht="13.5" thickBot="1">
      <c r="B63" s="48" t="s">
        <v>14</v>
      </c>
      <c r="C63" s="17" t="s">
        <v>15</v>
      </c>
      <c r="D63" s="20"/>
      <c r="E63" s="50"/>
      <c r="F63" s="51"/>
      <c r="G63" s="51"/>
      <c r="H63" s="51"/>
      <c r="I63" s="52"/>
    </row>
    <row r="64" spans="2:9" ht="13.5" thickBot="1">
      <c r="B64" s="49"/>
      <c r="C64" s="32"/>
      <c r="D64" s="21"/>
      <c r="E64" s="53"/>
      <c r="F64" s="54"/>
      <c r="G64" s="54"/>
      <c r="H64" s="54"/>
      <c r="I64" s="55"/>
    </row>
    <row r="65" spans="2:9" ht="12.75">
      <c r="B65" s="95"/>
      <c r="C65" s="95"/>
      <c r="D65" s="95"/>
      <c r="E65" s="95"/>
      <c r="F65" s="95"/>
      <c r="G65" s="95"/>
      <c r="H65" s="95"/>
      <c r="I65" s="95"/>
    </row>
    <row r="66" spans="2:9" ht="13.5" thickBot="1">
      <c r="B66" s="95"/>
      <c r="C66" s="95"/>
      <c r="D66" s="95"/>
      <c r="E66" s="95"/>
      <c r="F66" s="95"/>
      <c r="G66" s="95"/>
      <c r="H66" s="95"/>
      <c r="I66" s="95"/>
    </row>
    <row r="67" spans="2:9" ht="13.5" thickBot="1">
      <c r="B67" s="13" t="s">
        <v>20</v>
      </c>
      <c r="C67" s="14" t="s">
        <v>23</v>
      </c>
      <c r="D67" s="14"/>
      <c r="E67" s="15" t="s">
        <v>2</v>
      </c>
      <c r="F67" s="34">
        <v>41791</v>
      </c>
      <c r="G67" s="36">
        <v>42156</v>
      </c>
      <c r="H67" s="15" t="s">
        <v>47</v>
      </c>
      <c r="I67" s="16" t="s">
        <v>7</v>
      </c>
    </row>
    <row r="68" spans="2:9" ht="72.75" thickBot="1">
      <c r="B68" s="100" t="s">
        <v>38</v>
      </c>
      <c r="C68" s="121" t="s">
        <v>105</v>
      </c>
      <c r="D68" s="5" t="s">
        <v>3</v>
      </c>
      <c r="E68" s="6">
        <v>0</v>
      </c>
      <c r="F68" s="6" t="s">
        <v>54</v>
      </c>
      <c r="G68" s="6" t="s">
        <v>55</v>
      </c>
      <c r="H68" s="6" t="s">
        <v>55</v>
      </c>
      <c r="I68" s="65" t="s">
        <v>62</v>
      </c>
    </row>
    <row r="69" spans="2:9" ht="108.75" thickBot="1">
      <c r="B69" s="101"/>
      <c r="C69" s="122"/>
      <c r="D69" s="28" t="s">
        <v>4</v>
      </c>
      <c r="E69" s="9"/>
      <c r="F69" s="10" t="s">
        <v>81</v>
      </c>
      <c r="G69" s="10" t="s">
        <v>106</v>
      </c>
      <c r="H69" s="10" t="s">
        <v>119</v>
      </c>
      <c r="I69" s="66"/>
    </row>
    <row r="70" spans="2:9" ht="12" customHeight="1" thickBot="1">
      <c r="B70" s="101"/>
      <c r="C70" s="122"/>
      <c r="D70" s="56" t="s">
        <v>5</v>
      </c>
      <c r="E70" s="57"/>
      <c r="F70" s="57"/>
      <c r="G70" s="57"/>
      <c r="H70" s="58"/>
      <c r="I70" s="66"/>
    </row>
    <row r="71" spans="2:9" ht="13.5" customHeight="1" thickBot="1">
      <c r="B71" s="101"/>
      <c r="C71" s="123"/>
      <c r="D71" s="59" t="s">
        <v>34</v>
      </c>
      <c r="E71" s="60"/>
      <c r="F71" s="60"/>
      <c r="G71" s="60"/>
      <c r="H71" s="61"/>
      <c r="I71" s="66"/>
    </row>
    <row r="72" spans="2:9" ht="13.5" thickBot="1">
      <c r="B72" s="2" t="s">
        <v>18</v>
      </c>
      <c r="C72" s="3" t="s">
        <v>24</v>
      </c>
      <c r="D72" s="3"/>
      <c r="E72" s="4" t="s">
        <v>2</v>
      </c>
      <c r="F72" s="34">
        <v>41791</v>
      </c>
      <c r="G72" s="35">
        <v>42156</v>
      </c>
      <c r="H72" s="41" t="s">
        <v>47</v>
      </c>
      <c r="I72" s="66"/>
    </row>
    <row r="73" spans="2:9" ht="15.75" customHeight="1" thickBot="1">
      <c r="B73" s="124">
        <v>0.5</v>
      </c>
      <c r="C73" s="100" t="s">
        <v>39</v>
      </c>
      <c r="D73" s="23" t="s">
        <v>3</v>
      </c>
      <c r="E73" s="6">
        <v>0</v>
      </c>
      <c r="F73" s="6" t="s">
        <v>59</v>
      </c>
      <c r="G73" s="6" t="s">
        <v>60</v>
      </c>
      <c r="H73" s="6" t="s">
        <v>61</v>
      </c>
      <c r="I73" s="66"/>
    </row>
    <row r="74" spans="2:9" ht="60.75" thickBot="1">
      <c r="B74" s="125"/>
      <c r="C74" s="101"/>
      <c r="D74" s="5" t="s">
        <v>4</v>
      </c>
      <c r="E74" s="24"/>
      <c r="F74" s="10" t="s">
        <v>82</v>
      </c>
      <c r="G74" s="10" t="s">
        <v>107</v>
      </c>
      <c r="H74" s="10" t="s">
        <v>120</v>
      </c>
      <c r="I74" s="67"/>
    </row>
    <row r="75" spans="2:9" ht="13.5" thickBot="1">
      <c r="B75" s="125"/>
      <c r="C75" s="101"/>
      <c r="D75" s="56" t="s">
        <v>5</v>
      </c>
      <c r="E75" s="57"/>
      <c r="F75" s="57"/>
      <c r="G75" s="57"/>
      <c r="H75" s="58"/>
      <c r="I75" s="66"/>
    </row>
    <row r="76" spans="2:9" ht="13.5" customHeight="1" thickBot="1">
      <c r="B76" s="126"/>
      <c r="C76" s="102"/>
      <c r="D76" s="59" t="s">
        <v>108</v>
      </c>
      <c r="E76" s="60"/>
      <c r="F76" s="60"/>
      <c r="G76" s="60"/>
      <c r="H76" s="61"/>
      <c r="I76" s="66"/>
    </row>
    <row r="77" spans="2:9" ht="13.5" thickBot="1">
      <c r="B77" s="48" t="s">
        <v>8</v>
      </c>
      <c r="C77" s="17" t="s">
        <v>9</v>
      </c>
      <c r="D77" s="17"/>
      <c r="E77" s="17" t="s">
        <v>10</v>
      </c>
      <c r="F77" s="17" t="s">
        <v>11</v>
      </c>
      <c r="G77" s="17" t="s">
        <v>12</v>
      </c>
      <c r="H77" s="47" t="s">
        <v>13</v>
      </c>
      <c r="I77" s="26" t="s">
        <v>19</v>
      </c>
    </row>
    <row r="78" spans="2:9" ht="13.5" thickBot="1">
      <c r="B78" s="49"/>
      <c r="C78" s="31" t="s">
        <v>37</v>
      </c>
      <c r="D78" s="19"/>
      <c r="E78" s="19"/>
      <c r="F78" s="19"/>
      <c r="G78" s="31"/>
      <c r="H78" s="46"/>
      <c r="I78" s="6" t="s">
        <v>118</v>
      </c>
    </row>
    <row r="79" spans="2:9" ht="13.5" thickBot="1">
      <c r="B79" s="48" t="s">
        <v>14</v>
      </c>
      <c r="C79" s="17" t="s">
        <v>15</v>
      </c>
      <c r="D79" s="20"/>
      <c r="E79" s="50"/>
      <c r="F79" s="51"/>
      <c r="G79" s="51"/>
      <c r="H79" s="51"/>
      <c r="I79" s="52"/>
    </row>
    <row r="80" spans="2:9" ht="13.5" thickBot="1">
      <c r="B80" s="49"/>
      <c r="C80" s="32"/>
      <c r="D80" s="21"/>
      <c r="E80" s="53"/>
      <c r="F80" s="54"/>
      <c r="G80" s="54"/>
      <c r="H80" s="54"/>
      <c r="I80" s="55"/>
    </row>
  </sheetData>
  <sheetProtection/>
  <mergeCells count="59">
    <mergeCell ref="C47:C50"/>
    <mergeCell ref="C52:C55"/>
    <mergeCell ref="C57:C60"/>
    <mergeCell ref="C68:C71"/>
    <mergeCell ref="C73:C76"/>
    <mergeCell ref="C4:C7"/>
    <mergeCell ref="C9:C12"/>
    <mergeCell ref="C16:C19"/>
    <mergeCell ref="C21:C24"/>
    <mergeCell ref="C26:C29"/>
    <mergeCell ref="C31:C34"/>
    <mergeCell ref="D55:H55"/>
    <mergeCell ref="H36:I36"/>
    <mergeCell ref="C2:I2"/>
    <mergeCell ref="I3:I12"/>
    <mergeCell ref="E6:H6"/>
    <mergeCell ref="E7:H7"/>
    <mergeCell ref="E11:H11"/>
    <mergeCell ref="E23:H23"/>
    <mergeCell ref="B13:I13"/>
    <mergeCell ref="B4:B12"/>
    <mergeCell ref="B42:B45"/>
    <mergeCell ref="E34:H34"/>
    <mergeCell ref="E29:H29"/>
    <mergeCell ref="E24:H24"/>
    <mergeCell ref="B35:B36"/>
    <mergeCell ref="H35:I35"/>
    <mergeCell ref="C42:C45"/>
    <mergeCell ref="D59:H59"/>
    <mergeCell ref="I16:I31"/>
    <mergeCell ref="E12:H12"/>
    <mergeCell ref="E28:H28"/>
    <mergeCell ref="D49:H49"/>
    <mergeCell ref="D50:H50"/>
    <mergeCell ref="E18:H18"/>
    <mergeCell ref="E33:H33"/>
    <mergeCell ref="E19:H19"/>
    <mergeCell ref="D54:H54"/>
    <mergeCell ref="E60:H60"/>
    <mergeCell ref="B61:B62"/>
    <mergeCell ref="H61:I61"/>
    <mergeCell ref="H62:I62"/>
    <mergeCell ref="B37:B38"/>
    <mergeCell ref="E37:I38"/>
    <mergeCell ref="I42:I57"/>
    <mergeCell ref="D44:H44"/>
    <mergeCell ref="D45:H45"/>
    <mergeCell ref="B63:B64"/>
    <mergeCell ref="E63:I64"/>
    <mergeCell ref="I68:I76"/>
    <mergeCell ref="D70:H70"/>
    <mergeCell ref="D71:H71"/>
    <mergeCell ref="D75:H75"/>
    <mergeCell ref="D76:H76"/>
    <mergeCell ref="B73:B76"/>
    <mergeCell ref="B68:B71"/>
    <mergeCell ref="B79:B80"/>
    <mergeCell ref="E79:I80"/>
    <mergeCell ref="B77:B78"/>
  </mergeCells>
  <printOptions/>
  <pageMargins left="0.75" right="0.75" top="1" bottom="1" header="0.5" footer="0.5"/>
  <pageSetup horizontalDpi="600" verticalDpi="600" orientation="landscape" paperSize="9" scale="54" r:id="rId1"/>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2012-10-29T19:09:33Z</dcterms:created>
  <dcterms:modified xsi:type="dcterms:W3CDTF">2016-12-20T13:10:12Z</dcterms:modified>
  <cp:category/>
  <cp:version/>
  <cp:contentType/>
  <cp:contentStatus/>
</cp:coreProperties>
</file>